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F:\Excel Project\"/>
    </mc:Choice>
  </mc:AlternateContent>
  <xr:revisionPtr revIDLastSave="0" documentId="13_ncr:1_{42429E76-313F-4B69-B5D7-CBF87DAE1D70}" xr6:coauthVersionLast="47" xr6:coauthVersionMax="47" xr10:uidLastSave="{00000000-0000-0000-0000-000000000000}"/>
  <bookViews>
    <workbookView xWindow="-120" yWindow="-120" windowWidth="20730" windowHeight="11160" activeTab="1" xr2:uid="{F8420BDF-C08E-4FBB-891B-F574F63AC6D0}"/>
  </bookViews>
  <sheets>
    <sheet name="BlinkIT Grocery Data" sheetId="1" r:id="rId1"/>
    <sheet name="sheet 1" sheetId="3" r:id="rId2"/>
    <sheet name="Dashboard" sheetId="4" r:id="rId3"/>
  </sheets>
  <definedNames>
    <definedName name="_xlchart.v2.0" hidden="1">'sheet 1'!$D$77:$D$79</definedName>
    <definedName name="_xlchart.v2.1" hidden="1">'sheet 1'!$E$76</definedName>
    <definedName name="_xlchart.v2.2" hidden="1">'sheet 1'!$E$77:$E$79</definedName>
    <definedName name="_xlchart.v2.3" hidden="1">'sheet 1'!$D$77:$D$79</definedName>
    <definedName name="_xlchart.v2.4" hidden="1">'sheet 1'!$E$76</definedName>
    <definedName name="_xlchart.v2.5" hidden="1">'sheet 1'!$E$77:$E$79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8" i="3" l="1"/>
  <c r="D79" i="3"/>
  <c r="D77" i="3"/>
  <c r="D7" i="3"/>
  <c r="E78" i="3"/>
  <c r="B7" i="3"/>
  <c r="E79" i="3"/>
  <c r="A7" i="3"/>
  <c r="E77" i="3"/>
  <c r="C7" i="3"/>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<sst xmlns="http://schemas.openxmlformats.org/spreadsheetml/2006/main" count="59752" uniqueCount="1632">
  <si>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</si>
  <si>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</si>
  <si>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</si>
  <si>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</si>
  <si>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</si>
  <si>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</si>
  <si>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</si>
  <si>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</si>
  <si>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</si>
  <si>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</si>
  <si>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</si>
  <si>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</si>
  <si>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</si>
  <si>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</si>
  <si>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</si>
  <si>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</si>
  <si>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</si>
  <si>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</si>
  <si>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</si>
  <si>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</si>
  <si>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</si>
  <si>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</si>
  <si>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</si>
  <si>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</si>
  <si>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</si>
  <si>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</si>
  <si>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</si>
  <si>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</si>
  <si>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</si>
  <si>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</si>
  <si>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</si>
  <si>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</si>
  <si>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</si>
  <si>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</si>
  <si>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</si>
  <si>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</si>
  <si>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</si>
  <si>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</si>
  <si>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</si>
  <si>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</si>
  <si>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</si>
  <si>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</si>
  <si>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</si>
  <si>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</si>
  <si>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</si>
  <si>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</si>
  <si>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</si>
  <si>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</si>
  <si>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</si>
  <si>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</si>
  <si>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</si>
  <si>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</si>
  <si>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</si>
  <si>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</si>
  <si>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</si>
  <si>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</si>
  <si>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</si>
  <si>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</si>
  <si>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</si>
  <si>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</si>
  <si>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</si>
  <si>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</si>
  <si>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</si>
  <si>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</si>
  <si>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</si>
  <si>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</si>
  <si>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</si>
  <si>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</si>
  <si>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</si>
  <si>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</si>
  <si>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</si>
  <si>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</si>
  <si>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</si>
  <si>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</si>
  <si>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</si>
  <si>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</si>
  <si>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</si>
  <si>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</si>
  <si>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</si>
  <si>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</si>
  <si>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</si>
  <si>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</si>
  <si>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</si>
  <si>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</si>
  <si>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</si>
  <si>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</si>
  <si>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</si>
  <si>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</si>
  <si>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</si>
  <si>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</si>
  <si>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</si>
  <si>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</si>
  <si>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</si>
  <si>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</si>
  <si>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</si>
  <si>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</si>
  <si>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</si>
  <si>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</si>
  <si>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</si>
  <si>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</si>
  <si>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</si>
  <si>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</si>
  <si>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</si>
  <si>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</si>
  <si>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</si>
  <si>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</si>
  <si>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</si>
  <si>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</si>
  <si>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</si>
  <si>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</si>
  <si>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</si>
  <si>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</si>
  <si>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</si>
  <si>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</si>
  <si>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</si>
  <si>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</si>
  <si>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</si>
  <si>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</si>
  <si>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</si>
  <si>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</si>
  <si>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</si>
  <si>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</si>
  <si>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</si>
  <si>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</si>
  <si>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</si>
  <si>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</si>
  <si>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</si>
  <si>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</si>
  <si>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</si>
  <si>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</si>
  <si>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</si>
  <si>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</si>
  <si>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</si>
  <si>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</si>
  <si>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</si>
  <si>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</si>
  <si>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</si>
  <si>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</si>
  <si>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</si>
  <si>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</si>
  <si>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</si>
  <si>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</si>
  <si>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</si>
  <si>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</si>
  <si>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</si>
  <si>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</si>
  <si>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</si>
  <si>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</si>
  <si>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</si>
  <si>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</si>
  <si>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</si>
  <si>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</si>
  <si>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</si>
  <si>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</si>
  <si>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</si>
  <si>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</si>
  <si>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</si>
  <si>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</si>
  <si>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</si>
  <si>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</si>
  <si>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</si>
  <si>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</si>
  <si>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</si>
  <si>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</si>
  <si>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</si>
  <si>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</si>
  <si>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</si>
  <si>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</si>
  <si>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</si>
  <si>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</si>
  <si>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</si>
  <si>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</si>
  <si>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</si>
  <si>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</si>
  <si>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</si>
  <si>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</si>
  <si>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</si>
  <si>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</si>
  <si>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</si>
  <si>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</si>
  <si>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</si>
  <si>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</si>
  <si>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</si>
  <si>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</si>
  <si>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</si>
  <si>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</si>
  <si>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</si>
  <si>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</si>
  <si>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</si>
  <si>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</si>
  <si>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</si>
  <si>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</si>
  <si>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</si>
  <si>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</si>
  <si>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</si>
  <si>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</si>
  <si>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</si>
  <si>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</si>
  <si>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</si>
  <si>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</si>
  <si>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</si>
  <si>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</si>
  <si>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</si>
  <si>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</si>
  <si>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</si>
  <si>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</si>
  <si>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</si>
  <si>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</si>
  <si>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</si>
  <si>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</si>
  <si>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</si>
  <si>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</si>
  <si>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</si>
  <si>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</si>
  <si>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</si>
  <si>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</si>
  <si>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</si>
  <si>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</si>
  <si>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</si>
  <si>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</si>
  <si>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</si>
  <si>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</si>
  <si>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</si>
  <si>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</si>
  <si>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</si>
  <si>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</si>
  <si>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</si>
  <si>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</si>
  <si>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</si>
  <si>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</si>
  <si>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</si>
  <si>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</si>
  <si>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</si>
  <si>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</si>
  <si>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</si>
  <si>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</si>
  <si>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</si>
  <si>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</si>
  <si>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</si>
  <si>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</si>
  <si>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</si>
  <si>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</si>
  <si>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</si>
  <si>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</si>
  <si>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</si>
  <si>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</si>
  <si>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</si>
  <si>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</si>
  <si>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</si>
  <si>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</si>
  <si>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</si>
  <si>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</si>
  <si>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</si>
  <si>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</si>
  <si>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</si>
  <si>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</si>
  <si>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</si>
  <si>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</si>
  <si>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</si>
  <si>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</si>
  <si>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</si>
  <si>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</si>
  <si>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</si>
  <si>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</si>
  <si>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</si>
  <si>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</si>
  <si>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</si>
  <si>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</si>
  <si>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</si>
  <si>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</si>
  <si>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</si>
  <si>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</si>
  <si>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</si>
  <si>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</si>
  <si>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</si>
  <si>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</si>
  <si>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</si>
  <si>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</si>
  <si>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</si>
  <si>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</si>
  <si>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</si>
  <si>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</si>
  <si>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</si>
  <si>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</si>
  <si>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</si>
  <si>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</si>
  <si>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</si>
  <si>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</si>
  <si>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</si>
  <si>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</si>
  <si>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</si>
  <si>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</si>
  <si>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</si>
  <si>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</si>
  <si>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</si>
  <si>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</si>
  <si>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</si>
  <si>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</si>
  <si>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</si>
  <si>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</si>
  <si>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</si>
  <si>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</si>
  <si>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</si>
  <si>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</si>
  <si>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</si>
  <si>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</si>
  <si>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</si>
  <si>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</si>
  <si>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</si>
  <si>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</si>
  <si>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</si>
  <si>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</si>
  <si>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</si>
  <si>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</si>
  <si>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</si>
  <si>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</si>
  <si>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</si>
  <si>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</si>
  <si>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</si>
  <si>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</si>
  <si>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</si>
  <si>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</si>
  <si>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</si>
  <si>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</si>
  <si>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</si>
  <si>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</si>
  <si>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</si>
  <si>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</si>
  <si>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</si>
  <si>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</si>
  <si>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</si>
  <si>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</si>
  <si>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</si>
  <si>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</si>
  <si>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</si>
  <si>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</si>
  <si>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</si>
  <si>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</si>
  <si>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</si>
  <si>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</si>
  <si>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</si>
  <si>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</si>
  <si>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</si>
  <si>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</si>
  <si>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</si>
  <si>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</si>
  <si>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</si>
  <si>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</si>
  <si>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</si>
  <si>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</si>
  <si>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</si>
  <si>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</si>
  <si>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</si>
  <si>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</si>
  <si>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</si>
  <si>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</si>
  <si>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</si>
  <si>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</si>
  <si>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</si>
  <si>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</si>
  <si>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</si>
  <si>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</si>
  <si>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</si>
  <si>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</si>
  <si>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</si>
  <si>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</si>
  <si>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</si>
  <si>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</si>
  <si>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</si>
  <si>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</si>
  <si>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</si>
  <si>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</si>
  <si>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</si>
  <si>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</si>
  <si>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</si>
  <si>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</si>
  <si>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</si>
  <si>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</si>
  <si>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</si>
  <si>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</si>
  <si>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</si>
  <si>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</si>
  <si>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</si>
  <si>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</si>
  <si>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</si>
  <si>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</si>
  <si>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</si>
  <si>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</si>
  <si>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</si>
  <si>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</si>
  <si>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</si>
  <si>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</si>
  <si>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</si>
  <si>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</si>
  <si>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</si>
  <si>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</si>
  <si>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</si>
  <si>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</si>
  <si>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</si>
  <si>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</si>
  <si>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</si>
  <si>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</si>
  <si>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</si>
  <si>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</si>
  <si>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</si>
  <si>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</si>
  <si>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</si>
  <si>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</si>
  <si>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</si>
  <si>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</si>
  <si>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</si>
  <si>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</si>
  <si>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</si>
  <si>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</si>
  <si>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</si>
  <si>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</si>
  <si>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</si>
  <si>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</si>
  <si>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</si>
  <si>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</si>
  <si>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</si>
  <si>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</si>
  <si>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</si>
  <si>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</si>
  <si>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</si>
  <si>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</si>
  <si>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</si>
  <si>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</si>
  <si>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</si>
  <si>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</si>
  <si>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</si>
  <si>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</si>
  <si>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</si>
  <si>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</si>
  <si>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</si>
  <si>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</si>
  <si>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</si>
  <si>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</si>
  <si>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</si>
  <si>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</si>
  <si>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</si>
  <si>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</si>
  <si>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</si>
  <si>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</si>
  <si>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</si>
  <si>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</si>
  <si>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</si>
  <si>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</si>
  <si>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</si>
  <si>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</si>
  <si>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</si>
  <si>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</si>
  <si>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</si>
  <si>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</si>
  <si>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</si>
  <si>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</si>
  <si>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</si>
  <si>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</si>
  <si>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</si>
  <si>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</si>
  <si>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</si>
  <si>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</si>
  <si>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</si>
  <si>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</si>
  <si>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</si>
  <si>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</si>
  <si>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</si>
  <si>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</si>
  <si>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</si>
  <si>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</si>
  <si>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</si>
  <si>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</si>
  <si>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</si>
  <si>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</si>
  <si>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</si>
  <si>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</si>
  <si>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</si>
  <si>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</si>
  <si>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</si>
  <si>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</si>
  <si>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</si>
  <si>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</si>
  <si>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</si>
  <si>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</si>
  <si>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</si>
  <si>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</si>
  <si>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</si>
  <si>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</si>
  <si>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</si>
  <si>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</si>
  <si>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</si>
  <si>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</si>
  <si>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</si>
  <si>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</si>
  <si>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</si>
  <si>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</si>
  <si>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</si>
  <si>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</si>
  <si>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</si>
  <si>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</si>
  <si>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</si>
  <si>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</si>
  <si>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</si>
  <si>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</si>
  <si>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</si>
  <si>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</si>
  <si>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</si>
  <si>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</si>
  <si>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</si>
  <si>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</si>
  <si>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</si>
  <si>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</si>
  <si>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</si>
  <si>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</si>
  <si>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</si>
  <si>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</si>
  <si>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</si>
  <si>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</si>
  <si>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</si>
  <si>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</si>
  <si>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</si>
  <si>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</si>
  <si>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</si>
  <si>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</si>
  <si>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</si>
  <si>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</si>
  <si>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</si>
  <si>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</si>
  <si>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</si>
  <si>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</si>
  <si>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</si>
  <si>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</si>
  <si>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</si>
  <si>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</si>
  <si>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</si>
  <si>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</si>
  <si>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</si>
  <si>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</si>
  <si>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</si>
  <si>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</si>
  <si>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</si>
  <si>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</si>
  <si>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</si>
  <si>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</si>
  <si>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</si>
  <si>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</si>
  <si>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</si>
  <si>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</si>
  <si>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</si>
  <si>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</si>
  <si>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</si>
  <si>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</si>
  <si>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</si>
  <si>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</si>
  <si>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</si>
  <si>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</si>
  <si>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</si>
  <si>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</si>
  <si>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</si>
  <si>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</si>
  <si>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</si>
  <si>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</si>
  <si>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</si>
  <si>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</si>
  <si>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</si>
  <si>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</si>
  <si>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</si>
  <si>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</si>
  <si>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</si>
  <si>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</si>
  <si>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</si>
  <si>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</si>
  <si>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</si>
  <si>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</si>
  <si>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</si>
  <si>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</si>
  <si>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</si>
  <si>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</si>
  <si>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</si>
  <si>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</si>
  <si>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</si>
  <si>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</si>
  <si>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</si>
  <si>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</si>
  <si>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</si>
  <si>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</si>
  <si>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</si>
  <si>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</si>
  <si>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</si>
  <si>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</si>
  <si>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</si>
  <si>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</si>
  <si>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</si>
  <si>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</si>
  <si>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</si>
  <si>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</si>
  <si>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</si>
  <si>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</si>
  <si>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</si>
  <si>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</si>
  <si>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</si>
  <si>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</si>
  <si>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</si>
  <si>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</si>
  <si>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</si>
  <si>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</si>
  <si>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</si>
  <si>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</si>
  <si>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</si>
  <si>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</si>
  <si>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</si>
  <si>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</si>
  <si>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</si>
  <si>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</si>
  <si>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</si>
  <si>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</si>
  <si>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</si>
  <si>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</si>
  <si>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</si>
  <si>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</si>
  <si>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</si>
  <si>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</si>
  <si>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</si>
  <si>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</si>
  <si>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</si>
  <si>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</si>
  <si>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</si>
  <si>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</si>
  <si>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</si>
  <si>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</si>
  <si>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</si>
  <si>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</si>
  <si>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</si>
  <si>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</si>
  <si>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</si>
  <si>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</si>
  <si>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</si>
  <si>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</si>
  <si>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</si>
  <si>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</si>
  <si>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</si>
  <si>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</si>
  <si>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</si>
  <si>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</si>
  <si>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</si>
  <si>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</si>
  <si>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</si>
  <si>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</si>
  <si>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</si>
  <si>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</si>
  <si>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</si>
  <si>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</si>
  <si>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</si>
  <si>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</si>
  <si>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</si>
  <si>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</si>
  <si>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</si>
  <si>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</si>
  <si>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</si>
  <si>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</si>
  <si>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</si>
  <si>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</si>
  <si>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</si>
  <si>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</si>
  <si>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</si>
  <si>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</si>
  <si>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</si>
  <si>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</si>
  <si>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</si>
  <si>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</si>
  <si>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</si>
  <si>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</si>
  <si>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</si>
  <si>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</si>
  <si>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</si>
  <si>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</si>
  <si>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</si>
  <si>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</si>
  <si>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</si>
  <si>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</si>
  <si>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</si>
  <si>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</si>
  <si>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</si>
  <si>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</si>
  <si>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</si>
  <si>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</si>
  <si>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</si>
  <si>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</si>
  <si>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</si>
  <si>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</si>
  <si>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</si>
  <si>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</si>
  <si>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</si>
  <si>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</si>
  <si>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</si>
  <si>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</si>
  <si>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</si>
  <si>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</si>
  <si>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</si>
  <si>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</si>
  <si>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</si>
  <si>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</si>
  <si>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</si>
  <si>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</si>
  <si>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</si>
  <si>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</si>
  <si>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</si>
  <si>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</si>
  <si>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</si>
  <si>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</si>
  <si>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</si>
  <si>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</si>
  <si>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</si>
  <si>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</si>
  <si>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</si>
  <si>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</si>
  <si>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</si>
  <si>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</si>
  <si>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</si>
  <si>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</si>
  <si>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</si>
  <si>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</si>
  <si>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</si>
  <si>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</si>
  <si>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</si>
  <si>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</si>
  <si>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</si>
  <si>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</si>
  <si>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</si>
  <si>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</si>
  <si>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</si>
  <si>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</si>
  <si>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</si>
  <si>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</si>
  <si>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</si>
  <si>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</si>
  <si>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</si>
  <si>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</si>
  <si>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</si>
  <si>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</si>
  <si>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</si>
  <si>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</si>
  <si>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</si>
  <si>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</si>
  <si>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</si>
  <si>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</si>
  <si>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</si>
  <si>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</si>
  <si>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</si>
  <si>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</si>
  <si>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</si>
  <si>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</si>
  <si>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</si>
  <si>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</si>
  <si>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</si>
  <si>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</si>
  <si>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</si>
  <si>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</si>
  <si>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</si>
  <si>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</si>
  <si>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</si>
  <si>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</si>
  <si>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</si>
  <si>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</si>
  <si>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</si>
  <si>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</si>
  <si>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</si>
  <si>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</si>
  <si>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</si>
  <si>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</si>
  <si>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</si>
  <si>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</si>
  <si>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</si>
  <si>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</si>
  <si>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</si>
  <si>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</si>
  <si>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</si>
  <si>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</si>
  <si>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</si>
  <si>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</si>
  <si>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</si>
  <si>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</si>
  <si>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</si>
  <si>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</si>
  <si>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</si>
  <si>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</si>
  <si>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</si>
  <si>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</si>
  <si>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</si>
  <si>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</si>
  <si>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</si>
  <si>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</si>
  <si>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</si>
  <si>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</si>
  <si>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</si>
  <si>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</si>
  <si>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</si>
  <si>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</si>
  <si>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</si>
  <si>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</si>
  <si>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</si>
  <si>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</si>
  <si>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</si>
  <si>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</si>
  <si>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</si>
  <si>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</si>
  <si>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</si>
  <si>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</si>
  <si>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</si>
  <si>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</si>
  <si>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</si>
  <si>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</si>
  <si>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</si>
  <si>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</si>
  <si>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</si>
  <si>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</si>
  <si>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</si>
  <si>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</si>
  <si>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</si>
  <si>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</si>
  <si>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</si>
  <si>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</si>
  <si>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</si>
  <si>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</si>
  <si>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</si>
  <si>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</si>
  <si>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</si>
  <si>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</si>
  <si>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</si>
  <si>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</si>
  <si>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</si>
  <si>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</si>
  <si>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</si>
  <si>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</si>
  <si>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</si>
  <si>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</si>
  <si>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</si>
  <si>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</si>
  <si>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</si>
  <si>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</si>
  <si>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</si>
  <si>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</si>
  <si>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</si>
  <si>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</si>
  <si>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</si>
  <si>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</si>
  <si>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</si>
  <si>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</si>
  <si>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</si>
  <si>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</si>
  <si>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</si>
  <si>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</si>
  <si>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</si>
  <si>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</si>
  <si>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</si>
  <si>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</si>
  <si>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</si>
  <si>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</si>
  <si>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</si>
  <si>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</si>
  <si>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</si>
  <si>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</si>
  <si>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</si>
  <si>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</si>
  <si>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</si>
  <si>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</si>
  <si>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</si>
  <si>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</si>
  <si>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</si>
  <si>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</si>
  <si>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</si>
  <si>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</si>
  <si>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</si>
  <si>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</si>
  <si>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</si>
  <si>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</si>
  <si>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</si>
  <si>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</si>
  <si>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</si>
  <si>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</si>
  <si>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</si>
  <si>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</si>
  <si>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</si>
  <si>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</si>
  <si>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</si>
  <si>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</si>
  <si>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</si>
  <si>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</si>
  <si>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</si>
  <si>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</si>
  <si>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</si>
  <si>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</si>
  <si>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</si>
  <si>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</si>
  <si>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</si>
  <si>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</si>
  <si>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</si>
  <si>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</si>
  <si>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</si>
  <si>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</si>
  <si>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</si>
  <si>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</si>
  <si>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</si>
  <si>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</si>
  <si>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</si>
  <si>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</si>
  <si>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</si>
  <si>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</si>
  <si>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</si>
  <si>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</si>
  <si>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</si>
  <si>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</si>
  <si>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</si>
  <si>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</si>
  <si>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</si>
  <si>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</si>
  <si>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</si>
  <si>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</si>
  <si>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</si>
  <si>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</si>
  <si>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</si>
  <si>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</si>
  <si>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</si>
  <si>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</si>
  <si>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</si>
  <si>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</si>
  <si>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</si>
  <si>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</si>
  <si>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</si>
  <si>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</si>
  <si>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</si>
  <si>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</si>
  <si>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</si>
  <si>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</si>
  <si>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</si>
  <si>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</si>
  <si>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</si>
  <si>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</si>
  <si>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</si>
  <si>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</si>
  <si>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</si>
  <si>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</si>
  <si>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</si>
  <si>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</si>
  <si>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</si>
  <si>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</si>
  <si>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</si>
  <si>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</si>
  <si>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</si>
  <si>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</si>
  <si>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</si>
  <si>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</si>
  <si>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</si>
  <si>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</si>
  <si>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</si>
  <si>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</si>
  <si>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</si>
  <si>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</si>
  <si>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</si>
  <si>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</si>
  <si>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</si>
  <si>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</si>
  <si>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</si>
  <si>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</si>
  <si>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</si>
  <si>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</si>
  <si>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</si>
  <si>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</si>
  <si>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</si>
  <si>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</si>
  <si>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</si>
  <si>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</si>
  <si>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</si>
  <si>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</si>
  <si>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</si>
  <si>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</si>
  <si>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</si>
  <si>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</si>
  <si>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</si>
  <si>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</si>
  <si>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</si>
  <si>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</si>
  <si>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</si>
  <si>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</si>
  <si>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</si>
  <si>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</si>
  <si>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</si>
  <si>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</si>
  <si>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</si>
  <si>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</si>
  <si>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</si>
  <si>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</si>
  <si>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</si>
  <si>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</si>
  <si>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</si>
  <si>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</si>
  <si>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</si>
  <si>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</si>
  <si>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</si>
  <si>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</si>
  <si>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</si>
  <si>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</si>
  <si>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</si>
  <si>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</si>
  <si>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</si>
  <si>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</si>
  <si>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</si>
  <si>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</si>
  <si>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</si>
  <si>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</si>
  <si>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</si>
  <si>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</si>
  <si>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</si>
  <si>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</si>
  <si>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</si>
  <si>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</si>
  <si>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</si>
  <si>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</si>
  <si>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</si>
  <si>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</si>
  <si>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</si>
  <si>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</si>
  <si>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</si>
  <si>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</si>
  <si>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</si>
  <si>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</si>
  <si>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</si>
  <si>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</si>
  <si>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</si>
  <si>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</si>
  <si>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</si>
  <si>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</si>
  <si>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</si>
  <si>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</si>
  <si>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</si>
  <si>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</si>
  <si>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</si>
  <si>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</si>
  <si>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</si>
  <si>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</si>
  <si>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</si>
  <si>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</si>
  <si>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</si>
  <si>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</si>
  <si>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</si>
  <si>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</si>
  <si>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</si>
  <si>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</si>
  <si>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</si>
  <si>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</si>
  <si>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</si>
  <si>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</si>
  <si>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</si>
  <si>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</si>
  <si>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</si>
  <si>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</si>
  <si>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</si>
  <si>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</si>
  <si>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</si>
  <si>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</si>
  <si>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</si>
  <si>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</si>
  <si>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</si>
  <si>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</si>
  <si>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</si>
  <si>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</si>
  <si>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</si>
  <si>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</si>
  <si>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</si>
  <si>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</si>
  <si>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</si>
  <si>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</si>
  <si>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</si>
  <si>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</si>
  <si>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</si>
  <si>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</si>
  <si>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</si>
  <si>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</si>
  <si>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</si>
  <si>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</si>
  <si>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</si>
  <si>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</si>
  <si>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</si>
  <si>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</si>
  <si>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</si>
  <si>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</si>
  <si>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</si>
  <si>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</si>
  <si>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</si>
  <si>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</si>
  <si>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</si>
  <si>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</si>
  <si>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</si>
  <si>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</si>
  <si>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</si>
  <si>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</si>
  <si>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</si>
  <si>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</si>
  <si>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</si>
  <si>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</si>
  <si>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</si>
  <si>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</si>
  <si>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</si>
  <si>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</si>
  <si>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</si>
  <si>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</si>
  <si>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</si>
  <si>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</si>
  <si>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</si>
  <si>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</si>
  <si>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</si>
  <si>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</si>
  <si>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</si>
  <si>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</si>
  <si>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</si>
  <si>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</si>
  <si>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</si>
  <si>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</si>
  <si>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</si>
  <si>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</si>
  <si>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</si>
  <si>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</si>
  <si>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</si>
  <si>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</si>
  <si>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</si>
  <si>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</si>
  <si>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</si>
  <si>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</si>
  <si>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</si>
  <si>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</si>
  <si>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</si>
  <si>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</si>
  <si>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</si>
  <si>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</si>
  <si>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</si>
  <si>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</si>
  <si>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</si>
  <si>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</si>
  <si>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</si>
  <si>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</si>
  <si>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</si>
  <si>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</si>
  <si>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</si>
  <si>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</si>
  <si>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</si>
  <si>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</si>
  <si>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</si>
  <si>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</si>
  <si>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</si>
  <si>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</si>
  <si>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</si>
  <si>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</si>
  <si>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</si>
  <si>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</si>
  <si>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</si>
  <si>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</si>
  <si>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</si>
  <si>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</si>
  <si>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</si>
  <si>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</si>
  <si>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</si>
  <si>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</si>
  <si>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</si>
  <si>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</si>
  <si>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</si>
  <si>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</si>
  <si>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</si>
  <si>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</si>
  <si>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</si>
  <si>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</si>
  <si>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</si>
  <si>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</si>
  <si>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</si>
  <si>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</si>
  <si>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</si>
  <si>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</si>
  <si>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</si>
  <si>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</si>
  <si>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</si>
  <si>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</si>
  <si>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</si>
  <si>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</si>
  <si>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</si>
  <si>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</si>
  <si>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</si>
  <si>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</si>
  <si>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</si>
  <si>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</si>
  <si>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</si>
  <si>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</si>
  <si>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</si>
  <si>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</si>
  <si>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</si>
  <si>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</si>
  <si>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</si>
  <si>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</si>
  <si>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</si>
  <si>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</si>
  <si>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</si>
  <si>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</si>
  <si>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</si>
  <si>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</si>
  <si>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</si>
  <si>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</si>
  <si>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</si>
  <si>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</si>
  <si>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</si>
  <si>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</si>
  <si>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</si>
  <si>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</si>
  <si>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</si>
  <si>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</si>
  <si>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</si>
  <si>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</si>
  <si>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</si>
  <si>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</si>
  <si>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</si>
  <si>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</si>
  <si>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</si>
  <si>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</si>
  <si>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</si>
  <si>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</si>
  <si>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</si>
  <si>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</si>
  <si>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</si>
  <si>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</si>
  <si>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</si>
  <si>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</si>
  <si>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</si>
  <si>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</si>
  <si>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</si>
  <si>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</si>
  <si>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</si>
  <si>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</si>
  <si>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</si>
  <si>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</si>
  <si>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</si>
  <si>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</si>
  <si>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</si>
  <si>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</si>
  <si>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</si>
  <si>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</si>
  <si>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</si>
  <si>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</si>
  <si>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</si>
  <si>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</si>
  <si>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</si>
  <si>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</si>
  <si>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</si>
  <si>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</si>
  <si>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</si>
  <si>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</si>
  <si>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</si>
  <si>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</si>
  <si>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</si>
  <si>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</si>
  <si>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</si>
  <si>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</si>
  <si>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</si>
  <si>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</si>
  <si>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</si>
  <si>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</si>
  <si>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</si>
  <si>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</si>
  <si>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</si>
  <si>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</si>
  <si>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</si>
  <si>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</si>
  <si>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</si>
  <si>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</si>
  <si>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</si>
  <si>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</si>
  <si>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</si>
  <si>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</si>
  <si>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</si>
  <si>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</si>
  <si>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</si>
  <si>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</si>
  <si>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</si>
  <si>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</si>
  <si>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</si>
  <si>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</si>
  <si>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</si>
  <si>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</si>
  <si>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</si>
  <si>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</si>
  <si>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</si>
  <si>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</si>
  <si>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</si>
  <si>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</si>
  <si>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</si>
  <si>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</si>
  <si>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</si>
  <si>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</si>
  <si>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</si>
  <si>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</si>
  <si>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</si>
  <si>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</si>
  <si>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</si>
  <si>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</si>
  <si>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</si>
  <si>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</si>
  <si>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</si>
  <si>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</si>
  <si>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</si>
  <si>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</si>
  <si>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</si>
  <si>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</si>
  <si>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</si>
  <si>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</si>
  <si>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</si>
  <si>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</si>
  <si>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</si>
  <si>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</si>
  <si>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</si>
  <si>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</si>
  <si>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</si>
  <si>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</si>
  <si>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</si>
  <si>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</si>
  <si>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</si>
  <si>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</si>
  <si>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</si>
  <si>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</si>
  <si>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</si>
  <si>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</si>
  <si>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</si>
  <si>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</si>
  <si>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</si>
  <si>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</si>
  <si>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</si>
  <si>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</si>
  <si>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</si>
  <si>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</si>
  <si>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</si>
  <si>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</si>
  <si>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</si>
  <si>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</si>
  <si>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</si>
  <si>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</si>
  <si>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</si>
  <si>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</si>
  <si>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</si>
  <si>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</si>
  <si>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</si>
  <si>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</si>
  <si>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</si>
  <si>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</si>
  <si>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</si>
  <si>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</si>
  <si>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</si>
  <si>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</si>
  <si>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</si>
  <si>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</si>
  <si>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</si>
  <si>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</si>
  <si>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</si>
  <si>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</si>
  <si>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</si>
  <si>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</si>
  <si>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</si>
  <si>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</si>
  <si>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</si>
  <si>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</si>
  <si>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</si>
  <si>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</si>
  <si>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</si>
  <si>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</si>
  <si>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</si>
  <si>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</si>
  <si>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</si>
  <si>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</si>
  <si>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</si>
  <si>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</si>
  <si>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</si>
  <si>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</si>
  <si>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</si>
  <si>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</si>
  <si>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</si>
  <si>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</si>
  <si>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</si>
  <si>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</si>
  <si>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</si>
  <si>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</si>
  <si>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</si>
  <si>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</si>
  <si>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</si>
  <si>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</si>
  <si>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</si>
  <si>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</si>
  <si>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</si>
  <si>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</si>
  <si>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</si>
  <si>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</si>
  <si>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</si>
  <si>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</si>
  <si>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</si>
  <si>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</si>
  <si>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</si>
  <si>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</si>
  <si>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</si>
  <si>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</si>
  <si>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</si>
  <si>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</si>
  <si>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</si>
  <si>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</si>
  <si>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</si>
  <si>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</si>
  <si>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</si>
  <si>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</si>
  <si>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</si>
  <si>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</si>
  <si>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</si>
  <si>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</si>
  <si>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</si>
  <si>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</si>
  <si>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</si>
  <si>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</si>
  <si>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</si>
  <si>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</si>
  <si>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</si>
  <si>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</si>
  <si>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</si>
  <si>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</si>
  <si>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</si>
  <si>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</si>
  <si>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</si>
  <si>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</si>
  <si>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</si>
  <si>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</si>
  <si>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</si>
  <si>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</si>
  <si>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</si>
  <si>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</si>
  <si>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</si>
  <si>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</si>
  <si>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</si>
  <si>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</si>
  <si>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</si>
  <si>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</si>
  <si>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</si>
  <si>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</si>
  <si>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</si>
  <si>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</si>
  <si>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</si>
  <si>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</si>
  <si>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</si>
  <si>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</si>
  <si>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</si>
  <si>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</si>
  <si>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</si>
  <si>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</si>
  <si>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</si>
  <si>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</si>
  <si>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</si>
  <si>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</si>
  <si>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</si>
  <si>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</si>
  <si>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</si>
  <si>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</si>
  <si>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</si>
  <si>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</si>
  <si>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</si>
  <si>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</si>
  <si>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</si>
  <si>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</si>
  <si>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</si>
  <si>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</si>
  <si>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</si>
  <si>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</si>
  <si>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</si>
  <si>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</si>
  <si>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</si>
  <si>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</si>
  <si>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</si>
  <si>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</si>
  <si>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</si>
  <si>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</si>
  <si>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</si>
  <si>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</si>
  <si>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</si>
  <si>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</si>
  <si>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</si>
  <si>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</si>
  <si>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</si>
  <si>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</si>
  <si>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</si>
  <si>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</si>
  <si>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</si>
  <si>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</si>
  <si>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</si>
  <si>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</si>
  <si>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</si>
  <si>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</si>
  <si>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</si>
  <si>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</si>
  <si>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</si>
  <si>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</si>
  <si>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</si>
  <si>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</si>
  <si>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</si>
  <si>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</si>
  <si>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</si>
  <si>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</si>
  <si>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</si>
  <si>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</si>
  <si>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</si>
  <si>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</si>
  <si>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</si>
  <si>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</si>
  <si>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</si>
  <si>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</si>
  <si>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</si>
  <si>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</si>
  <si>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</si>
  <si>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</si>
  <si>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</si>
  <si>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</si>
  <si>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</si>
  <si>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</si>
  <si>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</si>
  <si>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</si>
  <si>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</si>
  <si>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</si>
  <si>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</si>
  <si>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</si>
  <si>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</si>
  <si>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</si>
  <si>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</si>
  <si>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</si>
  <si>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</si>
  <si>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</si>
  <si>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</si>
  <si>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</si>
  <si>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</si>
  <si>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</si>
  <si>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</si>
  <si>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</si>
  <si>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</si>
  <si>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</si>
  <si>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</si>
  <si>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</si>
  <si>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</si>
  <si>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</si>
  <si>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</si>
  <si>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</si>
  <si>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</si>
  <si>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</si>
  <si>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</si>
  <si>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</si>
  <si>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</si>
  <si>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</si>
  <si>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</si>
  <si>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</si>
  <si>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</si>
  <si>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</si>
  <si>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</si>
  <si>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</si>
  <si>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</si>
  <si>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</si>
  <si>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</si>
  <si>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</si>
  <si>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</si>
  <si>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</si>
  <si>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</si>
  <si>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</si>
  <si>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</si>
  <si>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</si>
  <si>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</si>
  <si>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</si>
  <si>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</si>
  <si>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</si>
  <si>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</si>
  <si>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</si>
  <si>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</si>
  <si>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</si>
  <si>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</si>
  <si>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</si>
  <si>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</si>
  <si>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</si>
  <si>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</si>
  <si>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</si>
  <si>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</si>
  <si>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</si>
  <si>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</si>
  <si>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</si>
  <si>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</si>
  <si>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</si>
  <si>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</si>
  <si>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</si>
  <si>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</si>
  <si>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</si>
  <si>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</si>
  <si>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</si>
  <si>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</si>
  <si>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</si>
  <si>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</si>
  <si>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</si>
  <si>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</si>
  <si>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</si>
  <si>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</si>
  <si>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</si>
  <si>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</si>
  <si>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</si>
  <si>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</si>
  <si>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</si>
  <si>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</si>
  <si>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</si>
  <si>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</si>
  <si>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</si>
  <si>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</si>
  <si>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</si>
  <si>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</si>
  <si>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Row Labels</t>
  </si>
  <si>
    <t>Number of Items</t>
  </si>
  <si>
    <t>Average of Rating</t>
  </si>
  <si>
    <t>Total Sales</t>
  </si>
  <si>
    <t>Avg Sales</t>
  </si>
  <si>
    <t>No of Items</t>
  </si>
  <si>
    <t>Avg Rating</t>
  </si>
  <si>
    <t>KPI's Requirement</t>
  </si>
  <si>
    <t>Total Sales by Fast Content</t>
  </si>
  <si>
    <t>Total Sales by Item Type</t>
  </si>
  <si>
    <t>Column Labels</t>
  </si>
  <si>
    <t>Fat Content by Outlet for Total Sales</t>
  </si>
  <si>
    <t>Total Sales by Outlet Establishment</t>
  </si>
  <si>
    <t>Count of Sr No</t>
  </si>
  <si>
    <t>Sales by Outlet Size</t>
  </si>
  <si>
    <t xml:space="preserve">Outlet Location </t>
  </si>
  <si>
    <t>Sales by Outlet Location</t>
  </si>
  <si>
    <t>Average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</si>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</sst>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0" xfId="0" applyAlignment="1">
      <alignment horizontal="center" vertical="center"/>
    </xf>
    <xf numFmtId="0" fontId="0" fillId="0" borderId="0" xfId="0" applyBorder="1"/>
    <xf numFmtId="164" fontId="0" fillId="0" borderId="10" xfId="0" applyNumberFormat="1" applyBorder="1"/>
    <xf numFmtId="0" fontId="0" fillId="0" borderId="10" xfId="0" applyBorder="1"/>
    <xf numFmtId="0" fontId="0" fillId="0" borderId="11" xfId="0" applyBorder="1"/>
    <xf numFmtId="0" fontId="0" fillId="0" borderId="15" xfId="0" applyBorder="1"/>
    <xf numFmtId="0" fontId="0" fillId="0" borderId="16" xfId="0" applyBorder="1"/>
    <xf numFmtId="0" fontId="0" fillId="0" borderId="15" xfId="0" applyNumberFormat="1" applyBorder="1"/>
    <xf numFmtId="0" fontId="0" fillId="0" borderId="0" xfId="0" applyNumberFormat="1" applyBorder="1"/>
    <xf numFmtId="0" fontId="0" fillId="0" borderId="16" xfId="0" applyNumberFormat="1" applyBorder="1"/>
    <xf numFmtId="0" fontId="0" fillId="0" borderId="17" xfId="0" applyBorder="1"/>
    <xf numFmtId="0" fontId="0" fillId="0" borderId="18" xfId="0" applyBorder="1"/>
    <xf numFmtId="165" fontId="0" fillId="0" borderId="18" xfId="0" applyNumberFormat="1" applyBorder="1"/>
    <xf numFmtId="166" fontId="0" fillId="0" borderId="17"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3" xfId="0" applyBorder="1" applyAlignment="1">
      <alignment horizontal="left"/>
    </xf>
    <xf numFmtId="0" fontId="0" fillId="0" borderId="11" xfId="0" pivotButton="1" applyBorder="1"/>
    <xf numFmtId="0" fontId="0" fillId="0" borderId="22" xfId="0" applyBorder="1" applyAlignment="1">
      <alignment horizontal="left"/>
    </xf>
    <xf numFmtId="167" fontId="0" fillId="0" borderId="23" xfId="0" applyNumberFormat="1" applyBorder="1"/>
    <xf numFmtId="167" fontId="0" fillId="0" borderId="22" xfId="0" applyNumberFormat="1" applyBorder="1"/>
    <xf numFmtId="0" fontId="0" fillId="0" borderId="24" xfId="0" applyBorder="1" applyAlignment="1">
      <alignment horizontal="left"/>
    </xf>
    <xf numFmtId="0" fontId="0" fillId="0" borderId="12" xfId="0" applyBorder="1"/>
    <xf numFmtId="0" fontId="0" fillId="0" borderId="14" xfId="0" applyBorder="1"/>
    <xf numFmtId="167" fontId="0" fillId="0" borderId="24" xfId="0" applyNumberFormat="1" applyBorder="1"/>
    <xf numFmtId="167" fontId="0" fillId="0" borderId="16" xfId="0" applyNumberFormat="1" applyBorder="1"/>
    <xf numFmtId="167" fontId="0" fillId="0" borderId="18"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167" fontId="0" fillId="0" borderId="12" xfId="0" applyNumberFormat="1" applyBorder="1"/>
    <xf numFmtId="167" fontId="0" fillId="0" borderId="15" xfId="0" applyNumberFormat="1" applyBorder="1"/>
    <xf numFmtId="167" fontId="0" fillId="0" borderId="17" xfId="0" applyNumberFormat="1" applyBorder="1"/>
    <xf numFmtId="167" fontId="0" fillId="0" borderId="14" xfId="0" applyNumberFormat="1" applyBorder="1"/>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4" xfId="0" applyFont="1" applyFill="1" applyBorder="1" applyAlignment="1">
      <alignment horizontal="center"/>
    </xf>
    <xf numFmtId="0" fontId="16" fillId="33" borderId="0" xfId="0" applyFont="1" applyFill="1" applyBorder="1" applyAlignment="1">
      <alignment horizontal="center" vertical="center"/>
    </xf>
    <xf numFmtId="0" fontId="0" fillId="33" borderId="0" xfId="0" applyFill="1" applyBorder="1" applyAlignment="1">
      <alignment horizontal="center" vertical="center"/>
    </xf>
    <xf numFmtId="0" fontId="16" fillId="33" borderId="12" xfId="0" applyFont="1" applyFill="1" applyBorder="1" applyAlignment="1">
      <alignment horizontal="center" vertical="center"/>
    </xf>
    <xf numFmtId="0" fontId="0" fillId="33" borderId="13" xfId="0" applyFill="1" applyBorder="1" applyAlignment="1">
      <alignment horizontal="center" vertical="center"/>
    </xf>
    <xf numFmtId="0" fontId="0" fillId="33" borderId="14" xfId="0" applyFill="1" applyBorder="1" applyAlignment="1">
      <alignment horizontal="center" vertical="center"/>
    </xf>
    <xf numFmtId="0" fontId="0" fillId="33" borderId="13" xfId="0" applyFill="1" applyBorder="1" applyAlignment="1">
      <alignment horizontal="center"/>
    </xf>
    <xf numFmtId="0" fontId="0" fillId="33" borderId="14"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0">
    <dxf>
      <numFmt numFmtId="167" formatCode="&quot;$&quot;0.0.&quot;K&quot;"/>
    </dxf>
    <dxf>
      <numFmt numFmtId="169" formatCode="&quot;$&quot;0.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9" formatCode="&quot;$&quot;0.00.&quot;K&quot;"/>
    </dxf>
    <dxf>
      <numFmt numFmtId="170" formatCode="&quot;$&quot;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70" formatCode="&quot;$&quot;0.000.&quot;K&quot;"/>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EBCC28E8-7320-4EF4-80D1-897D2AA6A92A}">
      <tableStyleElement type="wholeTable" dxfId="149"/>
      <tableStyleElement type="headerRow" dxfId="148"/>
    </tableStyle>
  </tableStyles>
  <colors>
    <mruColors>
      <color rgb="FFFFD200"/>
      <color rgb="FFFF9900"/>
      <color rgb="FFFACB1E"/>
      <color rgb="FFFF00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1'!$B$11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CA-45BB-B1FF-5C2996336E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CA-45BB-B1FF-5C2996336ED1}"/>
              </c:ext>
            </c:extLst>
          </c:dPt>
          <c:cat>
            <c:strRef>
              <c:f>'sheet 1'!$A$12:$A$13</c:f>
              <c:strCache>
                <c:ptCount val="2"/>
                <c:pt idx="0">
                  <c:v>Low Fat</c:v>
                </c:pt>
                <c:pt idx="1">
                  <c:v>Regular</c:v>
                </c:pt>
              </c:strCache>
            </c:strRef>
          </c:cat>
          <c:val>
            <c:numRef>
              <c:f>'sheet 1'!$B$12:$B$13</c:f>
              <c:numCache>
                <c:formatCode>"$"0.0."K"</c:formatCode>
                <c:ptCount val="2"/>
                <c:pt idx="0">
                  <c:v>776319.68840000057</c:v>
                </c:pt>
                <c:pt idx="1">
                  <c:v>425361.8043999995</c:v>
                </c:pt>
              </c:numCache>
            </c:numRef>
          </c:val>
          <c:extLst>
            <c:ext xmlns:c16="http://schemas.microsoft.com/office/drawing/2014/chart" uri="{C3380CC4-5D6E-409C-BE32-E72D297353CC}">
              <c16:uniqueId val="{00000000-B1C9-4C4F-827F-8CA6205A55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48917056099696"/>
          <c:y val="0.32033208614880593"/>
          <c:w val="0.74789023323304105"/>
          <c:h val="0.57564900132164332"/>
        </c:manualLayout>
      </c:layout>
      <c:barChart>
        <c:barDir val="bar"/>
        <c:grouping val="clustered"/>
        <c:varyColors val="0"/>
        <c:ser>
          <c:idx val="0"/>
          <c:order val="0"/>
          <c:tx>
            <c:strRef>
              <c:f>'sheet 1'!$B$21:$B$22</c:f>
              <c:strCache>
                <c:ptCount val="1"/>
                <c:pt idx="0">
                  <c:v>Regular</c:v>
                </c:pt>
              </c:strCache>
            </c:strRef>
          </c:tx>
          <c:spPr>
            <a:solidFill>
              <a:schemeClr val="accent1"/>
            </a:solidFill>
            <a:ln>
              <a:noFill/>
            </a:ln>
            <a:effectLst/>
          </c:spPr>
          <c:invertIfNegative val="0"/>
          <c:cat>
            <c:strRef>
              <c:f>'sheet 1'!$A$23:$A$25</c:f>
              <c:strCache>
                <c:ptCount val="3"/>
                <c:pt idx="0">
                  <c:v>Tier 1</c:v>
                </c:pt>
                <c:pt idx="1">
                  <c:v>Tier 2</c:v>
                </c:pt>
                <c:pt idx="2">
                  <c:v>Tier 3</c:v>
                </c:pt>
              </c:strCache>
            </c:strRef>
          </c:cat>
          <c:val>
            <c:numRef>
              <c:f>'sheet 1'!$B$23:$B$25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0DF-48D2-8E97-7254E0930586}"/>
            </c:ext>
          </c:extLst>
        </c:ser>
        <c:ser>
          <c:idx val="1"/>
          <c:order val="1"/>
          <c:tx>
            <c:strRef>
              <c:f>'sheet 1'!$C$21:$C$22</c:f>
              <c:strCache>
                <c:ptCount val="1"/>
                <c:pt idx="0">
                  <c:v>Low Fat</c:v>
                </c:pt>
              </c:strCache>
            </c:strRef>
          </c:tx>
          <c:spPr>
            <a:solidFill>
              <a:schemeClr val="accent2"/>
            </a:solidFill>
            <a:ln>
              <a:noFill/>
            </a:ln>
            <a:effectLst/>
          </c:spPr>
          <c:invertIfNegative val="0"/>
          <c:cat>
            <c:strRef>
              <c:f>'sheet 1'!$A$23:$A$25</c:f>
              <c:strCache>
                <c:ptCount val="3"/>
                <c:pt idx="0">
                  <c:v>Tier 1</c:v>
                </c:pt>
                <c:pt idx="1">
                  <c:v>Tier 2</c:v>
                </c:pt>
                <c:pt idx="2">
                  <c:v>Tier 3</c:v>
                </c:pt>
              </c:strCache>
            </c:strRef>
          </c:cat>
          <c:val>
            <c:numRef>
              <c:f>'sheet 1'!$C$23:$C$25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0DF-48D2-8E97-7254E0930586}"/>
            </c:ext>
          </c:extLst>
        </c:ser>
        <c:dLbls>
          <c:showLegendKey val="0"/>
          <c:showVal val="0"/>
          <c:showCatName val="0"/>
          <c:showSerName val="0"/>
          <c:showPercent val="0"/>
          <c:showBubbleSize val="0"/>
        </c:dLbls>
        <c:gapWidth val="182"/>
        <c:axId val="1639044272"/>
        <c:axId val="1639040528"/>
      </c:barChart>
      <c:catAx>
        <c:axId val="163904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040528"/>
        <c:crosses val="autoZero"/>
        <c:auto val="1"/>
        <c:lblAlgn val="ctr"/>
        <c:lblOffset val="100"/>
        <c:noMultiLvlLbl val="0"/>
      </c:catAx>
      <c:valAx>
        <c:axId val="1639040528"/>
        <c:scaling>
          <c:orientation val="minMax"/>
        </c:scaling>
        <c:delete val="1"/>
        <c:axPos val="b"/>
        <c:numFmt formatCode="&quot;$&quot;0.0.&quot;K&quot;" sourceLinked="1"/>
        <c:majorTickMark val="none"/>
        <c:minorTickMark val="none"/>
        <c:tickLblPos val="nextTo"/>
        <c:crossAx val="1639044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644760730768532"/>
          <c:y val="5.0925925925925923E-2"/>
          <c:w val="0.70355239269231473"/>
          <c:h val="0.89814814814814814"/>
        </c:manualLayout>
      </c:layout>
      <c:barChart>
        <c:barDir val="bar"/>
        <c:grouping val="clustered"/>
        <c:varyColors val="0"/>
        <c:ser>
          <c:idx val="0"/>
          <c:order val="0"/>
          <c:tx>
            <c:strRef>
              <c:f>'sheet 1'!$B$31</c:f>
              <c:strCache>
                <c:ptCount val="1"/>
                <c:pt idx="0">
                  <c:v>Total</c:v>
                </c:pt>
              </c:strCache>
            </c:strRef>
          </c:tx>
          <c:spPr>
            <a:solidFill>
              <a:schemeClr val="accent1"/>
            </a:solidFill>
            <a:ln>
              <a:noFill/>
            </a:ln>
            <a:effectLst/>
          </c:spPr>
          <c:invertIfNegative val="0"/>
          <c:cat>
            <c:strRef>
              <c:f>'sheet 1'!$A$32:$A$47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1'!$B$32:$B$47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47A-4A0F-A3D9-F5D58CD01773}"/>
            </c:ext>
          </c:extLst>
        </c:ser>
        <c:dLbls>
          <c:showLegendKey val="0"/>
          <c:showVal val="0"/>
          <c:showCatName val="0"/>
          <c:showSerName val="0"/>
          <c:showPercent val="0"/>
          <c:showBubbleSize val="0"/>
        </c:dLbls>
        <c:gapWidth val="182"/>
        <c:axId val="1636877168"/>
        <c:axId val="1636878416"/>
      </c:barChart>
      <c:catAx>
        <c:axId val="163687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878416"/>
        <c:crosses val="autoZero"/>
        <c:auto val="1"/>
        <c:lblAlgn val="ctr"/>
        <c:lblOffset val="100"/>
        <c:noMultiLvlLbl val="0"/>
      </c:catAx>
      <c:valAx>
        <c:axId val="1636878416"/>
        <c:scaling>
          <c:orientation val="minMax"/>
        </c:scaling>
        <c:delete val="1"/>
        <c:axPos val="b"/>
        <c:numFmt formatCode="&quot;$&quot;0.0.&quot;K&quot;" sourceLinked="1"/>
        <c:majorTickMark val="none"/>
        <c:minorTickMark val="none"/>
        <c:tickLblPos val="nextTo"/>
        <c:crossAx val="163687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1'!$B$51</c:f>
              <c:strCache>
                <c:ptCount val="1"/>
                <c:pt idx="0">
                  <c:v>Total</c:v>
                </c:pt>
              </c:strCache>
            </c:strRef>
          </c:tx>
          <c:spPr>
            <a:solidFill>
              <a:schemeClr val="accent1"/>
            </a:solidFill>
            <a:ln>
              <a:noFill/>
            </a:ln>
            <a:effectLst/>
          </c:spPr>
          <c:cat>
            <c:strRef>
              <c:f>'sheet 1'!$A$52:$A$60</c:f>
              <c:strCache>
                <c:ptCount val="9"/>
                <c:pt idx="0">
                  <c:v>2011</c:v>
                </c:pt>
                <c:pt idx="1">
                  <c:v>2012</c:v>
                </c:pt>
                <c:pt idx="2">
                  <c:v>2014</c:v>
                </c:pt>
                <c:pt idx="3">
                  <c:v>2015</c:v>
                </c:pt>
                <c:pt idx="4">
                  <c:v>2016</c:v>
                </c:pt>
                <c:pt idx="5">
                  <c:v>2017</c:v>
                </c:pt>
                <c:pt idx="6">
                  <c:v>2018</c:v>
                </c:pt>
                <c:pt idx="7">
                  <c:v>2020</c:v>
                </c:pt>
                <c:pt idx="8">
                  <c:v>2022</c:v>
                </c:pt>
              </c:strCache>
            </c:strRef>
          </c:cat>
          <c:val>
            <c:numRef>
              <c:f>'sheet 1'!$B$52:$B$60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9AA-4F33-A1A4-18D91697A30A}"/>
            </c:ext>
          </c:extLst>
        </c:ser>
        <c:dLbls>
          <c:showLegendKey val="0"/>
          <c:showVal val="0"/>
          <c:showCatName val="0"/>
          <c:showSerName val="0"/>
          <c:showPercent val="0"/>
          <c:showBubbleSize val="0"/>
        </c:dLbls>
        <c:axId val="1920420544"/>
        <c:axId val="1920418880"/>
      </c:areaChart>
      <c:catAx>
        <c:axId val="192042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418880"/>
        <c:crosses val="autoZero"/>
        <c:auto val="1"/>
        <c:lblAlgn val="ctr"/>
        <c:lblOffset val="100"/>
        <c:noMultiLvlLbl val="0"/>
      </c:catAx>
      <c:valAx>
        <c:axId val="192041888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420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1'!$B$64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B9-4858-92B5-5ACBB7A16A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B9-4858-92B5-5ACBB7A16A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B9-4858-92B5-5ACBB7A16A05}"/>
              </c:ext>
            </c:extLst>
          </c:dPt>
          <c:cat>
            <c:strRef>
              <c:f>'sheet 1'!$A$65:$A$67</c:f>
              <c:strCache>
                <c:ptCount val="3"/>
                <c:pt idx="0">
                  <c:v>High</c:v>
                </c:pt>
                <c:pt idx="1">
                  <c:v>Medium</c:v>
                </c:pt>
                <c:pt idx="2">
                  <c:v>Small</c:v>
                </c:pt>
              </c:strCache>
            </c:strRef>
          </c:cat>
          <c:val>
            <c:numRef>
              <c:f>'sheet 1'!$B$65:$B$67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E32-4863-A956-D78E47E59D1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662734396467588"/>
          <c:y val="0.16507953013826285"/>
          <c:w val="0.53042440092100396"/>
          <c:h val="0.7206346413044783"/>
        </c:manualLayout>
      </c:layout>
      <c:barChart>
        <c:barDir val="bar"/>
        <c:grouping val="clustered"/>
        <c:varyColors val="0"/>
        <c:ser>
          <c:idx val="0"/>
          <c:order val="0"/>
          <c:tx>
            <c:strRef>
              <c:f>'sheet 1'!$B$90</c:f>
              <c:strCache>
                <c:ptCount val="1"/>
                <c:pt idx="0">
                  <c:v>Total</c:v>
                </c:pt>
              </c:strCache>
            </c:strRef>
          </c:tx>
          <c:spPr>
            <a:solidFill>
              <a:schemeClr val="accent1"/>
            </a:solidFill>
            <a:ln>
              <a:noFill/>
            </a:ln>
            <a:effectLst/>
          </c:spPr>
          <c:invertIfNegative val="0"/>
          <c:cat>
            <c:strRef>
              <c:f>'sheet 1'!$A$91:$A$94</c:f>
              <c:strCache>
                <c:ptCount val="4"/>
                <c:pt idx="0">
                  <c:v>Grocery Store</c:v>
                </c:pt>
                <c:pt idx="1">
                  <c:v>Supermarket Type3</c:v>
                </c:pt>
                <c:pt idx="2">
                  <c:v>Supermarket Type2</c:v>
                </c:pt>
                <c:pt idx="3">
                  <c:v>Supermarket Type1</c:v>
                </c:pt>
              </c:strCache>
            </c:strRef>
          </c:cat>
          <c:val>
            <c:numRef>
              <c:f>'sheet 1'!$B$91:$B$94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39A-4F8D-B7CF-2F0959EC3B80}"/>
            </c:ext>
          </c:extLst>
        </c:ser>
        <c:dLbls>
          <c:showLegendKey val="0"/>
          <c:showVal val="0"/>
          <c:showCatName val="0"/>
          <c:showSerName val="0"/>
          <c:showPercent val="0"/>
          <c:showBubbleSize val="0"/>
        </c:dLbls>
        <c:gapWidth val="182"/>
        <c:axId val="856154975"/>
        <c:axId val="856154143"/>
      </c:barChart>
      <c:catAx>
        <c:axId val="85615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54143"/>
        <c:crosses val="autoZero"/>
        <c:auto val="1"/>
        <c:lblAlgn val="ctr"/>
        <c:lblOffset val="100"/>
        <c:noMultiLvlLbl val="0"/>
      </c:catAx>
      <c:valAx>
        <c:axId val="856154143"/>
        <c:scaling>
          <c:orientation val="minMax"/>
        </c:scaling>
        <c:delete val="1"/>
        <c:axPos val="b"/>
        <c:numFmt formatCode="&quot;$&quot;0.0.&quot;K&quot;" sourceLinked="1"/>
        <c:majorTickMark val="none"/>
        <c:minorTickMark val="none"/>
        <c:tickLblPos val="nextTo"/>
        <c:crossAx val="85615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1'!$B$96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1'!$A$97:$A$100</c:f>
              <c:strCache>
                <c:ptCount val="4"/>
                <c:pt idx="0">
                  <c:v>Grocery Store</c:v>
                </c:pt>
                <c:pt idx="1">
                  <c:v>Supermarket Type3</c:v>
                </c:pt>
                <c:pt idx="2">
                  <c:v>Supermarket Type2</c:v>
                </c:pt>
                <c:pt idx="3">
                  <c:v>Supermarket Type1</c:v>
                </c:pt>
              </c:strCache>
            </c:strRef>
          </c:cat>
          <c:val>
            <c:numRef>
              <c:f>'sheet 1'!$B$97:$B$100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E6A-4150-B894-B42266558AFB}"/>
            </c:ext>
          </c:extLst>
        </c:ser>
        <c:dLbls>
          <c:dLblPos val="outEnd"/>
          <c:showLegendKey val="0"/>
          <c:showVal val="1"/>
          <c:showCatName val="0"/>
          <c:showSerName val="0"/>
          <c:showPercent val="0"/>
          <c:showBubbleSize val="0"/>
        </c:dLbls>
        <c:gapWidth val="182"/>
        <c:axId val="935208031"/>
        <c:axId val="935225503"/>
      </c:barChart>
      <c:catAx>
        <c:axId val="93520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225503"/>
        <c:crosses val="autoZero"/>
        <c:auto val="1"/>
        <c:lblAlgn val="ctr"/>
        <c:lblOffset val="100"/>
        <c:noMultiLvlLbl val="0"/>
      </c:catAx>
      <c:valAx>
        <c:axId val="935225503"/>
        <c:scaling>
          <c:orientation val="minMax"/>
        </c:scaling>
        <c:delete val="1"/>
        <c:axPos val="b"/>
        <c:numFmt formatCode="\$0" sourceLinked="1"/>
        <c:majorTickMark val="none"/>
        <c:minorTickMark val="none"/>
        <c:tickLblPos val="nextTo"/>
        <c:crossAx val="93520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1'!$B$102</c:f>
              <c:strCache>
                <c:ptCount val="1"/>
                <c:pt idx="0">
                  <c:v>Total</c:v>
                </c:pt>
              </c:strCache>
            </c:strRef>
          </c:tx>
          <c:spPr>
            <a:solidFill>
              <a:schemeClr val="accent1"/>
            </a:solidFill>
            <a:ln>
              <a:noFill/>
            </a:ln>
            <a:effectLst/>
          </c:spPr>
          <c:invertIfNegative val="0"/>
          <c:cat>
            <c:strRef>
              <c:f>'sheet 1'!$A$103:$A$106</c:f>
              <c:strCache>
                <c:ptCount val="4"/>
                <c:pt idx="0">
                  <c:v>Grocery Store</c:v>
                </c:pt>
                <c:pt idx="1">
                  <c:v>Supermarket Type3</c:v>
                </c:pt>
                <c:pt idx="2">
                  <c:v>Supermarket Type2</c:v>
                </c:pt>
                <c:pt idx="3">
                  <c:v>Supermarket Type1</c:v>
                </c:pt>
              </c:strCache>
            </c:strRef>
          </c:cat>
          <c:val>
            <c:numRef>
              <c:f>'sheet 1'!$B$103:$B$106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B12-4C0B-9E57-9B58F1F9181A}"/>
            </c:ext>
          </c:extLst>
        </c:ser>
        <c:dLbls>
          <c:showLegendKey val="0"/>
          <c:showVal val="0"/>
          <c:showCatName val="0"/>
          <c:showSerName val="0"/>
          <c:showPercent val="0"/>
          <c:showBubbleSize val="0"/>
        </c:dLbls>
        <c:gapWidth val="182"/>
        <c:axId val="1029428143"/>
        <c:axId val="1029433135"/>
      </c:barChart>
      <c:catAx>
        <c:axId val="102942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33135"/>
        <c:crosses val="autoZero"/>
        <c:auto val="1"/>
        <c:lblAlgn val="ctr"/>
        <c:lblOffset val="100"/>
        <c:noMultiLvlLbl val="0"/>
      </c:catAx>
      <c:valAx>
        <c:axId val="1029433135"/>
        <c:scaling>
          <c:orientation val="minMax"/>
        </c:scaling>
        <c:delete val="1"/>
        <c:axPos val="b"/>
        <c:numFmt formatCode="0" sourceLinked="1"/>
        <c:majorTickMark val="none"/>
        <c:minorTickMark val="none"/>
        <c:tickLblPos val="nextTo"/>
        <c:crossAx val="102942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rgbClr val="FFC000"/>
          </a:solidFill>
          <a:ln w="19050">
            <a:solidFill>
              <a:schemeClr val="lt1"/>
            </a:solidFill>
          </a:ln>
          <a:effectLst/>
        </c:spPr>
      </c:pivotFmt>
    </c:pivotFmts>
    <c:plotArea>
      <c:layout>
        <c:manualLayout>
          <c:layoutTarget val="inner"/>
          <c:xMode val="edge"/>
          <c:yMode val="edge"/>
          <c:x val="0.16121353720041276"/>
          <c:y val="0.13731347335539684"/>
          <c:w val="0.70885063151316074"/>
          <c:h val="0.82752632306766927"/>
        </c:manualLayout>
      </c:layout>
      <c:doughnutChart>
        <c:varyColors val="1"/>
        <c:ser>
          <c:idx val="0"/>
          <c:order val="0"/>
          <c:tx>
            <c:strRef>
              <c:f>'sheet 1'!$B$11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F586-4227-A758-2232FF7EA99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F586-4227-A758-2232FF7EA99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 1'!$A$12:$A$13</c:f>
              <c:strCache>
                <c:ptCount val="2"/>
                <c:pt idx="0">
                  <c:v>Low Fat</c:v>
                </c:pt>
                <c:pt idx="1">
                  <c:v>Regular</c:v>
                </c:pt>
              </c:strCache>
            </c:strRef>
          </c:cat>
          <c:val>
            <c:numRef>
              <c:f>'sheet 1'!$B$12:$B$13</c:f>
              <c:numCache>
                <c:formatCode>"$"0.0."K"</c:formatCode>
                <c:ptCount val="2"/>
                <c:pt idx="0">
                  <c:v>776319.68840000057</c:v>
                </c:pt>
                <c:pt idx="1">
                  <c:v>425361.8043999995</c:v>
                </c:pt>
              </c:numCache>
            </c:numRef>
          </c:val>
          <c:extLst>
            <c:ext xmlns:c16="http://schemas.microsoft.com/office/drawing/2014/chart" uri="{C3380CC4-5D6E-409C-BE32-E72D297353CC}">
              <c16:uniqueId val="{00000004-F586-4227-A758-2232FF7EA99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4892089910562"/>
          <c:y val="0.12200723998171642"/>
          <c:w val="0.74789023323304105"/>
          <c:h val="0.83293554373511969"/>
        </c:manualLayout>
      </c:layout>
      <c:barChart>
        <c:barDir val="bar"/>
        <c:grouping val="clustered"/>
        <c:varyColors val="0"/>
        <c:ser>
          <c:idx val="0"/>
          <c:order val="0"/>
          <c:tx>
            <c:strRef>
              <c:f>'sheet 1'!$B$21:$B$22</c:f>
              <c:strCache>
                <c:ptCount val="1"/>
                <c:pt idx="0">
                  <c:v>Regular</c:v>
                </c:pt>
              </c:strCache>
            </c:strRef>
          </c:tx>
          <c:spPr>
            <a:solidFill>
              <a:schemeClr val="accent6">
                <a:lumMod val="75000"/>
              </a:schemeClr>
            </a:solidFill>
            <a:ln>
              <a:noFill/>
            </a:ln>
            <a:effectLst/>
          </c:spPr>
          <c:invertIfNegative val="0"/>
          <c:cat>
            <c:strRef>
              <c:f>'sheet 1'!$A$23:$A$25</c:f>
              <c:strCache>
                <c:ptCount val="3"/>
                <c:pt idx="0">
                  <c:v>Tier 1</c:v>
                </c:pt>
                <c:pt idx="1">
                  <c:v>Tier 2</c:v>
                </c:pt>
                <c:pt idx="2">
                  <c:v>Tier 3</c:v>
                </c:pt>
              </c:strCache>
            </c:strRef>
          </c:cat>
          <c:val>
            <c:numRef>
              <c:f>'sheet 1'!$B$23:$B$25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8CF-4CF1-85B1-36B7668BCA2D}"/>
            </c:ext>
          </c:extLst>
        </c:ser>
        <c:ser>
          <c:idx val="1"/>
          <c:order val="1"/>
          <c:tx>
            <c:strRef>
              <c:f>'sheet 1'!$C$21:$C$22</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1'!$A$23:$A$25</c:f>
              <c:strCache>
                <c:ptCount val="3"/>
                <c:pt idx="0">
                  <c:v>Tier 1</c:v>
                </c:pt>
                <c:pt idx="1">
                  <c:v>Tier 2</c:v>
                </c:pt>
                <c:pt idx="2">
                  <c:v>Tier 3</c:v>
                </c:pt>
              </c:strCache>
            </c:strRef>
          </c:cat>
          <c:val>
            <c:numRef>
              <c:f>'sheet 1'!$C$23:$C$25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8CF-4CF1-85B1-36B7668BCA2D}"/>
            </c:ext>
          </c:extLst>
        </c:ser>
        <c:dLbls>
          <c:showLegendKey val="0"/>
          <c:showVal val="0"/>
          <c:showCatName val="0"/>
          <c:showSerName val="0"/>
          <c:showPercent val="0"/>
          <c:showBubbleSize val="0"/>
        </c:dLbls>
        <c:gapWidth val="60"/>
        <c:axId val="1639044272"/>
        <c:axId val="1639040528"/>
      </c:barChart>
      <c:catAx>
        <c:axId val="163904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39040528"/>
        <c:crosses val="autoZero"/>
        <c:auto val="1"/>
        <c:lblAlgn val="ctr"/>
        <c:lblOffset val="100"/>
        <c:noMultiLvlLbl val="0"/>
      </c:catAx>
      <c:valAx>
        <c:axId val="1639040528"/>
        <c:scaling>
          <c:orientation val="minMax"/>
        </c:scaling>
        <c:delete val="1"/>
        <c:axPos val="b"/>
        <c:numFmt formatCode="&quot;$&quot;0.0.&quot;K&quot;" sourceLinked="1"/>
        <c:majorTickMark val="none"/>
        <c:minorTickMark val="none"/>
        <c:tickLblPos val="nextTo"/>
        <c:crossAx val="1639044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644760730768532"/>
          <c:y val="5.0925925925925923E-2"/>
          <c:w val="0.70355239269231473"/>
          <c:h val="0.89814814814814814"/>
        </c:manualLayout>
      </c:layout>
      <c:barChart>
        <c:barDir val="bar"/>
        <c:grouping val="clustered"/>
        <c:varyColors val="0"/>
        <c:ser>
          <c:idx val="0"/>
          <c:order val="0"/>
          <c:tx>
            <c:strRef>
              <c:f>'sheet 1'!$B$31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1'!$B$32:$B$47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C91-472F-8E68-B12677F08A26}"/>
            </c:ext>
          </c:extLst>
        </c:ser>
        <c:dLbls>
          <c:showLegendKey val="0"/>
          <c:showVal val="0"/>
          <c:showCatName val="0"/>
          <c:showSerName val="0"/>
          <c:showPercent val="0"/>
          <c:showBubbleSize val="0"/>
        </c:dLbls>
        <c:gapWidth val="50"/>
        <c:axId val="1636877168"/>
        <c:axId val="1636878416"/>
      </c:barChart>
      <c:catAx>
        <c:axId val="163687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636878416"/>
        <c:crosses val="autoZero"/>
        <c:auto val="1"/>
        <c:lblAlgn val="ctr"/>
        <c:lblOffset val="100"/>
        <c:noMultiLvlLbl val="0"/>
      </c:catAx>
      <c:valAx>
        <c:axId val="1636878416"/>
        <c:scaling>
          <c:orientation val="minMax"/>
        </c:scaling>
        <c:delete val="1"/>
        <c:axPos val="b"/>
        <c:numFmt formatCode="&quot;$&quot;0.0.&quot;K&quot;" sourceLinked="1"/>
        <c:majorTickMark val="none"/>
        <c:minorTickMark val="none"/>
        <c:tickLblPos val="nextTo"/>
        <c:crossAx val="163687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1!PivotTable4</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solidFill>
              <a:schemeClr val="tx1"/>
            </a:solidFill>
          </a:ln>
          <a:effectLst>
            <a:innerShdw dist="12700" dir="16200000">
              <a:schemeClr val="lt1">
                <a:alpha val="75000"/>
              </a:schemeClr>
            </a:innerShdw>
          </a:effectLst>
        </c:spPr>
        <c:dLbl>
          <c:idx val="0"/>
          <c:layout>
            <c:manualLayout>
              <c:x val="0"/>
              <c:y val="-0.23726647000983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solidFill>
              <a:schemeClr val="tx1"/>
            </a:solidFill>
          </a:ln>
          <a:effectLst>
            <a:innerShdw dist="12700" dir="16200000">
              <a:schemeClr val="lt1">
                <a:alpha val="75000"/>
              </a:schemeClr>
            </a:innerShdw>
          </a:effectLst>
        </c:spPr>
        <c:dLbl>
          <c:idx val="0"/>
          <c:layout>
            <c:manualLayout>
              <c:x val="-3.8929440389294584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chemeClr val="tx1"/>
            </a:solidFill>
          </a:ln>
          <a:effectLst>
            <a:innerShdw dist="12700" dir="16200000">
              <a:schemeClr val="lt1">
                <a:alpha val="75000"/>
              </a:schemeClr>
            </a:innerShdw>
          </a:effectLst>
        </c:spPr>
        <c:dLbl>
          <c:idx val="0"/>
          <c:layout>
            <c:manualLayout>
              <c:x val="0"/>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solidFill>
              <a:schemeClr val="tx1"/>
            </a:solidFill>
          </a:ln>
          <a:effectLst>
            <a:innerShdw dist="12700" dir="16200000">
              <a:schemeClr val="lt1">
                <a:alpha val="75000"/>
              </a:schemeClr>
            </a:innerShdw>
          </a:effectLst>
        </c:spPr>
        <c:dLbl>
          <c:idx val="0"/>
          <c:layout>
            <c:manualLayout>
              <c:x val="0"/>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solidFill>
              <a:schemeClr val="tx1"/>
            </a:solidFill>
          </a:ln>
          <a:effectLst>
            <a:innerShdw dist="12700" dir="16200000">
              <a:schemeClr val="lt1">
                <a:alpha val="75000"/>
              </a:schemeClr>
            </a:innerShdw>
          </a:effectLst>
        </c:spPr>
        <c:dLbl>
          <c:idx val="0"/>
          <c:layout>
            <c:manualLayout>
              <c:x val="0"/>
              <c:y val="-0.31219272369714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solidFill>
              <a:schemeClr val="tx1"/>
            </a:solidFill>
          </a:ln>
          <a:effectLst>
            <a:innerShdw dist="12700" dir="16200000">
              <a:schemeClr val="lt1">
                <a:alpha val="75000"/>
              </a:schemeClr>
            </a:innerShdw>
          </a:effectLst>
        </c:spPr>
        <c:dLbl>
          <c:idx val="0"/>
          <c:layout>
            <c:manualLayout>
              <c:x val="0"/>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solidFill>
              <a:schemeClr val="tx1"/>
            </a:solidFill>
          </a:ln>
          <a:effectLst>
            <a:innerShdw dist="12700" dir="16200000">
              <a:schemeClr val="lt1">
                <a:alpha val="75000"/>
              </a:schemeClr>
            </a:innerShdw>
          </a:effectLst>
        </c:spPr>
        <c:dLbl>
          <c:idx val="0"/>
          <c:layout>
            <c:manualLayout>
              <c:x val="1.9464720194645774E-3"/>
              <c:y val="-0.36838741396263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solidFill>
              <a:schemeClr val="tx1"/>
            </a:solidFill>
          </a:ln>
          <a:effectLst>
            <a:innerShdw dist="12700" dir="16200000">
              <a:schemeClr val="lt1">
                <a:alpha val="75000"/>
              </a:schemeClr>
            </a:innerShdw>
          </a:effectLst>
        </c:spPr>
        <c:dLbl>
          <c:idx val="0"/>
          <c:layout>
            <c:manualLayout>
              <c:x val="-9.7323600973236012E-3"/>
              <c:y val="-0.36214355948869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solidFill>
              <a:schemeClr val="tx1"/>
            </a:solidFill>
          </a:ln>
          <a:effectLst>
            <a:innerShdw dist="12700" dir="16200000">
              <a:schemeClr val="lt1">
                <a:alpha val="75000"/>
              </a:schemeClr>
            </a:innerShdw>
          </a:effectLst>
        </c:spPr>
        <c:dLbl>
          <c:idx val="0"/>
          <c:layout>
            <c:manualLayout>
              <c:x val="-7.7858880778588812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287027990114377E-2"/>
          <c:y val="6.8682399213372658E-2"/>
          <c:w val="0.92485652432132115"/>
          <c:h val="0.77557571288102256"/>
        </c:manualLayout>
      </c:layout>
      <c:areaChart>
        <c:grouping val="standard"/>
        <c:varyColors val="0"/>
        <c:ser>
          <c:idx val="0"/>
          <c:order val="0"/>
          <c:tx>
            <c:strRef>
              <c:f>'sheet 1'!$B$51</c:f>
              <c:strCache>
                <c:ptCount val="1"/>
                <c:pt idx="0">
                  <c:v>Total</c:v>
                </c:pt>
              </c:strCache>
            </c:strRef>
          </c:tx>
          <c:spPr>
            <a:solidFill>
              <a:srgbClr val="FFC000"/>
            </a:solidFill>
            <a:ln>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01FE-428B-984F-A6A05A5585ED}"/>
              </c:ext>
            </c:extLst>
          </c:dPt>
          <c:dPt>
            <c:idx val="1"/>
            <c:bubble3D val="0"/>
            <c:extLst>
              <c:ext xmlns:c16="http://schemas.microsoft.com/office/drawing/2014/chart" uri="{C3380CC4-5D6E-409C-BE32-E72D297353CC}">
                <c16:uniqueId val="{00000003-01FE-428B-984F-A6A05A5585ED}"/>
              </c:ext>
            </c:extLst>
          </c:dPt>
          <c:dPt>
            <c:idx val="2"/>
            <c:bubble3D val="0"/>
            <c:extLst>
              <c:ext xmlns:c16="http://schemas.microsoft.com/office/drawing/2014/chart" uri="{C3380CC4-5D6E-409C-BE32-E72D297353CC}">
                <c16:uniqueId val="{00000004-01FE-428B-984F-A6A05A5585ED}"/>
              </c:ext>
            </c:extLst>
          </c:dPt>
          <c:dPt>
            <c:idx val="3"/>
            <c:bubble3D val="0"/>
            <c:extLst>
              <c:ext xmlns:c16="http://schemas.microsoft.com/office/drawing/2014/chart" uri="{C3380CC4-5D6E-409C-BE32-E72D297353CC}">
                <c16:uniqueId val="{00000005-01FE-428B-984F-A6A05A5585ED}"/>
              </c:ext>
            </c:extLst>
          </c:dPt>
          <c:dPt>
            <c:idx val="4"/>
            <c:bubble3D val="0"/>
            <c:extLst>
              <c:ext xmlns:c16="http://schemas.microsoft.com/office/drawing/2014/chart" uri="{C3380CC4-5D6E-409C-BE32-E72D297353CC}">
                <c16:uniqueId val="{00000006-01FE-428B-984F-A6A05A5585ED}"/>
              </c:ext>
            </c:extLst>
          </c:dPt>
          <c:dPt>
            <c:idx val="5"/>
            <c:bubble3D val="0"/>
            <c:extLst>
              <c:ext xmlns:c16="http://schemas.microsoft.com/office/drawing/2014/chart" uri="{C3380CC4-5D6E-409C-BE32-E72D297353CC}">
                <c16:uniqueId val="{00000007-01FE-428B-984F-A6A05A5585ED}"/>
              </c:ext>
            </c:extLst>
          </c:dPt>
          <c:dPt>
            <c:idx val="6"/>
            <c:bubble3D val="0"/>
            <c:extLst>
              <c:ext xmlns:c16="http://schemas.microsoft.com/office/drawing/2014/chart" uri="{C3380CC4-5D6E-409C-BE32-E72D297353CC}">
                <c16:uniqueId val="{00000008-01FE-428B-984F-A6A05A5585ED}"/>
              </c:ext>
            </c:extLst>
          </c:dPt>
          <c:dPt>
            <c:idx val="7"/>
            <c:bubble3D val="0"/>
            <c:extLst>
              <c:ext xmlns:c16="http://schemas.microsoft.com/office/drawing/2014/chart" uri="{C3380CC4-5D6E-409C-BE32-E72D297353CC}">
                <c16:uniqueId val="{00000009-01FE-428B-984F-A6A05A5585ED}"/>
              </c:ext>
            </c:extLst>
          </c:dPt>
          <c:dPt>
            <c:idx val="8"/>
            <c:bubble3D val="0"/>
            <c:extLst>
              <c:ext xmlns:c16="http://schemas.microsoft.com/office/drawing/2014/chart" uri="{C3380CC4-5D6E-409C-BE32-E72D297353CC}">
                <c16:uniqueId val="{0000000A-01FE-428B-984F-A6A05A5585ED}"/>
              </c:ext>
            </c:extLst>
          </c:dPt>
          <c:dLbls>
            <c:dLbl>
              <c:idx val="0"/>
              <c:layout>
                <c:manualLayout>
                  <c:x val="0"/>
                  <c:y val="-0.237266470009832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FE-428B-984F-A6A05A5585ED}"/>
                </c:ext>
              </c:extLst>
            </c:dLbl>
            <c:dLbl>
              <c:idx val="1"/>
              <c:layout>
                <c:manualLayout>
                  <c:x val="-3.8929440389294584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FE-428B-984F-A6A05A5585ED}"/>
                </c:ext>
              </c:extLst>
            </c:dLbl>
            <c:dLbl>
              <c:idx val="2"/>
              <c:layout>
                <c:manualLayout>
                  <c:x val="0"/>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FE-428B-984F-A6A05A5585ED}"/>
                </c:ext>
              </c:extLst>
            </c:dLbl>
            <c:dLbl>
              <c:idx val="3"/>
              <c:layout>
                <c:manualLayout>
                  <c:x val="0"/>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1FE-428B-984F-A6A05A5585ED}"/>
                </c:ext>
              </c:extLst>
            </c:dLbl>
            <c:dLbl>
              <c:idx val="4"/>
              <c:layout>
                <c:manualLayout>
                  <c:x val="0"/>
                  <c:y val="-0.31219272369714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1FE-428B-984F-A6A05A5585ED}"/>
                </c:ext>
              </c:extLst>
            </c:dLbl>
            <c:dLbl>
              <c:idx val="5"/>
              <c:layout>
                <c:manualLayout>
                  <c:x val="0"/>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1FE-428B-984F-A6A05A5585ED}"/>
                </c:ext>
              </c:extLst>
            </c:dLbl>
            <c:dLbl>
              <c:idx val="6"/>
              <c:layout>
                <c:manualLayout>
                  <c:x val="1.9464720194645774E-3"/>
                  <c:y val="-0.36838741396263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1FE-428B-984F-A6A05A5585ED}"/>
                </c:ext>
              </c:extLst>
            </c:dLbl>
            <c:dLbl>
              <c:idx val="7"/>
              <c:layout>
                <c:manualLayout>
                  <c:x val="-9.7323600973236012E-3"/>
                  <c:y val="-0.36214355948869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1FE-428B-984F-A6A05A5585ED}"/>
                </c:ext>
              </c:extLst>
            </c:dLbl>
            <c:dLbl>
              <c:idx val="8"/>
              <c:layout>
                <c:manualLayout>
                  <c:x val="-7.7858880778588812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1FE-428B-984F-A6A05A5585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1'!$A$52:$A$60</c:f>
              <c:strCache>
                <c:ptCount val="9"/>
                <c:pt idx="0">
                  <c:v>2011</c:v>
                </c:pt>
                <c:pt idx="1">
                  <c:v>2012</c:v>
                </c:pt>
                <c:pt idx="2">
                  <c:v>2014</c:v>
                </c:pt>
                <c:pt idx="3">
                  <c:v>2015</c:v>
                </c:pt>
                <c:pt idx="4">
                  <c:v>2016</c:v>
                </c:pt>
                <c:pt idx="5">
                  <c:v>2017</c:v>
                </c:pt>
                <c:pt idx="6">
                  <c:v>2018</c:v>
                </c:pt>
                <c:pt idx="7">
                  <c:v>2020</c:v>
                </c:pt>
                <c:pt idx="8">
                  <c:v>2022</c:v>
                </c:pt>
              </c:strCache>
            </c:strRef>
          </c:cat>
          <c:val>
            <c:numRef>
              <c:f>'sheet 1'!$B$52:$B$60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1FE-428B-984F-A6A05A5585ED}"/>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920420544"/>
        <c:axId val="1920418880"/>
      </c:areaChart>
      <c:catAx>
        <c:axId val="19204205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20418880"/>
        <c:crosses val="autoZero"/>
        <c:auto val="1"/>
        <c:lblAlgn val="ctr"/>
        <c:lblOffset val="100"/>
        <c:noMultiLvlLbl val="0"/>
      </c:catAx>
      <c:valAx>
        <c:axId val="19204188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920420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984749455337673"/>
              <c:y val="-3.95111111111111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3057371096586765"/>
              <c:y val="5.64444444444434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0145243282498184"/>
              <c:y val="-0.1467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871604938271605"/>
          <c:y val="0.16096933333333333"/>
          <c:w val="0.63640232389251994"/>
          <c:h val="0.77895644444444445"/>
        </c:manualLayout>
      </c:layout>
      <c:doughnutChart>
        <c:varyColors val="1"/>
        <c:ser>
          <c:idx val="0"/>
          <c:order val="0"/>
          <c:tx>
            <c:strRef>
              <c:f>'sheet 1'!$B$64</c:f>
              <c:strCache>
                <c:ptCount val="1"/>
                <c:pt idx="0">
                  <c:v>Total</c:v>
                </c:pt>
              </c:strCache>
            </c:strRef>
          </c:tx>
          <c:spPr>
            <a:solidFill>
              <a:schemeClr val="accent6">
                <a:lumMod val="60000"/>
                <a:lumOff val="40000"/>
              </a:schemeClr>
            </a:solidFill>
          </c:spPr>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672-4998-8E0A-1BD26B9D8B6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672-4998-8E0A-1BD26B9D8B63}"/>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0672-4998-8E0A-1BD26B9D8B63}"/>
              </c:ext>
            </c:extLst>
          </c:dPt>
          <c:dLbls>
            <c:dLbl>
              <c:idx val="0"/>
              <c:layout>
                <c:manualLayout>
                  <c:x val="0.17984749455337673"/>
                  <c:y val="-3.951111111111110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672-4998-8E0A-1BD26B9D8B63}"/>
                </c:ext>
              </c:extLst>
            </c:dLbl>
            <c:dLbl>
              <c:idx val="1"/>
              <c:layout>
                <c:manualLayout>
                  <c:x val="0.23057371096586765"/>
                  <c:y val="5.6444444444443409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672-4998-8E0A-1BD26B9D8B63}"/>
                </c:ext>
              </c:extLst>
            </c:dLbl>
            <c:dLbl>
              <c:idx val="2"/>
              <c:layout>
                <c:manualLayout>
                  <c:x val="-0.10145243282498184"/>
                  <c:y val="-0.1467555555555555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672-4998-8E0A-1BD26B9D8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1'!$A$65:$A$67</c:f>
              <c:strCache>
                <c:ptCount val="3"/>
                <c:pt idx="0">
                  <c:v>High</c:v>
                </c:pt>
                <c:pt idx="1">
                  <c:v>Medium</c:v>
                </c:pt>
                <c:pt idx="2">
                  <c:v>Small</c:v>
                </c:pt>
              </c:strCache>
            </c:strRef>
          </c:cat>
          <c:val>
            <c:numRef>
              <c:f>'sheet 1'!$B$65:$B$67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672-4998-8E0A-1BD26B9D8B63}"/>
            </c:ext>
          </c:extLst>
        </c:ser>
        <c:dLbls>
          <c:showLegendKey val="0"/>
          <c:showVal val="1"/>
          <c:showCatName val="0"/>
          <c:showSerName val="0"/>
          <c:showPercent val="0"/>
          <c:showBubbleSize val="0"/>
          <c:showLeaderLines val="0"/>
        </c:dLbls>
        <c:firstSliceAng val="0"/>
        <c:holeSize val="7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11856476038841"/>
          <c:y val="6.4968524912197151E-2"/>
          <c:w val="0.53189879708739607"/>
          <c:h val="0.92321901601285794"/>
        </c:manualLayout>
      </c:layout>
      <c:barChart>
        <c:barDir val="bar"/>
        <c:grouping val="clustered"/>
        <c:varyColors val="0"/>
        <c:ser>
          <c:idx val="0"/>
          <c:order val="0"/>
          <c:tx>
            <c:strRef>
              <c:f>'sheet 1'!$B$90</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1'!$A$91:$A$94</c:f>
              <c:strCache>
                <c:ptCount val="4"/>
                <c:pt idx="0">
                  <c:v>Grocery Store</c:v>
                </c:pt>
                <c:pt idx="1">
                  <c:v>Supermarket Type3</c:v>
                </c:pt>
                <c:pt idx="2">
                  <c:v>Supermarket Type2</c:v>
                </c:pt>
                <c:pt idx="3">
                  <c:v>Supermarket Type1</c:v>
                </c:pt>
              </c:strCache>
            </c:strRef>
          </c:cat>
          <c:val>
            <c:numRef>
              <c:f>'sheet 1'!$B$91:$B$94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EBD-4441-9407-11D19D942840}"/>
            </c:ext>
          </c:extLst>
        </c:ser>
        <c:dLbls>
          <c:showLegendKey val="0"/>
          <c:showVal val="0"/>
          <c:showCatName val="0"/>
          <c:showSerName val="0"/>
          <c:showPercent val="0"/>
          <c:showBubbleSize val="0"/>
        </c:dLbls>
        <c:gapWidth val="60"/>
        <c:axId val="856154975"/>
        <c:axId val="856154143"/>
      </c:barChart>
      <c:catAx>
        <c:axId val="85615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56154143"/>
        <c:crosses val="autoZero"/>
        <c:auto val="1"/>
        <c:lblAlgn val="ctr"/>
        <c:lblOffset val="100"/>
        <c:noMultiLvlLbl val="0"/>
      </c:catAx>
      <c:valAx>
        <c:axId val="856154143"/>
        <c:scaling>
          <c:orientation val="minMax"/>
        </c:scaling>
        <c:delete val="1"/>
        <c:axPos val="b"/>
        <c:numFmt formatCode="&quot;$&quot;0.0.&quot;K&quot;" sourceLinked="1"/>
        <c:majorTickMark val="none"/>
        <c:minorTickMark val="none"/>
        <c:tickLblPos val="nextTo"/>
        <c:crossAx val="85615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47214676631913E-2"/>
          <c:y val="6.9295634920634924E-2"/>
          <c:w val="0.8281878952509848"/>
          <c:h val="0.86140873015873021"/>
        </c:manualLayout>
      </c:layout>
      <c:barChart>
        <c:barDir val="bar"/>
        <c:grouping val="clustered"/>
        <c:varyColors val="0"/>
        <c:ser>
          <c:idx val="0"/>
          <c:order val="0"/>
          <c:tx>
            <c:strRef>
              <c:f>'sheet 1'!$B$96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1'!$A$97:$A$100</c:f>
              <c:strCache>
                <c:ptCount val="4"/>
                <c:pt idx="0">
                  <c:v>Grocery Store</c:v>
                </c:pt>
                <c:pt idx="1">
                  <c:v>Supermarket Type3</c:v>
                </c:pt>
                <c:pt idx="2">
                  <c:v>Supermarket Type2</c:v>
                </c:pt>
                <c:pt idx="3">
                  <c:v>Supermarket Type1</c:v>
                </c:pt>
              </c:strCache>
            </c:strRef>
          </c:cat>
          <c:val>
            <c:numRef>
              <c:f>'sheet 1'!$B$97:$B$100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44B-4D7F-84E9-3C9D8EA22067}"/>
            </c:ext>
          </c:extLst>
        </c:ser>
        <c:dLbls>
          <c:dLblPos val="outEnd"/>
          <c:showLegendKey val="0"/>
          <c:showVal val="1"/>
          <c:showCatName val="0"/>
          <c:showSerName val="0"/>
          <c:showPercent val="0"/>
          <c:showBubbleSize val="0"/>
        </c:dLbls>
        <c:gapWidth val="60"/>
        <c:axId val="935208031"/>
        <c:axId val="935225503"/>
      </c:barChart>
      <c:catAx>
        <c:axId val="935208031"/>
        <c:scaling>
          <c:orientation val="minMax"/>
        </c:scaling>
        <c:delete val="1"/>
        <c:axPos val="l"/>
        <c:numFmt formatCode="General" sourceLinked="1"/>
        <c:majorTickMark val="none"/>
        <c:minorTickMark val="none"/>
        <c:tickLblPos val="nextTo"/>
        <c:crossAx val="935225503"/>
        <c:crosses val="autoZero"/>
        <c:auto val="1"/>
        <c:lblAlgn val="ctr"/>
        <c:lblOffset val="100"/>
        <c:noMultiLvlLbl val="0"/>
      </c:catAx>
      <c:valAx>
        <c:axId val="935225503"/>
        <c:scaling>
          <c:orientation val="minMax"/>
        </c:scaling>
        <c:delete val="1"/>
        <c:axPos val="b"/>
        <c:numFmt formatCode="\$0" sourceLinked="1"/>
        <c:majorTickMark val="none"/>
        <c:minorTickMark val="none"/>
        <c:tickLblPos val="nextTo"/>
        <c:crossAx val="93520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1!PivotTable11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81070839626544E-2"/>
          <c:y val="6.2996031746031744E-2"/>
          <c:w val="0.78670238122261826"/>
          <c:h val="0.8677083333333333"/>
        </c:manualLayout>
      </c:layout>
      <c:barChart>
        <c:barDir val="bar"/>
        <c:grouping val="clustered"/>
        <c:varyColors val="0"/>
        <c:ser>
          <c:idx val="0"/>
          <c:order val="0"/>
          <c:tx>
            <c:strRef>
              <c:f>'sheet 1'!$B$102</c:f>
              <c:strCache>
                <c:ptCount val="1"/>
                <c:pt idx="0">
                  <c:v>Total</c:v>
                </c:pt>
              </c:strCache>
            </c:strRef>
          </c:tx>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1'!$A$103:$A$106</c:f>
              <c:strCache>
                <c:ptCount val="4"/>
                <c:pt idx="0">
                  <c:v>Grocery Store</c:v>
                </c:pt>
                <c:pt idx="1">
                  <c:v>Supermarket Type3</c:v>
                </c:pt>
                <c:pt idx="2">
                  <c:v>Supermarket Type2</c:v>
                </c:pt>
                <c:pt idx="3">
                  <c:v>Supermarket Type1</c:v>
                </c:pt>
              </c:strCache>
            </c:strRef>
          </c:cat>
          <c:val>
            <c:numRef>
              <c:f>'sheet 1'!$B$103:$B$106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EBD-4D34-A3BF-B3F2C886348D}"/>
            </c:ext>
          </c:extLst>
        </c:ser>
        <c:dLbls>
          <c:dLblPos val="outEnd"/>
          <c:showLegendKey val="0"/>
          <c:showVal val="1"/>
          <c:showCatName val="0"/>
          <c:showSerName val="0"/>
          <c:showPercent val="0"/>
          <c:showBubbleSize val="0"/>
        </c:dLbls>
        <c:gapWidth val="182"/>
        <c:axId val="1029428143"/>
        <c:axId val="1029433135"/>
      </c:barChart>
      <c:catAx>
        <c:axId val="1029428143"/>
        <c:scaling>
          <c:orientation val="minMax"/>
        </c:scaling>
        <c:delete val="1"/>
        <c:axPos val="l"/>
        <c:numFmt formatCode="General" sourceLinked="1"/>
        <c:majorTickMark val="none"/>
        <c:minorTickMark val="none"/>
        <c:tickLblPos val="nextTo"/>
        <c:crossAx val="1029433135"/>
        <c:crosses val="autoZero"/>
        <c:auto val="1"/>
        <c:lblAlgn val="ctr"/>
        <c:lblOffset val="100"/>
        <c:noMultiLvlLbl val="0"/>
      </c:catAx>
      <c:valAx>
        <c:axId val="1029433135"/>
        <c:scaling>
          <c:orientation val="minMax"/>
        </c:scaling>
        <c:delete val="1"/>
        <c:axPos val="b"/>
        <c:numFmt formatCode="0" sourceLinked="1"/>
        <c:majorTickMark val="none"/>
        <c:minorTickMark val="none"/>
        <c:tickLblPos val="nextTo"/>
        <c:crossAx val="102942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3C7888E-60B0-490C-95AC-86EDD9D635AE}">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3C7888E-60B0-490C-95AC-86EDD9D635AE}">
          <cx:tx>
            <cx:txData>
              <cx:f>_xlchart.v2.4</cx:f>
              <cx:v>Sales</cx:v>
            </cx:txData>
          </cx:tx>
          <cx:spPr>
            <a:solidFill>
              <a:schemeClr val="accent6">
                <a:lumMod val="75000"/>
              </a:schemeClr>
            </a:solidFill>
          </cx:spPr>
          <cx:dataPt idx="0">
            <cx:spPr>
              <a:solidFill>
                <a:srgbClr val="FFC000"/>
              </a:solidFill>
            </cx:spPr>
          </cx:dataPt>
          <cx:dataPt idx="1">
            <cx:spPr>
              <a:solidFill>
                <a:srgbClr val="FFC000">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3.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1.png"/><Relationship Id="rId7" Type="http://schemas.openxmlformats.org/officeDocument/2006/relationships/image" Target="../media/image7.png"/><Relationship Id="rId12" Type="http://schemas.openxmlformats.org/officeDocument/2006/relationships/chart" Target="../charts/chart12.xml"/><Relationship Id="rId17" Type="http://schemas.openxmlformats.org/officeDocument/2006/relationships/chart" Target="../charts/chart16.xml"/><Relationship Id="rId25" Type="http://schemas.openxmlformats.org/officeDocument/2006/relationships/image" Target="../media/image14.svg"/><Relationship Id="rId2" Type="http://schemas.openxmlformats.org/officeDocument/2006/relationships/image" Target="../media/image2.svg"/><Relationship Id="rId16" Type="http://schemas.openxmlformats.org/officeDocument/2006/relationships/chart" Target="../charts/chart15.xml"/><Relationship Id="rId20" Type="http://schemas.openxmlformats.org/officeDocument/2006/relationships/hyperlink" Target="#'sheet 1'!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24" Type="http://schemas.openxmlformats.org/officeDocument/2006/relationships/image" Target="../media/image13.png"/><Relationship Id="rId5" Type="http://schemas.openxmlformats.org/officeDocument/2006/relationships/image" Target="../media/image5.png"/><Relationship Id="rId15" Type="http://schemas.openxmlformats.org/officeDocument/2006/relationships/chart" Target="../charts/chart14.xml"/><Relationship Id="rId23" Type="http://schemas.openxmlformats.org/officeDocument/2006/relationships/hyperlink" Target="#'BlinkIT Grocery Data'!A1"/><Relationship Id="rId10" Type="http://schemas.openxmlformats.org/officeDocument/2006/relationships/chart" Target="../charts/chart10.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chart" Target="../charts/chart9.xml"/><Relationship Id="rId14" Type="http://schemas.microsoft.com/office/2014/relationships/chartEx" Target="../charts/chartEx2.xml"/><Relationship Id="rId22"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editAs="oneCell">
    <xdr:from>
      <xdr:col>4</xdr:col>
      <xdr:colOff>219075</xdr:colOff>
      <xdr:row>0</xdr:row>
      <xdr:rowOff>190500</xdr:rowOff>
    </xdr:from>
    <xdr:to>
      <xdr:col>6</xdr:col>
      <xdr:colOff>390525</xdr:colOff>
      <xdr:row>7</xdr:row>
      <xdr:rowOff>19050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0849B6B-FDE1-4E8B-8F1A-B89915D21CB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43425" y="190500"/>
              <a:ext cx="1828800"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366713</xdr:colOff>
      <xdr:row>10</xdr:row>
      <xdr:rowOff>47625</xdr:rowOff>
    </xdr:from>
    <xdr:to>
      <xdr:col>3</xdr:col>
      <xdr:colOff>1009650</xdr:colOff>
      <xdr:row>17</xdr:row>
      <xdr:rowOff>142875</xdr:rowOff>
    </xdr:to>
    <xdr:graphicFrame macro="">
      <xdr:nvGraphicFramePr>
        <xdr:cNvPr id="3" name="Chart 2">
          <a:extLst>
            <a:ext uri="{FF2B5EF4-FFF2-40B4-BE49-F238E27FC236}">
              <a16:creationId xmlns:a16="http://schemas.microsoft.com/office/drawing/2014/main" id="{126BF59D-153C-4493-964B-D3A38094B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20</xdr:row>
      <xdr:rowOff>66675</xdr:rowOff>
    </xdr:from>
    <xdr:to>
      <xdr:col>4</xdr:col>
      <xdr:colOff>809625</xdr:colOff>
      <xdr:row>27</xdr:row>
      <xdr:rowOff>9525</xdr:rowOff>
    </xdr:to>
    <xdr:graphicFrame macro="">
      <xdr:nvGraphicFramePr>
        <xdr:cNvPr id="4" name="Chart 3">
          <a:extLst>
            <a:ext uri="{FF2B5EF4-FFF2-40B4-BE49-F238E27FC236}">
              <a16:creationId xmlns:a16="http://schemas.microsoft.com/office/drawing/2014/main" id="{43E61857-E41F-48E6-BBC9-7BA3891BA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104775</xdr:colOff>
      <xdr:row>31</xdr:row>
      <xdr:rowOff>0</xdr:rowOff>
    </xdr:from>
    <xdr:to>
      <xdr:col>5</xdr:col>
      <xdr:colOff>9525</xdr:colOff>
      <xdr:row>42</xdr:row>
      <xdr:rowOff>76200</xdr:rowOff>
    </xdr:to>
    <xdr:graphicFrame macro="">
      <xdr:nvGraphicFramePr>
        <xdr:cNvPr id="5" name="Chart 4">
          <a:extLst>
            <a:ext uri="{FF2B5EF4-FFF2-40B4-BE49-F238E27FC236}">
              <a16:creationId xmlns:a16="http://schemas.microsoft.com/office/drawing/2014/main" id="{68670228-2A26-42B5-AFDE-C56EAC350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242887</xdr:colOff>
      <xdr:row>50</xdr:row>
      <xdr:rowOff>85724</xdr:rowOff>
    </xdr:from>
    <xdr:to>
      <xdr:col>5</xdr:col>
      <xdr:colOff>590550</xdr:colOff>
      <xdr:row>60</xdr:row>
      <xdr:rowOff>95249</xdr:rowOff>
    </xdr:to>
    <xdr:graphicFrame macro="">
      <xdr:nvGraphicFramePr>
        <xdr:cNvPr id="6" name="Chart 5">
          <a:extLst>
            <a:ext uri="{FF2B5EF4-FFF2-40B4-BE49-F238E27FC236}">
              <a16:creationId xmlns:a16="http://schemas.microsoft.com/office/drawing/2014/main" id="{E4633175-F8B3-4956-812B-36A43612A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104776</xdr:colOff>
      <xdr:row>64</xdr:row>
      <xdr:rowOff>0</xdr:rowOff>
    </xdr:from>
    <xdr:to>
      <xdr:col>4</xdr:col>
      <xdr:colOff>257175</xdr:colOff>
      <xdr:row>72</xdr:row>
      <xdr:rowOff>76200</xdr:rowOff>
    </xdr:to>
    <xdr:graphicFrame macro="">
      <xdr:nvGraphicFramePr>
        <xdr:cNvPr id="7" name="Chart 6">
          <a:extLst>
            <a:ext uri="{FF2B5EF4-FFF2-40B4-BE49-F238E27FC236}">
              <a16:creationId xmlns:a16="http://schemas.microsoft.com/office/drawing/2014/main" id="{EC866274-EBAE-426F-BCCA-B28BB2E30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895349</xdr:colOff>
      <xdr:row>80</xdr:row>
      <xdr:rowOff>19049</xdr:rowOff>
    </xdr:from>
    <xdr:to>
      <xdr:col>3</xdr:col>
      <xdr:colOff>981075</xdr:colOff>
      <xdr:row>86</xdr:row>
      <xdr:rowOff>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372CC19-521A-4E03-9330-C367BA234B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95349" y="16021049"/>
              <a:ext cx="3752851" cy="11811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314325</xdr:colOff>
      <xdr:row>89</xdr:row>
      <xdr:rowOff>19051</xdr:rowOff>
    </xdr:from>
    <xdr:to>
      <xdr:col>4</xdr:col>
      <xdr:colOff>809625</xdr:colOff>
      <xdr:row>94</xdr:row>
      <xdr:rowOff>19050</xdr:rowOff>
    </xdr:to>
    <xdr:graphicFrame macro="">
      <xdr:nvGraphicFramePr>
        <xdr:cNvPr id="9" name="Chart 8">
          <a:extLst>
            <a:ext uri="{FF2B5EF4-FFF2-40B4-BE49-F238E27FC236}">
              <a16:creationId xmlns:a16="http://schemas.microsoft.com/office/drawing/2014/main" id="{4AC01A37-755E-4BE5-8C4D-46163A995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371475</xdr:colOff>
      <xdr:row>94</xdr:row>
      <xdr:rowOff>190501</xdr:rowOff>
    </xdr:from>
    <xdr:to>
      <xdr:col>5</xdr:col>
      <xdr:colOff>0</xdr:colOff>
      <xdr:row>100</xdr:row>
      <xdr:rowOff>0</xdr:rowOff>
    </xdr:to>
    <xdr:graphicFrame macro="">
      <xdr:nvGraphicFramePr>
        <xdr:cNvPr id="10" name="Chart 9">
          <a:extLst>
            <a:ext uri="{FF2B5EF4-FFF2-40B4-BE49-F238E27FC236}">
              <a16:creationId xmlns:a16="http://schemas.microsoft.com/office/drawing/2014/main" id="{07537258-1EED-4E13-A419-402FABBA7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266700</xdr:colOff>
      <xdr:row>101</xdr:row>
      <xdr:rowOff>9525</xdr:rowOff>
    </xdr:from>
    <xdr:to>
      <xdr:col>4</xdr:col>
      <xdr:colOff>819151</xdr:colOff>
      <xdr:row>106</xdr:row>
      <xdr:rowOff>9525</xdr:rowOff>
    </xdr:to>
    <xdr:graphicFrame macro="">
      <xdr:nvGraphicFramePr>
        <xdr:cNvPr id="11" name="Chart 10">
          <a:extLst>
            <a:ext uri="{FF2B5EF4-FFF2-40B4-BE49-F238E27FC236}">
              <a16:creationId xmlns:a16="http://schemas.microsoft.com/office/drawing/2014/main" id="{3C1B1C90-8EC4-4562-94B3-7FDE1614A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361950</xdr:colOff>
      <xdr:row>1</xdr:row>
      <xdr:rowOff>9525</xdr:rowOff>
    </xdr:from>
    <xdr:to>
      <xdr:col>11</xdr:col>
      <xdr:colOff>457200</xdr:colOff>
      <xdr:row>7</xdr:row>
      <xdr:rowOff>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2F12D487-3265-4CF1-9AE4-624D4E2186A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486900" y="209550"/>
              <a:ext cx="182880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819150</xdr:colOff>
      <xdr:row>0</xdr:row>
      <xdr:rowOff>180975</xdr:rowOff>
    </xdr:from>
    <xdr:to>
      <xdr:col>9</xdr:col>
      <xdr:colOff>85725</xdr:colOff>
      <xdr:row>14</xdr:row>
      <xdr:rowOff>47625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2ECE325A-3F99-4A72-B822-6673F426F7A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381875" y="1809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428624</xdr:colOff>
      <xdr:row>0</xdr:row>
      <xdr:rowOff>0</xdr:rowOff>
    </xdr:from>
    <xdr:to>
      <xdr:col>23</xdr:col>
      <xdr:colOff>23812</xdr:colOff>
      <xdr:row>39</xdr:row>
      <xdr:rowOff>119569</xdr:rowOff>
    </xdr:to>
    <xdr:sp macro="" textlink="">
      <xdr:nvSpPr>
        <xdr:cNvPr id="2" name="Rectangle 1">
          <a:extLst>
            <a:ext uri="{FF2B5EF4-FFF2-40B4-BE49-F238E27FC236}">
              <a16:creationId xmlns:a16="http://schemas.microsoft.com/office/drawing/2014/main" id="{5D036CBF-F482-4F75-A554-E3CCF1B129A1}"/>
            </a:ext>
          </a:extLst>
        </xdr:cNvPr>
        <xdr:cNvSpPr/>
      </xdr:nvSpPr>
      <xdr:spPr>
        <a:xfrm>
          <a:off x="1119187" y="0"/>
          <a:ext cx="14787563" cy="8013413"/>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0</xdr:row>
      <xdr:rowOff>0</xdr:rowOff>
    </xdr:from>
    <xdr:to>
      <xdr:col>4</xdr:col>
      <xdr:colOff>392903</xdr:colOff>
      <xdr:row>39</xdr:row>
      <xdr:rowOff>23062</xdr:rowOff>
    </xdr:to>
    <xdr:sp macro="" textlink="">
      <xdr:nvSpPr>
        <xdr:cNvPr id="3" name="Rectangle: Top Corners Rounded 2">
          <a:extLst>
            <a:ext uri="{FF2B5EF4-FFF2-40B4-BE49-F238E27FC236}">
              <a16:creationId xmlns:a16="http://schemas.microsoft.com/office/drawing/2014/main" id="{63B997A7-033E-44A3-A96F-9C723F981435}"/>
            </a:ext>
          </a:extLst>
        </xdr:cNvPr>
        <xdr:cNvSpPr/>
      </xdr:nvSpPr>
      <xdr:spPr>
        <a:xfrm rot="5400000">
          <a:off x="-1210737" y="2860453"/>
          <a:ext cx="7916906"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0</xdr:colOff>
      <xdr:row>0</xdr:row>
      <xdr:rowOff>82217</xdr:rowOff>
    </xdr:from>
    <xdr:ext cx="1827295" cy="785151"/>
    <xdr:sp macro="" textlink="">
      <xdr:nvSpPr>
        <xdr:cNvPr id="4" name="TextBox 3">
          <a:extLst>
            <a:ext uri="{FF2B5EF4-FFF2-40B4-BE49-F238E27FC236}">
              <a16:creationId xmlns:a16="http://schemas.microsoft.com/office/drawing/2014/main" id="{867253DA-5B6F-44CC-A7C7-91ECA4AD30CF}"/>
            </a:ext>
          </a:extLst>
        </xdr:cNvPr>
        <xdr:cNvSpPr txBox="1"/>
      </xdr:nvSpPr>
      <xdr:spPr>
        <a:xfrm>
          <a:off x="1773893" y="82217"/>
          <a:ext cx="1827295"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0</xdr:colOff>
      <xdr:row>3</xdr:row>
      <xdr:rowOff>54140</xdr:rowOff>
    </xdr:from>
    <xdr:ext cx="1779718" cy="360291"/>
    <xdr:sp macro="" textlink="">
      <xdr:nvSpPr>
        <xdr:cNvPr id="5" name="TextBox 4">
          <a:extLst>
            <a:ext uri="{FF2B5EF4-FFF2-40B4-BE49-F238E27FC236}">
              <a16:creationId xmlns:a16="http://schemas.microsoft.com/office/drawing/2014/main" id="{9E8305F6-6FDE-44F9-A14B-E0F83CAA04E5}"/>
            </a:ext>
          </a:extLst>
        </xdr:cNvPr>
        <xdr:cNvSpPr txBox="1"/>
      </xdr:nvSpPr>
      <xdr:spPr>
        <a:xfrm>
          <a:off x="1807209" y="661359"/>
          <a:ext cx="1779718" cy="3602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1">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rPr>
            <a:t>India's</a:t>
          </a:r>
          <a:r>
            <a:rPr lang="en-IN" sz="1200" b="1"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rPr>
            <a:t> Last Minute App</a:t>
          </a:r>
          <a:endParaRPr lang="en-IN" sz="1200" b="1">
            <a:solidFill>
              <a:schemeClr val="accent6">
                <a:lumMod val="50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oneCellAnchor>
  <xdr:twoCellAnchor>
    <xdr:from>
      <xdr:col>4</xdr:col>
      <xdr:colOff>474476</xdr:colOff>
      <xdr:row>0</xdr:row>
      <xdr:rowOff>52387</xdr:rowOff>
    </xdr:from>
    <xdr:to>
      <xdr:col>12</xdr:col>
      <xdr:colOff>558345</xdr:colOff>
      <xdr:row>11</xdr:row>
      <xdr:rowOff>29615</xdr:rowOff>
    </xdr:to>
    <xdr:grpSp>
      <xdr:nvGrpSpPr>
        <xdr:cNvPr id="11" name="Group 10">
          <a:extLst>
            <a:ext uri="{FF2B5EF4-FFF2-40B4-BE49-F238E27FC236}">
              <a16:creationId xmlns:a16="http://schemas.microsoft.com/office/drawing/2014/main" id="{2D2E0151-249C-41E9-B69E-6D8724E9EFEA}"/>
            </a:ext>
          </a:extLst>
        </xdr:cNvPr>
        <xdr:cNvGrpSpPr/>
      </xdr:nvGrpSpPr>
      <xdr:grpSpPr>
        <a:xfrm>
          <a:off x="3236726" y="52387"/>
          <a:ext cx="5608369" cy="2203697"/>
          <a:chOff x="3927289" y="52387"/>
          <a:chExt cx="5608369" cy="2203697"/>
        </a:xfrm>
      </xdr:grpSpPr>
      <xdr:sp macro="" textlink="">
        <xdr:nvSpPr>
          <xdr:cNvPr id="6" name="Rectangle: Rounded Corners 5">
            <a:extLst>
              <a:ext uri="{FF2B5EF4-FFF2-40B4-BE49-F238E27FC236}">
                <a16:creationId xmlns:a16="http://schemas.microsoft.com/office/drawing/2014/main" id="{FF3CCBF1-9A87-4BB7-A471-05D6016538AE}"/>
              </a:ext>
            </a:extLst>
          </xdr:cNvPr>
          <xdr:cNvSpPr/>
        </xdr:nvSpPr>
        <xdr:spPr>
          <a:xfrm>
            <a:off x="3927289" y="52387"/>
            <a:ext cx="2763360" cy="1047600"/>
          </a:xfrm>
          <a:prstGeom prst="roundRect">
            <a:avLst/>
          </a:prstGeom>
          <a:gradFill>
            <a:gsLst>
              <a:gs pos="11529">
                <a:srgbClr val="EFD21A">
                  <a:alpha val="95000"/>
                </a:srgbClr>
              </a:gs>
              <a:gs pos="0">
                <a:srgbClr val="FFD200">
                  <a:alpha val="60000"/>
                </a:srgbClr>
              </a:gs>
              <a:gs pos="63000">
                <a:schemeClr val="accent6">
                  <a:lumMod val="60000"/>
                  <a:lumOff val="40000"/>
                  <a:alpha val="45000"/>
                </a:schemeClr>
              </a:gs>
              <a:gs pos="83000">
                <a:schemeClr val="accent6">
                  <a:lumMod val="7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 name="Rectangle: Rounded Corners 6">
            <a:extLst>
              <a:ext uri="{FF2B5EF4-FFF2-40B4-BE49-F238E27FC236}">
                <a16:creationId xmlns:a16="http://schemas.microsoft.com/office/drawing/2014/main" id="{8477226F-C518-436D-BB04-03D460520DD4}"/>
              </a:ext>
            </a:extLst>
          </xdr:cNvPr>
          <xdr:cNvSpPr/>
        </xdr:nvSpPr>
        <xdr:spPr>
          <a:xfrm>
            <a:off x="6799658" y="5238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C25CC8D-C089-459C-9292-5A42A142E0CB}"/>
              </a:ext>
            </a:extLst>
          </xdr:cNvPr>
          <xdr:cNvSpPr/>
        </xdr:nvSpPr>
        <xdr:spPr>
          <a:xfrm>
            <a:off x="3940969" y="120848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9" name="Rectangle: Rounded Corners 8">
            <a:extLst>
              <a:ext uri="{FF2B5EF4-FFF2-40B4-BE49-F238E27FC236}">
                <a16:creationId xmlns:a16="http://schemas.microsoft.com/office/drawing/2014/main" id="{A8F07F1F-FE09-4F10-9153-2E163E08D9B8}"/>
              </a:ext>
            </a:extLst>
          </xdr:cNvPr>
          <xdr:cNvSpPr/>
        </xdr:nvSpPr>
        <xdr:spPr>
          <a:xfrm>
            <a:off x="6799658" y="120848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4</xdr:col>
      <xdr:colOff>666751</xdr:colOff>
      <xdr:row>0</xdr:row>
      <xdr:rowOff>82153</xdr:rowOff>
    </xdr:from>
    <xdr:ext cx="1381124" cy="535782"/>
    <xdr:sp macro="" textlink="'sheet 1'!A7">
      <xdr:nvSpPr>
        <xdr:cNvPr id="12" name="TextBox 11">
          <a:extLst>
            <a:ext uri="{FF2B5EF4-FFF2-40B4-BE49-F238E27FC236}">
              <a16:creationId xmlns:a16="http://schemas.microsoft.com/office/drawing/2014/main" id="{A9091C87-015B-4BED-9D9F-784CB286CB55}"/>
            </a:ext>
          </a:extLst>
        </xdr:cNvPr>
        <xdr:cNvSpPr txBox="1"/>
      </xdr:nvSpPr>
      <xdr:spPr>
        <a:xfrm>
          <a:off x="4119564" y="82153"/>
          <a:ext cx="1381124" cy="5357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C19C03A-B7C0-4758-BDF6-18BAE64F05F8}" type="TxLink">
            <a:rPr lang="en-US" sz="2800" b="1" i="0" u="none" strike="noStrike">
              <a:solidFill>
                <a:srgbClr val="000000"/>
              </a:solidFill>
              <a:latin typeface="Calibri"/>
              <a:cs typeface="Calibri"/>
            </a:rPr>
            <a:pPr/>
            <a:t>$1.20M</a:t>
          </a:fld>
          <a:endParaRPr lang="en-US" sz="2800" b="1"/>
        </a:p>
      </xdr:txBody>
    </xdr:sp>
    <xdr:clientData/>
  </xdr:oneCellAnchor>
  <xdr:twoCellAnchor>
    <xdr:from>
      <xdr:col>4</xdr:col>
      <xdr:colOff>417907</xdr:colOff>
      <xdr:row>2</xdr:row>
      <xdr:rowOff>148827</xdr:rowOff>
    </xdr:from>
    <xdr:to>
      <xdr:col>7</xdr:col>
      <xdr:colOff>178593</xdr:colOff>
      <xdr:row>4</xdr:row>
      <xdr:rowOff>165497</xdr:rowOff>
    </xdr:to>
    <xdr:sp macro="" textlink="">
      <xdr:nvSpPr>
        <xdr:cNvPr id="14" name="TextBox 13">
          <a:extLst>
            <a:ext uri="{FF2B5EF4-FFF2-40B4-BE49-F238E27FC236}">
              <a16:creationId xmlns:a16="http://schemas.microsoft.com/office/drawing/2014/main" id="{D872B07C-2FAF-46E6-9055-A639112C80DA}"/>
            </a:ext>
          </a:extLst>
        </xdr:cNvPr>
        <xdr:cNvSpPr txBox="1"/>
      </xdr:nvSpPr>
      <xdr:spPr>
        <a:xfrm>
          <a:off x="3870720" y="553640"/>
          <a:ext cx="1832373"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TOTAL</a:t>
          </a:r>
          <a:r>
            <a:rPr lang="en-IN" sz="1100" baseline="0">
              <a:latin typeface="Segoe UI Black" panose="020B0A02040204020203" pitchFamily="34" charset="0"/>
              <a:ea typeface="Segoe UI Black" panose="020B0A02040204020203" pitchFamily="34" charset="0"/>
            </a:rPr>
            <a:t> SALES</a:t>
          </a:r>
          <a:endParaRPr lang="en-IN" sz="1100">
            <a:latin typeface="Segoe UI Black" panose="020B0A02040204020203" pitchFamily="34" charset="0"/>
            <a:ea typeface="Segoe UI Black" panose="020B0A02040204020203" pitchFamily="34" charset="0"/>
          </a:endParaRPr>
        </a:p>
      </xdr:txBody>
    </xdr:sp>
    <xdr:clientData/>
  </xdr:twoCellAnchor>
  <xdr:oneCellAnchor>
    <xdr:from>
      <xdr:col>9</xdr:col>
      <xdr:colOff>164307</xdr:colOff>
      <xdr:row>0</xdr:row>
      <xdr:rowOff>82153</xdr:rowOff>
    </xdr:from>
    <xdr:ext cx="1381124" cy="535782"/>
    <xdr:sp macro="" textlink="'sheet 1'!B7">
      <xdr:nvSpPr>
        <xdr:cNvPr id="15" name="TextBox 14">
          <a:extLst>
            <a:ext uri="{FF2B5EF4-FFF2-40B4-BE49-F238E27FC236}">
              <a16:creationId xmlns:a16="http://schemas.microsoft.com/office/drawing/2014/main" id="{41D86EC8-4AAD-4F22-A716-3D0456AB73AC}"/>
            </a:ext>
          </a:extLst>
        </xdr:cNvPr>
        <xdr:cNvSpPr txBox="1"/>
      </xdr:nvSpPr>
      <xdr:spPr>
        <a:xfrm>
          <a:off x="7069932" y="82153"/>
          <a:ext cx="1381124" cy="5357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AC0AC105-C8E6-43CF-B173-8D5593801A63}" type="TxLink">
            <a:rPr lang="en-US" sz="2800" b="1" i="0" u="none" strike="noStrike">
              <a:solidFill>
                <a:srgbClr val="000000"/>
              </a:solidFill>
              <a:latin typeface="Calibri"/>
              <a:ea typeface="+mn-ea"/>
              <a:cs typeface="Calibri"/>
            </a:rPr>
            <a:pPr marL="0" indent="0"/>
            <a:t>$141</a:t>
          </a:fld>
          <a:endParaRPr lang="en-US" sz="2800" b="1" i="0" u="none" strike="noStrike">
            <a:solidFill>
              <a:srgbClr val="000000"/>
            </a:solidFill>
            <a:latin typeface="Calibri"/>
            <a:ea typeface="+mn-ea"/>
            <a:cs typeface="Calibri"/>
          </a:endParaRPr>
        </a:p>
      </xdr:txBody>
    </xdr:sp>
    <xdr:clientData/>
  </xdr:oneCellAnchor>
  <xdr:twoCellAnchor>
    <xdr:from>
      <xdr:col>8</xdr:col>
      <xdr:colOff>486964</xdr:colOff>
      <xdr:row>2</xdr:row>
      <xdr:rowOff>148827</xdr:rowOff>
    </xdr:from>
    <xdr:to>
      <xdr:col>11</xdr:col>
      <xdr:colOff>247650</xdr:colOff>
      <xdr:row>4</xdr:row>
      <xdr:rowOff>165497</xdr:rowOff>
    </xdr:to>
    <xdr:sp macro="" textlink="">
      <xdr:nvSpPr>
        <xdr:cNvPr id="17" name="TextBox 16">
          <a:extLst>
            <a:ext uri="{FF2B5EF4-FFF2-40B4-BE49-F238E27FC236}">
              <a16:creationId xmlns:a16="http://schemas.microsoft.com/office/drawing/2014/main" id="{7FB1BF19-A5C4-4FA9-BB05-5B64DA5C417E}"/>
            </a:ext>
          </a:extLst>
        </xdr:cNvPr>
        <xdr:cNvSpPr txBox="1"/>
      </xdr:nvSpPr>
      <xdr:spPr>
        <a:xfrm>
          <a:off x="6702027" y="553640"/>
          <a:ext cx="1832373"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AVG SALES</a:t>
          </a:r>
          <a:endParaRPr lang="en-IN" sz="1100">
            <a:latin typeface="Segoe UI Black" panose="020B0A02040204020203" pitchFamily="34" charset="0"/>
            <a:ea typeface="Segoe UI Black" panose="020B0A02040204020203" pitchFamily="34" charset="0"/>
          </a:endParaRPr>
        </a:p>
      </xdr:txBody>
    </xdr:sp>
    <xdr:clientData/>
  </xdr:twoCellAnchor>
  <xdr:oneCellAnchor>
    <xdr:from>
      <xdr:col>4</xdr:col>
      <xdr:colOff>650081</xdr:colOff>
      <xdr:row>6</xdr:row>
      <xdr:rowOff>25003</xdr:rowOff>
    </xdr:from>
    <xdr:ext cx="1381124" cy="535782"/>
    <xdr:sp macro="" textlink="'sheet 1'!C7">
      <xdr:nvSpPr>
        <xdr:cNvPr id="18" name="TextBox 17">
          <a:extLst>
            <a:ext uri="{FF2B5EF4-FFF2-40B4-BE49-F238E27FC236}">
              <a16:creationId xmlns:a16="http://schemas.microsoft.com/office/drawing/2014/main" id="{486E60FB-6A40-482C-B61A-DE7E79921719}"/>
            </a:ext>
          </a:extLst>
        </xdr:cNvPr>
        <xdr:cNvSpPr txBox="1"/>
      </xdr:nvSpPr>
      <xdr:spPr>
        <a:xfrm>
          <a:off x="4102894" y="1239441"/>
          <a:ext cx="1381124" cy="5357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B4FD9E6-EE94-41E3-B8C9-3138D17DCCBC}" type="TxLink">
            <a:rPr lang="en-US" sz="2800" b="1" i="0" u="none" strike="noStrike">
              <a:solidFill>
                <a:srgbClr val="000000"/>
              </a:solidFill>
              <a:latin typeface="Calibri"/>
              <a:ea typeface="+mn-ea"/>
              <a:cs typeface="Calibri"/>
            </a:rPr>
            <a:pPr marL="0" indent="0"/>
            <a:t>8523</a:t>
          </a:fld>
          <a:endParaRPr lang="en-US" sz="2800" b="1" i="0" u="none" strike="noStrike">
            <a:solidFill>
              <a:srgbClr val="000000"/>
            </a:solidFill>
            <a:latin typeface="Calibri"/>
            <a:ea typeface="+mn-ea"/>
            <a:cs typeface="Calibri"/>
          </a:endParaRPr>
        </a:p>
      </xdr:txBody>
    </xdr:sp>
    <xdr:clientData/>
  </xdr:oneCellAnchor>
  <xdr:twoCellAnchor>
    <xdr:from>
      <xdr:col>4</xdr:col>
      <xdr:colOff>210739</xdr:colOff>
      <xdr:row>8</xdr:row>
      <xdr:rowOff>111323</xdr:rowOff>
    </xdr:from>
    <xdr:to>
      <xdr:col>6</xdr:col>
      <xdr:colOff>661987</xdr:colOff>
      <xdr:row>10</xdr:row>
      <xdr:rowOff>127992</xdr:rowOff>
    </xdr:to>
    <xdr:sp macro="" textlink="">
      <xdr:nvSpPr>
        <xdr:cNvPr id="19" name="TextBox 18">
          <a:extLst>
            <a:ext uri="{FF2B5EF4-FFF2-40B4-BE49-F238E27FC236}">
              <a16:creationId xmlns:a16="http://schemas.microsoft.com/office/drawing/2014/main" id="{C54FEBDD-E5E9-4F7C-9DB4-9E25AAFA54BC}"/>
            </a:ext>
          </a:extLst>
        </xdr:cNvPr>
        <xdr:cNvSpPr txBox="1"/>
      </xdr:nvSpPr>
      <xdr:spPr>
        <a:xfrm>
          <a:off x="3663552" y="1730573"/>
          <a:ext cx="1832373"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NO OF ITEMS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8</xdr:col>
      <xdr:colOff>343507</xdr:colOff>
      <xdr:row>8</xdr:row>
      <xdr:rowOff>111323</xdr:rowOff>
    </xdr:from>
    <xdr:to>
      <xdr:col>11</xdr:col>
      <xdr:colOff>104193</xdr:colOff>
      <xdr:row>10</xdr:row>
      <xdr:rowOff>127992</xdr:rowOff>
    </xdr:to>
    <xdr:sp macro="" textlink="">
      <xdr:nvSpPr>
        <xdr:cNvPr id="20" name="TextBox 19">
          <a:extLst>
            <a:ext uri="{FF2B5EF4-FFF2-40B4-BE49-F238E27FC236}">
              <a16:creationId xmlns:a16="http://schemas.microsoft.com/office/drawing/2014/main" id="{11084C37-FC84-462B-9B4F-8F802A524B5F}"/>
            </a:ext>
          </a:extLst>
        </xdr:cNvPr>
        <xdr:cNvSpPr txBox="1"/>
      </xdr:nvSpPr>
      <xdr:spPr>
        <a:xfrm>
          <a:off x="6558570" y="1730573"/>
          <a:ext cx="1832373"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AVG RATING</a:t>
          </a:r>
          <a:endParaRPr lang="en-IN" sz="1100">
            <a:latin typeface="Segoe UI Black" panose="020B0A02040204020203" pitchFamily="34" charset="0"/>
            <a:ea typeface="Segoe UI Black" panose="020B0A02040204020203" pitchFamily="34" charset="0"/>
          </a:endParaRPr>
        </a:p>
      </xdr:txBody>
    </xdr:sp>
    <xdr:clientData/>
  </xdr:twoCellAnchor>
  <xdr:oneCellAnchor>
    <xdr:from>
      <xdr:col>9</xdr:col>
      <xdr:colOff>171450</xdr:colOff>
      <xdr:row>6</xdr:row>
      <xdr:rowOff>25003</xdr:rowOff>
    </xdr:from>
    <xdr:ext cx="1381124" cy="535782"/>
    <xdr:sp macro="" textlink="'sheet 1'!D7">
      <xdr:nvSpPr>
        <xdr:cNvPr id="21" name="TextBox 20">
          <a:extLst>
            <a:ext uri="{FF2B5EF4-FFF2-40B4-BE49-F238E27FC236}">
              <a16:creationId xmlns:a16="http://schemas.microsoft.com/office/drawing/2014/main" id="{A4CDE9B5-4A4D-404C-A1C7-526059A7E74B}"/>
            </a:ext>
          </a:extLst>
        </xdr:cNvPr>
        <xdr:cNvSpPr txBox="1"/>
      </xdr:nvSpPr>
      <xdr:spPr>
        <a:xfrm>
          <a:off x="7077075" y="1239441"/>
          <a:ext cx="1381124" cy="5357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B6519EE-D054-4116-92FA-5BE1CBC33A16}" type="TxLink">
            <a:rPr lang="en-US" sz="2800" b="1" i="0" u="none" strike="noStrike">
              <a:solidFill>
                <a:srgbClr val="000000"/>
              </a:solidFill>
              <a:latin typeface="Calibri"/>
              <a:ea typeface="+mn-ea"/>
              <a:cs typeface="Calibri"/>
            </a:rPr>
            <a:pPr marL="0" indent="0"/>
            <a:t>4.0</a:t>
          </a:fld>
          <a:endParaRPr lang="en-US" sz="2800" b="1" i="0" u="none" strike="noStrike">
            <a:solidFill>
              <a:srgbClr val="000000"/>
            </a:solidFill>
            <a:latin typeface="Calibri"/>
            <a:ea typeface="+mn-ea"/>
            <a:cs typeface="Calibri"/>
          </a:endParaRPr>
        </a:p>
      </xdr:txBody>
    </xdr:sp>
    <xdr:clientData/>
  </xdr:oneCellAnchor>
  <xdr:twoCellAnchor editAs="oneCell">
    <xdr:from>
      <xdr:col>2</xdr:col>
      <xdr:colOff>95250</xdr:colOff>
      <xdr:row>9</xdr:row>
      <xdr:rowOff>11907</xdr:rowOff>
    </xdr:from>
    <xdr:to>
      <xdr:col>4</xdr:col>
      <xdr:colOff>309563</xdr:colOff>
      <xdr:row>15</xdr:row>
      <xdr:rowOff>83344</xdr:rowOff>
    </xdr:to>
    <mc:AlternateContent xmlns:mc="http://schemas.openxmlformats.org/markup-compatibility/2006" xmlns:a14="http://schemas.microsoft.com/office/drawing/2010/main">
      <mc:Choice Requires="a14">
        <xdr:graphicFrame macro="">
          <xdr:nvGraphicFramePr>
            <xdr:cNvPr id="22" name="Outlet Size 1">
              <a:extLst>
                <a:ext uri="{FF2B5EF4-FFF2-40B4-BE49-F238E27FC236}">
                  <a16:creationId xmlns:a16="http://schemas.microsoft.com/office/drawing/2014/main" id="{5CDAD8BA-77AF-4EAC-81A3-2EB3D50710F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76375" y="1833563"/>
              <a:ext cx="1595438"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357188</xdr:colOff>
      <xdr:row>0</xdr:row>
      <xdr:rowOff>35719</xdr:rowOff>
    </xdr:from>
    <xdr:to>
      <xdr:col>8</xdr:col>
      <xdr:colOff>369094</xdr:colOff>
      <xdr:row>3</xdr:row>
      <xdr:rowOff>83343</xdr:rowOff>
    </xdr:to>
    <xdr:pic>
      <xdr:nvPicPr>
        <xdr:cNvPr id="26" name="Graphic 25" descr="Bar graph with upward trend with solid fill">
          <a:extLst>
            <a:ext uri="{FF2B5EF4-FFF2-40B4-BE49-F238E27FC236}">
              <a16:creationId xmlns:a16="http://schemas.microsoft.com/office/drawing/2014/main" id="{BD3E7620-B237-4860-8B3E-2E7557BBA2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81688" y="35719"/>
          <a:ext cx="702468" cy="654843"/>
        </a:xfrm>
        <a:prstGeom prst="rect">
          <a:avLst/>
        </a:prstGeom>
      </xdr:spPr>
    </xdr:pic>
    <xdr:clientData/>
  </xdr:twoCellAnchor>
  <xdr:twoCellAnchor editAs="oneCell">
    <xdr:from>
      <xdr:col>11</xdr:col>
      <xdr:colOff>404812</xdr:colOff>
      <xdr:row>5</xdr:row>
      <xdr:rowOff>154781</xdr:rowOff>
    </xdr:from>
    <xdr:to>
      <xdr:col>12</xdr:col>
      <xdr:colOff>464344</xdr:colOff>
      <xdr:row>9</xdr:row>
      <xdr:rowOff>95250</xdr:rowOff>
    </xdr:to>
    <xdr:pic>
      <xdr:nvPicPr>
        <xdr:cNvPr id="28" name="Graphic 27" descr="Stars with solid fill">
          <a:extLst>
            <a:ext uri="{FF2B5EF4-FFF2-40B4-BE49-F238E27FC236}">
              <a16:creationId xmlns:a16="http://schemas.microsoft.com/office/drawing/2014/main" id="{35C7D2F3-1A90-4114-9293-3196102022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691562" y="1166812"/>
          <a:ext cx="750094" cy="750094"/>
        </a:xfrm>
        <a:prstGeom prst="rect">
          <a:avLst/>
        </a:prstGeom>
      </xdr:spPr>
    </xdr:pic>
    <xdr:clientData/>
  </xdr:twoCellAnchor>
  <xdr:twoCellAnchor editAs="oneCell">
    <xdr:from>
      <xdr:col>7</xdr:col>
      <xdr:colOff>333374</xdr:colOff>
      <xdr:row>5</xdr:row>
      <xdr:rowOff>178595</xdr:rowOff>
    </xdr:from>
    <xdr:to>
      <xdr:col>8</xdr:col>
      <xdr:colOff>369094</xdr:colOff>
      <xdr:row>8</xdr:row>
      <xdr:rowOff>142876</xdr:rowOff>
    </xdr:to>
    <xdr:pic>
      <xdr:nvPicPr>
        <xdr:cNvPr id="30" name="Graphic 29" descr="Shopping cart with solid fill">
          <a:extLst>
            <a:ext uri="{FF2B5EF4-FFF2-40B4-BE49-F238E27FC236}">
              <a16:creationId xmlns:a16="http://schemas.microsoft.com/office/drawing/2014/main" id="{D5372C8B-46CF-4953-865A-09A1D7E0DD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857874" y="1190626"/>
          <a:ext cx="726282" cy="571500"/>
        </a:xfrm>
        <a:prstGeom prst="rect">
          <a:avLst/>
        </a:prstGeom>
      </xdr:spPr>
    </xdr:pic>
    <xdr:clientData/>
  </xdr:twoCellAnchor>
  <xdr:twoCellAnchor editAs="oneCell">
    <xdr:from>
      <xdr:col>11</xdr:col>
      <xdr:colOff>488156</xdr:colOff>
      <xdr:row>0</xdr:row>
      <xdr:rowOff>0</xdr:rowOff>
    </xdr:from>
    <xdr:to>
      <xdr:col>12</xdr:col>
      <xdr:colOff>500063</xdr:colOff>
      <xdr:row>3</xdr:row>
      <xdr:rowOff>71437</xdr:rowOff>
    </xdr:to>
    <xdr:pic>
      <xdr:nvPicPr>
        <xdr:cNvPr id="32" name="Graphic 31" descr="Bar chart with solid fill">
          <a:extLst>
            <a:ext uri="{FF2B5EF4-FFF2-40B4-BE49-F238E27FC236}">
              <a16:creationId xmlns:a16="http://schemas.microsoft.com/office/drawing/2014/main" id="{B604F720-C137-4002-98ED-BFECDA3AB23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774906" y="0"/>
          <a:ext cx="702469" cy="678656"/>
        </a:xfrm>
        <a:prstGeom prst="rect">
          <a:avLst/>
        </a:prstGeom>
      </xdr:spPr>
    </xdr:pic>
    <xdr:clientData/>
  </xdr:twoCellAnchor>
  <xdr:twoCellAnchor>
    <xdr:from>
      <xdr:col>4</xdr:col>
      <xdr:colOff>534006</xdr:colOff>
      <xdr:row>11</xdr:row>
      <xdr:rowOff>171448</xdr:rowOff>
    </xdr:from>
    <xdr:to>
      <xdr:col>12</xdr:col>
      <xdr:colOff>511967</xdr:colOff>
      <xdr:row>38</xdr:row>
      <xdr:rowOff>83343</xdr:rowOff>
    </xdr:to>
    <xdr:sp macro="" textlink="">
      <xdr:nvSpPr>
        <xdr:cNvPr id="33" name="Rectangle: Rounded Corners 32">
          <a:extLst>
            <a:ext uri="{FF2B5EF4-FFF2-40B4-BE49-F238E27FC236}">
              <a16:creationId xmlns:a16="http://schemas.microsoft.com/office/drawing/2014/main" id="{CE99BC96-3309-47A8-AE4B-355CE17B908A}"/>
            </a:ext>
          </a:extLst>
        </xdr:cNvPr>
        <xdr:cNvSpPr/>
      </xdr:nvSpPr>
      <xdr:spPr>
        <a:xfrm>
          <a:off x="3986819" y="2397917"/>
          <a:ext cx="5502461" cy="5376864"/>
        </a:xfrm>
        <a:prstGeom prst="roundRect">
          <a:avLst>
            <a:gd name="adj" fmla="val 0"/>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522098</xdr:colOff>
      <xdr:row>13</xdr:row>
      <xdr:rowOff>59531</xdr:rowOff>
    </xdr:from>
    <xdr:to>
      <xdr:col>8</xdr:col>
      <xdr:colOff>511968</xdr:colOff>
      <xdr:row>24</xdr:row>
      <xdr:rowOff>190500</xdr:rowOff>
    </xdr:to>
    <xdr:graphicFrame macro="">
      <xdr:nvGraphicFramePr>
        <xdr:cNvPr id="34" name="Chart 33">
          <a:extLst>
            <a:ext uri="{FF2B5EF4-FFF2-40B4-BE49-F238E27FC236}">
              <a16:creationId xmlns:a16="http://schemas.microsoft.com/office/drawing/2014/main" id="{A40B5EC8-CB8A-4235-878F-43395A579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315514</xdr:colOff>
      <xdr:row>11</xdr:row>
      <xdr:rowOff>155375</xdr:rowOff>
    </xdr:from>
    <xdr:to>
      <xdr:col>7</xdr:col>
      <xdr:colOff>76200</xdr:colOff>
      <xdr:row>13</xdr:row>
      <xdr:rowOff>172045</xdr:rowOff>
    </xdr:to>
    <xdr:sp macro="" textlink="">
      <xdr:nvSpPr>
        <xdr:cNvPr id="35" name="TextBox 34">
          <a:extLst>
            <a:ext uri="{FF2B5EF4-FFF2-40B4-BE49-F238E27FC236}">
              <a16:creationId xmlns:a16="http://schemas.microsoft.com/office/drawing/2014/main" id="{7A87C638-7C15-426E-8118-02EB7C7BE3CD}"/>
            </a:ext>
          </a:extLst>
        </xdr:cNvPr>
        <xdr:cNvSpPr txBox="1"/>
      </xdr:nvSpPr>
      <xdr:spPr>
        <a:xfrm>
          <a:off x="3077764" y="2381844"/>
          <a:ext cx="1832374"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FAT CONTENT</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5</xdr:col>
      <xdr:colOff>69055</xdr:colOff>
      <xdr:row>25</xdr:row>
      <xdr:rowOff>11906</xdr:rowOff>
    </xdr:from>
    <xdr:to>
      <xdr:col>8</xdr:col>
      <xdr:colOff>500062</xdr:colOff>
      <xdr:row>25</xdr:row>
      <xdr:rowOff>19050</xdr:rowOff>
    </xdr:to>
    <xdr:cxnSp macro="">
      <xdr:nvCxnSpPr>
        <xdr:cNvPr id="13" name="Straight Connector 12">
          <a:extLst>
            <a:ext uri="{FF2B5EF4-FFF2-40B4-BE49-F238E27FC236}">
              <a16:creationId xmlns:a16="http://schemas.microsoft.com/office/drawing/2014/main" id="{1764B2AD-744C-4C43-A5D8-9A389C0EA200}"/>
            </a:ext>
          </a:extLst>
        </xdr:cNvPr>
        <xdr:cNvCxnSpPr/>
      </xdr:nvCxnSpPr>
      <xdr:spPr>
        <a:xfrm flipH="1">
          <a:off x="4212430" y="5072062"/>
          <a:ext cx="2502695" cy="71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511968</xdr:colOff>
      <xdr:row>12</xdr:row>
      <xdr:rowOff>178594</xdr:rowOff>
    </xdr:from>
    <xdr:to>
      <xdr:col>8</xdr:col>
      <xdr:colOff>523874</xdr:colOff>
      <xdr:row>37</xdr:row>
      <xdr:rowOff>95250</xdr:rowOff>
    </xdr:to>
    <xdr:cxnSp macro="">
      <xdr:nvCxnSpPr>
        <xdr:cNvPr id="36" name="Straight Connector 35">
          <a:extLst>
            <a:ext uri="{FF2B5EF4-FFF2-40B4-BE49-F238E27FC236}">
              <a16:creationId xmlns:a16="http://schemas.microsoft.com/office/drawing/2014/main" id="{AD9790A1-1B3B-419A-9518-3EBDD737DC55}"/>
            </a:ext>
          </a:extLst>
        </xdr:cNvPr>
        <xdr:cNvCxnSpPr/>
      </xdr:nvCxnSpPr>
      <xdr:spPr>
        <a:xfrm>
          <a:off x="6727031" y="2607469"/>
          <a:ext cx="11906" cy="497681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523874</xdr:colOff>
      <xdr:row>26</xdr:row>
      <xdr:rowOff>130968</xdr:rowOff>
    </xdr:from>
    <xdr:to>
      <xdr:col>8</xdr:col>
      <xdr:colOff>583406</xdr:colOff>
      <xdr:row>38</xdr:row>
      <xdr:rowOff>71436</xdr:rowOff>
    </xdr:to>
    <xdr:graphicFrame macro="">
      <xdr:nvGraphicFramePr>
        <xdr:cNvPr id="39" name="Chart 38">
          <a:extLst>
            <a:ext uri="{FF2B5EF4-FFF2-40B4-BE49-F238E27FC236}">
              <a16:creationId xmlns:a16="http://schemas.microsoft.com/office/drawing/2014/main" id="{53C3944B-1C95-4875-A85C-7177819C5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343506</xdr:colOff>
      <xdr:row>25</xdr:row>
      <xdr:rowOff>4761</xdr:rowOff>
    </xdr:from>
    <xdr:to>
      <xdr:col>7</xdr:col>
      <xdr:colOff>104192</xdr:colOff>
      <xdr:row>27</xdr:row>
      <xdr:rowOff>21430</xdr:rowOff>
    </xdr:to>
    <xdr:sp macro="" textlink="">
      <xdr:nvSpPr>
        <xdr:cNvPr id="40" name="TextBox 39">
          <a:extLst>
            <a:ext uri="{FF2B5EF4-FFF2-40B4-BE49-F238E27FC236}">
              <a16:creationId xmlns:a16="http://schemas.microsoft.com/office/drawing/2014/main" id="{57D4B302-FA05-48AB-B3FA-B82C61A4FDED}"/>
            </a:ext>
          </a:extLst>
        </xdr:cNvPr>
        <xdr:cNvSpPr txBox="1"/>
      </xdr:nvSpPr>
      <xdr:spPr>
        <a:xfrm>
          <a:off x="3105756" y="5064917"/>
          <a:ext cx="1832374"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FAT BY OUTLET</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8</xdr:col>
      <xdr:colOff>217883</xdr:colOff>
      <xdr:row>11</xdr:row>
      <xdr:rowOff>155375</xdr:rowOff>
    </xdr:from>
    <xdr:to>
      <xdr:col>10</xdr:col>
      <xdr:colOff>669131</xdr:colOff>
      <xdr:row>13</xdr:row>
      <xdr:rowOff>172045</xdr:rowOff>
    </xdr:to>
    <xdr:sp macro="" textlink="">
      <xdr:nvSpPr>
        <xdr:cNvPr id="41" name="TextBox 40">
          <a:extLst>
            <a:ext uri="{FF2B5EF4-FFF2-40B4-BE49-F238E27FC236}">
              <a16:creationId xmlns:a16="http://schemas.microsoft.com/office/drawing/2014/main" id="{E855D605-CA04-4D93-84B6-0F8C070860F9}"/>
            </a:ext>
          </a:extLst>
        </xdr:cNvPr>
        <xdr:cNvSpPr txBox="1"/>
      </xdr:nvSpPr>
      <xdr:spPr>
        <a:xfrm>
          <a:off x="5742383" y="2381844"/>
          <a:ext cx="1832373"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ITEM TYPE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8</xdr:col>
      <xdr:colOff>559594</xdr:colOff>
      <xdr:row>13</xdr:row>
      <xdr:rowOff>52385</xdr:rowOff>
    </xdr:from>
    <xdr:to>
      <xdr:col>12</xdr:col>
      <xdr:colOff>488156</xdr:colOff>
      <xdr:row>38</xdr:row>
      <xdr:rowOff>83343</xdr:rowOff>
    </xdr:to>
    <xdr:graphicFrame macro="">
      <xdr:nvGraphicFramePr>
        <xdr:cNvPr id="42" name="Chart 41">
          <a:extLst>
            <a:ext uri="{FF2B5EF4-FFF2-40B4-BE49-F238E27FC236}">
              <a16:creationId xmlns:a16="http://schemas.microsoft.com/office/drawing/2014/main" id="{401C00A0-BC68-4A85-94A0-C9AEBC1D9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xdr:colOff>
      <xdr:row>0</xdr:row>
      <xdr:rowOff>111916</xdr:rowOff>
    </xdr:from>
    <xdr:to>
      <xdr:col>22</xdr:col>
      <xdr:colOff>440531</xdr:colOff>
      <xdr:row>38</xdr:row>
      <xdr:rowOff>83343</xdr:rowOff>
    </xdr:to>
    <xdr:sp macro="" textlink="">
      <xdr:nvSpPr>
        <xdr:cNvPr id="44" name="Rectangle: Rounded Corners 43">
          <a:extLst>
            <a:ext uri="{FF2B5EF4-FFF2-40B4-BE49-F238E27FC236}">
              <a16:creationId xmlns:a16="http://schemas.microsoft.com/office/drawing/2014/main" id="{C347E596-8086-4E8D-825D-112A1586736B}"/>
            </a:ext>
          </a:extLst>
        </xdr:cNvPr>
        <xdr:cNvSpPr/>
      </xdr:nvSpPr>
      <xdr:spPr>
        <a:xfrm>
          <a:off x="7596187" y="111916"/>
          <a:ext cx="6655594" cy="7662865"/>
        </a:xfrm>
        <a:prstGeom prst="roundRect">
          <a:avLst>
            <a:gd name="adj" fmla="val 0"/>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47624</xdr:colOff>
      <xdr:row>2</xdr:row>
      <xdr:rowOff>59530</xdr:rowOff>
    </xdr:from>
    <xdr:to>
      <xdr:col>22</xdr:col>
      <xdr:colOff>357187</xdr:colOff>
      <xdr:row>12</xdr:row>
      <xdr:rowOff>69468</xdr:rowOff>
    </xdr:to>
    <xdr:graphicFrame macro="">
      <xdr:nvGraphicFramePr>
        <xdr:cNvPr id="43" name="Chart 42">
          <a:extLst>
            <a:ext uri="{FF2B5EF4-FFF2-40B4-BE49-F238E27FC236}">
              <a16:creationId xmlns:a16="http://schemas.microsoft.com/office/drawing/2014/main" id="{AA1B0672-A986-41CD-8A54-52F2C8E68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xdr:colOff>
      <xdr:row>0</xdr:row>
      <xdr:rowOff>106560</xdr:rowOff>
    </xdr:from>
    <xdr:to>
      <xdr:col>15</xdr:col>
      <xdr:colOff>619124</xdr:colOff>
      <xdr:row>2</xdr:row>
      <xdr:rowOff>123229</xdr:rowOff>
    </xdr:to>
    <xdr:sp macro="" textlink="">
      <xdr:nvSpPr>
        <xdr:cNvPr id="45" name="TextBox 44">
          <a:extLst>
            <a:ext uri="{FF2B5EF4-FFF2-40B4-BE49-F238E27FC236}">
              <a16:creationId xmlns:a16="http://schemas.microsoft.com/office/drawing/2014/main" id="{0DDE2AC6-916B-49C0-B57F-375DDC9E9044}"/>
            </a:ext>
          </a:extLst>
        </xdr:cNvPr>
        <xdr:cNvSpPr txBox="1"/>
      </xdr:nvSpPr>
      <xdr:spPr>
        <a:xfrm>
          <a:off x="7596189" y="106560"/>
          <a:ext cx="2000248"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OUTLET ESTABLISHMENT</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13</xdr:col>
      <xdr:colOff>166687</xdr:colOff>
      <xdr:row>12</xdr:row>
      <xdr:rowOff>166687</xdr:rowOff>
    </xdr:from>
    <xdr:to>
      <xdr:col>22</xdr:col>
      <xdr:colOff>273844</xdr:colOff>
      <xdr:row>12</xdr:row>
      <xdr:rowOff>178595</xdr:rowOff>
    </xdr:to>
    <xdr:cxnSp macro="">
      <xdr:nvCxnSpPr>
        <xdr:cNvPr id="46" name="Straight Connector 45">
          <a:extLst>
            <a:ext uri="{FF2B5EF4-FFF2-40B4-BE49-F238E27FC236}">
              <a16:creationId xmlns:a16="http://schemas.microsoft.com/office/drawing/2014/main" id="{E695AEAE-C7C0-429F-8459-5172DAD34C13}"/>
            </a:ext>
          </a:extLst>
        </xdr:cNvPr>
        <xdr:cNvCxnSpPr/>
      </xdr:nvCxnSpPr>
      <xdr:spPr>
        <a:xfrm flipH="1" flipV="1">
          <a:off x="7762875" y="2595562"/>
          <a:ext cx="6322219" cy="1190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428623</xdr:colOff>
      <xdr:row>12</xdr:row>
      <xdr:rowOff>174425</xdr:rowOff>
    </xdr:from>
    <xdr:to>
      <xdr:col>14</xdr:col>
      <xdr:colOff>688184</xdr:colOff>
      <xdr:row>14</xdr:row>
      <xdr:rowOff>191094</xdr:rowOff>
    </xdr:to>
    <xdr:sp macro="" textlink="">
      <xdr:nvSpPr>
        <xdr:cNvPr id="37" name="TextBox 36">
          <a:extLst>
            <a:ext uri="{FF2B5EF4-FFF2-40B4-BE49-F238E27FC236}">
              <a16:creationId xmlns:a16="http://schemas.microsoft.com/office/drawing/2014/main" id="{17DF630F-8425-4754-9CCE-AC6DA28BB991}"/>
            </a:ext>
          </a:extLst>
        </xdr:cNvPr>
        <xdr:cNvSpPr txBox="1"/>
      </xdr:nvSpPr>
      <xdr:spPr>
        <a:xfrm>
          <a:off x="8715373" y="2603300"/>
          <a:ext cx="1640686"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OUTLET SIZE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13</xdr:col>
      <xdr:colOff>107156</xdr:colOff>
      <xdr:row>14</xdr:row>
      <xdr:rowOff>135728</xdr:rowOff>
    </xdr:from>
    <xdr:to>
      <xdr:col>17</xdr:col>
      <xdr:colOff>217968</xdr:colOff>
      <xdr:row>25</xdr:row>
      <xdr:rowOff>83344</xdr:rowOff>
    </xdr:to>
    <xdr:graphicFrame macro="">
      <xdr:nvGraphicFramePr>
        <xdr:cNvPr id="38" name="Chart 37">
          <a:extLst>
            <a:ext uri="{FF2B5EF4-FFF2-40B4-BE49-F238E27FC236}">
              <a16:creationId xmlns:a16="http://schemas.microsoft.com/office/drawing/2014/main" id="{1F075739-E230-40E4-9BC6-85B75CC12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128586</xdr:colOff>
      <xdr:row>25</xdr:row>
      <xdr:rowOff>140493</xdr:rowOff>
    </xdr:from>
    <xdr:to>
      <xdr:col>22</xdr:col>
      <xdr:colOff>235743</xdr:colOff>
      <xdr:row>25</xdr:row>
      <xdr:rowOff>152401</xdr:rowOff>
    </xdr:to>
    <xdr:cxnSp macro="">
      <xdr:nvCxnSpPr>
        <xdr:cNvPr id="47" name="Straight Connector 46">
          <a:extLst>
            <a:ext uri="{FF2B5EF4-FFF2-40B4-BE49-F238E27FC236}">
              <a16:creationId xmlns:a16="http://schemas.microsoft.com/office/drawing/2014/main" id="{41D1ECFE-2D10-444D-8447-D2FC69023974}"/>
            </a:ext>
          </a:extLst>
        </xdr:cNvPr>
        <xdr:cNvCxnSpPr/>
      </xdr:nvCxnSpPr>
      <xdr:spPr>
        <a:xfrm flipH="1" flipV="1">
          <a:off x="7724774" y="5200649"/>
          <a:ext cx="6322219" cy="1190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571499</xdr:colOff>
      <xdr:row>13</xdr:row>
      <xdr:rowOff>0</xdr:rowOff>
    </xdr:from>
    <xdr:to>
      <xdr:col>17</xdr:col>
      <xdr:colOff>583406</xdr:colOff>
      <xdr:row>25</xdr:row>
      <xdr:rowOff>107156</xdr:rowOff>
    </xdr:to>
    <xdr:cxnSp macro="">
      <xdr:nvCxnSpPr>
        <xdr:cNvPr id="48" name="Straight Connector 47">
          <a:extLst>
            <a:ext uri="{FF2B5EF4-FFF2-40B4-BE49-F238E27FC236}">
              <a16:creationId xmlns:a16="http://schemas.microsoft.com/office/drawing/2014/main" id="{83EEB1A5-06CC-4244-B7BD-A5694C9579F7}"/>
            </a:ext>
          </a:extLst>
        </xdr:cNvPr>
        <xdr:cNvCxnSpPr/>
      </xdr:nvCxnSpPr>
      <xdr:spPr>
        <a:xfrm>
          <a:off x="10929937" y="2631281"/>
          <a:ext cx="11907" cy="253603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631031</xdr:colOff>
      <xdr:row>14</xdr:row>
      <xdr:rowOff>142875</xdr:rowOff>
    </xdr:from>
    <xdr:to>
      <xdr:col>22</xdr:col>
      <xdr:colOff>333375</xdr:colOff>
      <xdr:row>25</xdr:row>
      <xdr:rowOff>142875</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B82F6E83-3F27-4C70-A88D-CF9E3784CC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289631" y="2943225"/>
              <a:ext cx="3131344" cy="2200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571497</xdr:colOff>
      <xdr:row>12</xdr:row>
      <xdr:rowOff>174425</xdr:rowOff>
    </xdr:from>
    <xdr:to>
      <xdr:col>20</xdr:col>
      <xdr:colOff>54761</xdr:colOff>
      <xdr:row>14</xdr:row>
      <xdr:rowOff>191094</xdr:rowOff>
    </xdr:to>
    <xdr:sp macro="" textlink="">
      <xdr:nvSpPr>
        <xdr:cNvPr id="53" name="TextBox 52">
          <a:extLst>
            <a:ext uri="{FF2B5EF4-FFF2-40B4-BE49-F238E27FC236}">
              <a16:creationId xmlns:a16="http://schemas.microsoft.com/office/drawing/2014/main" id="{85CB4F6F-6C6F-43C8-B177-A967F4EF5854}"/>
            </a:ext>
          </a:extLst>
        </xdr:cNvPr>
        <xdr:cNvSpPr txBox="1"/>
      </xdr:nvSpPr>
      <xdr:spPr>
        <a:xfrm>
          <a:off x="12311060" y="2603300"/>
          <a:ext cx="1554951"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OUTLET LOCATION</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12</xdr:col>
      <xdr:colOff>678657</xdr:colOff>
      <xdr:row>27</xdr:row>
      <xdr:rowOff>81557</xdr:rowOff>
    </xdr:from>
    <xdr:to>
      <xdr:col>18</xdr:col>
      <xdr:colOff>202407</xdr:colOff>
      <xdr:row>37</xdr:row>
      <xdr:rowOff>73495</xdr:rowOff>
    </xdr:to>
    <xdr:graphicFrame macro="">
      <xdr:nvGraphicFramePr>
        <xdr:cNvPr id="54" name="Chart 53">
          <a:extLst>
            <a:ext uri="{FF2B5EF4-FFF2-40B4-BE49-F238E27FC236}">
              <a16:creationId xmlns:a16="http://schemas.microsoft.com/office/drawing/2014/main" id="{9AD5B3AE-C0BC-49AD-B181-109537D59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510194</xdr:colOff>
      <xdr:row>25</xdr:row>
      <xdr:rowOff>147636</xdr:rowOff>
    </xdr:from>
    <xdr:to>
      <xdr:col>15</xdr:col>
      <xdr:colOff>270880</xdr:colOff>
      <xdr:row>27</xdr:row>
      <xdr:rowOff>164305</xdr:rowOff>
    </xdr:to>
    <xdr:sp macro="" textlink="">
      <xdr:nvSpPr>
        <xdr:cNvPr id="55" name="TextBox 54">
          <a:extLst>
            <a:ext uri="{FF2B5EF4-FFF2-40B4-BE49-F238E27FC236}">
              <a16:creationId xmlns:a16="http://schemas.microsoft.com/office/drawing/2014/main" id="{4577A75D-9B7A-467D-A447-8D160D28137D}"/>
            </a:ext>
          </a:extLst>
        </xdr:cNvPr>
        <xdr:cNvSpPr txBox="1"/>
      </xdr:nvSpPr>
      <xdr:spPr>
        <a:xfrm>
          <a:off x="8796944" y="5207792"/>
          <a:ext cx="1832374"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OUTLET TYPE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17</xdr:col>
      <xdr:colOff>321473</xdr:colOff>
      <xdr:row>27</xdr:row>
      <xdr:rowOff>81557</xdr:rowOff>
    </xdr:from>
    <xdr:to>
      <xdr:col>20</xdr:col>
      <xdr:colOff>23817</xdr:colOff>
      <xdr:row>37</xdr:row>
      <xdr:rowOff>73495</xdr:rowOff>
    </xdr:to>
    <xdr:graphicFrame macro="">
      <xdr:nvGraphicFramePr>
        <xdr:cNvPr id="56" name="Chart 55">
          <a:extLst>
            <a:ext uri="{FF2B5EF4-FFF2-40B4-BE49-F238E27FC236}">
              <a16:creationId xmlns:a16="http://schemas.microsoft.com/office/drawing/2014/main" id="{198C3468-E21C-44E1-9FCE-D838FBB16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388751</xdr:colOff>
      <xdr:row>36</xdr:row>
      <xdr:rowOff>47623</xdr:rowOff>
    </xdr:from>
    <xdr:to>
      <xdr:col>16</xdr:col>
      <xdr:colOff>149438</xdr:colOff>
      <xdr:row>38</xdr:row>
      <xdr:rowOff>64292</xdr:rowOff>
    </xdr:to>
    <xdr:sp macro="" textlink="">
      <xdr:nvSpPr>
        <xdr:cNvPr id="57" name="TextBox 56">
          <a:extLst>
            <a:ext uri="{FF2B5EF4-FFF2-40B4-BE49-F238E27FC236}">
              <a16:creationId xmlns:a16="http://schemas.microsoft.com/office/drawing/2014/main" id="{7B33C9A4-5133-44BD-8DFA-F093BE19C72E}"/>
            </a:ext>
          </a:extLst>
        </xdr:cNvPr>
        <xdr:cNvSpPr txBox="1"/>
      </xdr:nvSpPr>
      <xdr:spPr>
        <a:xfrm>
          <a:off x="9366064" y="7334248"/>
          <a:ext cx="1832374"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rgbClr val="7030A0"/>
              </a:solidFill>
              <a:latin typeface="Segoe UI Black" panose="020B0A02040204020203" pitchFamily="34" charset="0"/>
              <a:ea typeface="Segoe UI Black" panose="020B0A02040204020203" pitchFamily="34" charset="0"/>
            </a:rPr>
            <a:t> Total Sales</a:t>
          </a:r>
          <a:endParaRPr lang="en-IN" sz="1100">
            <a:solidFill>
              <a:srgbClr val="7030A0"/>
            </a:solidFill>
            <a:latin typeface="Segoe UI Black" panose="020B0A02040204020203" pitchFamily="34" charset="0"/>
            <a:ea typeface="Segoe UI Black" panose="020B0A02040204020203" pitchFamily="34" charset="0"/>
          </a:endParaRPr>
        </a:p>
      </xdr:txBody>
    </xdr:sp>
    <xdr:clientData/>
  </xdr:twoCellAnchor>
  <xdr:twoCellAnchor>
    <xdr:from>
      <xdr:col>17</xdr:col>
      <xdr:colOff>88712</xdr:colOff>
      <xdr:row>36</xdr:row>
      <xdr:rowOff>47623</xdr:rowOff>
    </xdr:from>
    <xdr:to>
      <xdr:col>19</xdr:col>
      <xdr:colOff>539961</xdr:colOff>
      <xdr:row>38</xdr:row>
      <xdr:rowOff>64292</xdr:rowOff>
    </xdr:to>
    <xdr:sp macro="" textlink="">
      <xdr:nvSpPr>
        <xdr:cNvPr id="58" name="TextBox 57">
          <a:extLst>
            <a:ext uri="{FF2B5EF4-FFF2-40B4-BE49-F238E27FC236}">
              <a16:creationId xmlns:a16="http://schemas.microsoft.com/office/drawing/2014/main" id="{4523DF77-FC20-4F40-9027-DFFE7E27E87F}"/>
            </a:ext>
          </a:extLst>
        </xdr:cNvPr>
        <xdr:cNvSpPr txBox="1"/>
      </xdr:nvSpPr>
      <xdr:spPr>
        <a:xfrm>
          <a:off x="11828275" y="7334248"/>
          <a:ext cx="1832374"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rgbClr val="7030A0"/>
              </a:solidFill>
              <a:latin typeface="Segoe UI Black" panose="020B0A02040204020203" pitchFamily="34" charset="0"/>
              <a:ea typeface="Segoe UI Black" panose="020B0A02040204020203" pitchFamily="34" charset="0"/>
            </a:rPr>
            <a:t> Avg Sales</a:t>
          </a:r>
          <a:endParaRPr lang="en-IN" sz="1100">
            <a:solidFill>
              <a:srgbClr val="7030A0"/>
            </a:solidFill>
            <a:latin typeface="Segoe UI Black" panose="020B0A02040204020203" pitchFamily="34" charset="0"/>
            <a:ea typeface="Segoe UI Black" panose="020B0A02040204020203" pitchFamily="34" charset="0"/>
          </a:endParaRPr>
        </a:p>
      </xdr:txBody>
    </xdr:sp>
    <xdr:clientData/>
  </xdr:twoCellAnchor>
  <xdr:twoCellAnchor>
    <xdr:from>
      <xdr:col>19</xdr:col>
      <xdr:colOff>678661</xdr:colOff>
      <xdr:row>27</xdr:row>
      <xdr:rowOff>81557</xdr:rowOff>
    </xdr:from>
    <xdr:to>
      <xdr:col>22</xdr:col>
      <xdr:colOff>369094</xdr:colOff>
      <xdr:row>37</xdr:row>
      <xdr:rowOff>73495</xdr:rowOff>
    </xdr:to>
    <xdr:graphicFrame macro="">
      <xdr:nvGraphicFramePr>
        <xdr:cNvPr id="59" name="Chart 58">
          <a:extLst>
            <a:ext uri="{FF2B5EF4-FFF2-40B4-BE49-F238E27FC236}">
              <a16:creationId xmlns:a16="http://schemas.microsoft.com/office/drawing/2014/main" id="{C7B4846B-A8E0-423A-837A-C03FB4378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360174</xdr:colOff>
      <xdr:row>36</xdr:row>
      <xdr:rowOff>47623</xdr:rowOff>
    </xdr:from>
    <xdr:to>
      <xdr:col>22</xdr:col>
      <xdr:colOff>120861</xdr:colOff>
      <xdr:row>38</xdr:row>
      <xdr:rowOff>64292</xdr:rowOff>
    </xdr:to>
    <xdr:sp macro="" textlink="">
      <xdr:nvSpPr>
        <xdr:cNvPr id="60" name="TextBox 59">
          <a:extLst>
            <a:ext uri="{FF2B5EF4-FFF2-40B4-BE49-F238E27FC236}">
              <a16:creationId xmlns:a16="http://schemas.microsoft.com/office/drawing/2014/main" id="{EC319BEF-91D2-43EF-966E-B11516DE7AE0}"/>
            </a:ext>
          </a:extLst>
        </xdr:cNvPr>
        <xdr:cNvSpPr txBox="1"/>
      </xdr:nvSpPr>
      <xdr:spPr>
        <a:xfrm>
          <a:off x="13480862" y="7334248"/>
          <a:ext cx="1832374"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Segoe UI Black" panose="020B0A02040204020203" pitchFamily="34" charset="0"/>
              <a:ea typeface="Segoe UI Black" panose="020B0A02040204020203" pitchFamily="34" charset="0"/>
            </a:rPr>
            <a:t> No of Items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2</xdr:col>
      <xdr:colOff>205977</xdr:colOff>
      <xdr:row>5</xdr:row>
      <xdr:rowOff>164900</xdr:rowOff>
    </xdr:from>
    <xdr:to>
      <xdr:col>4</xdr:col>
      <xdr:colOff>657226</xdr:colOff>
      <xdr:row>7</xdr:row>
      <xdr:rowOff>181569</xdr:rowOff>
    </xdr:to>
    <xdr:sp macro="" textlink="">
      <xdr:nvSpPr>
        <xdr:cNvPr id="50" name="TextBox 49">
          <a:extLst>
            <a:ext uri="{FF2B5EF4-FFF2-40B4-BE49-F238E27FC236}">
              <a16:creationId xmlns:a16="http://schemas.microsoft.com/office/drawing/2014/main" id="{8C75EE1D-D0C6-41FB-93C1-65BB48FE5CBD}"/>
            </a:ext>
          </a:extLst>
        </xdr:cNvPr>
        <xdr:cNvSpPr txBox="1"/>
      </xdr:nvSpPr>
      <xdr:spPr>
        <a:xfrm>
          <a:off x="1587102" y="1176931"/>
          <a:ext cx="1832374" cy="42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u="sng" baseline="0">
              <a:latin typeface="Segoe UI Black" panose="020B0A02040204020203" pitchFamily="34" charset="0"/>
              <a:ea typeface="Segoe UI Black" panose="020B0A02040204020203" pitchFamily="34" charset="0"/>
            </a:rPr>
            <a:t>FILTER PANEL</a:t>
          </a:r>
          <a:endParaRPr lang="en-IN" sz="1400" b="1" u="sng">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11907</xdr:colOff>
      <xdr:row>5</xdr:row>
      <xdr:rowOff>83345</xdr:rowOff>
    </xdr:from>
    <xdr:to>
      <xdr:col>2</xdr:col>
      <xdr:colOff>500063</xdr:colOff>
      <xdr:row>8</xdr:row>
      <xdr:rowOff>11906</xdr:rowOff>
    </xdr:to>
    <xdr:pic>
      <xdr:nvPicPr>
        <xdr:cNvPr id="16" name="Graphic 15" descr="Daily calendar with solid fill">
          <a:extLst>
            <a:ext uri="{FF2B5EF4-FFF2-40B4-BE49-F238E27FC236}">
              <a16:creationId xmlns:a16="http://schemas.microsoft.com/office/drawing/2014/main" id="{13577A18-66BD-41E3-AC78-76E3D338542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393032" y="1095376"/>
          <a:ext cx="488156" cy="535780"/>
        </a:xfrm>
        <a:prstGeom prst="rect">
          <a:avLst/>
        </a:prstGeom>
      </xdr:spPr>
    </xdr:pic>
    <xdr:clientData/>
  </xdr:twoCellAnchor>
  <xdr:twoCellAnchor editAs="oneCell">
    <xdr:from>
      <xdr:col>2</xdr:col>
      <xdr:colOff>78091</xdr:colOff>
      <xdr:row>15</xdr:row>
      <xdr:rowOff>190501</xdr:rowOff>
    </xdr:from>
    <xdr:to>
      <xdr:col>4</xdr:col>
      <xdr:colOff>291766</xdr:colOff>
      <xdr:row>22</xdr:row>
      <xdr:rowOff>58857</xdr:rowOff>
    </xdr:to>
    <mc:AlternateContent xmlns:mc="http://schemas.openxmlformats.org/markup-compatibility/2006" xmlns:a14="http://schemas.microsoft.com/office/drawing/2010/main">
      <mc:Choice Requires="a14">
        <xdr:graphicFrame macro="">
          <xdr:nvGraphicFramePr>
            <xdr:cNvPr id="61" name="Outlet Location Type 1">
              <a:extLst>
                <a:ext uri="{FF2B5EF4-FFF2-40B4-BE49-F238E27FC236}">
                  <a16:creationId xmlns:a16="http://schemas.microsoft.com/office/drawing/2014/main" id="{AA2DA2F3-7491-4575-AEE1-637A792FD1E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59216" y="3226595"/>
              <a:ext cx="1594800" cy="1285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95249</xdr:colOff>
      <xdr:row>22</xdr:row>
      <xdr:rowOff>202405</xdr:rowOff>
    </xdr:from>
    <xdr:to>
      <xdr:col>4</xdr:col>
      <xdr:colOff>327484</xdr:colOff>
      <xdr:row>34</xdr:row>
      <xdr:rowOff>119061</xdr:rowOff>
    </xdr:to>
    <mc:AlternateContent xmlns:mc="http://schemas.openxmlformats.org/markup-compatibility/2006" xmlns:a14="http://schemas.microsoft.com/office/drawing/2010/main">
      <mc:Choice Requires="a14">
        <xdr:graphicFrame macro="">
          <xdr:nvGraphicFramePr>
            <xdr:cNvPr id="62" name="Item Type 1">
              <a:extLst>
                <a:ext uri="{FF2B5EF4-FFF2-40B4-BE49-F238E27FC236}">
                  <a16:creationId xmlns:a16="http://schemas.microsoft.com/office/drawing/2014/main" id="{8235407C-54D9-4B91-B02D-C2C83AE4F97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76374" y="4655343"/>
              <a:ext cx="1613360" cy="2345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119063</xdr:colOff>
      <xdr:row>35</xdr:row>
      <xdr:rowOff>23813</xdr:rowOff>
    </xdr:from>
    <xdr:to>
      <xdr:col>3</xdr:col>
      <xdr:colOff>11906</xdr:colOff>
      <xdr:row>38</xdr:row>
      <xdr:rowOff>71438</xdr:rowOff>
    </xdr:to>
    <xdr:pic>
      <xdr:nvPicPr>
        <xdr:cNvPr id="27" name="Graphic 26" descr="Home with solid fill">
          <a:hlinkClick xmlns:r="http://schemas.openxmlformats.org/officeDocument/2006/relationships" r:id="rId20"/>
          <a:extLst>
            <a:ext uri="{FF2B5EF4-FFF2-40B4-BE49-F238E27FC236}">
              <a16:creationId xmlns:a16="http://schemas.microsoft.com/office/drawing/2014/main" id="{BBFE35D3-E9E5-4492-8158-E518E688507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500188" y="7108032"/>
          <a:ext cx="583406" cy="654844"/>
        </a:xfrm>
        <a:prstGeom prst="rect">
          <a:avLst/>
        </a:prstGeom>
      </xdr:spPr>
    </xdr:pic>
    <xdr:clientData/>
  </xdr:twoCellAnchor>
  <xdr:twoCellAnchor editAs="oneCell">
    <xdr:from>
      <xdr:col>3</xdr:col>
      <xdr:colOff>190498</xdr:colOff>
      <xdr:row>35</xdr:row>
      <xdr:rowOff>47626</xdr:rowOff>
    </xdr:from>
    <xdr:to>
      <xdr:col>4</xdr:col>
      <xdr:colOff>178593</xdr:colOff>
      <xdr:row>38</xdr:row>
      <xdr:rowOff>47625</xdr:rowOff>
    </xdr:to>
    <xdr:pic>
      <xdr:nvPicPr>
        <xdr:cNvPr id="31" name="Graphic 30" descr="Database with solid fill">
          <a:hlinkClick xmlns:r="http://schemas.openxmlformats.org/officeDocument/2006/relationships" r:id="rId23"/>
          <a:extLst>
            <a:ext uri="{FF2B5EF4-FFF2-40B4-BE49-F238E27FC236}">
              <a16:creationId xmlns:a16="http://schemas.microsoft.com/office/drawing/2014/main" id="{C73D0579-52C0-416C-ADF7-4EF8D5F003C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262186" y="7131845"/>
          <a:ext cx="678657" cy="60721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FOSOFTS" refreshedDate="45873.772732754631" createdVersion="7" refreshedVersion="7" minRefreshableVersion="3" recordCount="8523" xr:uid="{A791178A-0BAA-4ECE-9EA7-F6B56E31A44C}">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26351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DF425F-F0AE-443A-BFA2-92718150CADC}"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2" rowHeaderCaption="Outlet Location Type">
  <location ref="A96:B10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9" numFmtId="168"/>
  </dataFields>
  <formats count="9">
    <format dxfId="48">
      <pivotArea type="all" dataOnly="0" outline="0" fieldPosition="0"/>
    </format>
    <format dxfId="47">
      <pivotArea outline="0" collapsedLevelsAreSubtotals="1" fieldPosition="0"/>
    </format>
    <format dxfId="46">
      <pivotArea field="6" type="button" dataOnly="0" labelOnly="1" outline="0"/>
    </format>
    <format dxfId="45">
      <pivotArea outline="0" collapsedLevelsAreSubtotals="1" fieldPosition="0"/>
    </format>
    <format dxfId="44">
      <pivotArea type="all" dataOnly="0" outline="0" fieldPosition="0"/>
    </format>
    <format dxfId="43">
      <pivotArea outline="0" collapsedLevelsAreSubtotals="1" fieldPosition="0"/>
    </format>
    <format dxfId="42">
      <pivotArea field="8" type="button" dataOnly="0" labelOnly="1" outline="0" axis="axisRow" fieldPosition="0"/>
    </format>
    <format dxfId="41">
      <pivotArea dataOnly="0" labelOnly="1" fieldPosition="0">
        <references count="1">
          <reference field="8" count="0"/>
        </references>
      </pivotArea>
    </format>
    <format dxfId="40">
      <pivotArea dataOnly="0" labelOnly="1" outline="0" axis="axisValues" fieldPosition="0"/>
    </format>
  </formats>
  <chartFormats count="6">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73E310-6151-4567-9576-A56D9F3ACD2B}"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Outlet Location Type">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23">
    <format dxfId="71">
      <pivotArea type="all" dataOnly="0" outline="0" fieldPosition="0"/>
    </format>
    <format dxfId="70">
      <pivotArea outline="0" collapsedLevelsAreSubtotals="1" fieldPosition="0"/>
    </format>
    <format dxfId="69">
      <pivotArea field="0" type="button" dataOnly="0" labelOnly="1" outline="0" axis="axisCol" fieldPosition="0"/>
    </format>
    <format dxfId="68">
      <pivotArea dataOnly="0" labelOnly="1" grandRow="1" outline="0" fieldPosition="0"/>
    </format>
    <format dxfId="67">
      <pivotArea dataOnly="0" labelOnly="1" outline="0" axis="axisValues" fieldPosition="0"/>
    </format>
    <format dxfId="66">
      <pivotArea type="all" dataOnly="0" outline="0" fieldPosition="0"/>
    </format>
    <format dxfId="65">
      <pivotArea outline="0" collapsedLevelsAreSubtotals="1" fieldPosition="0"/>
    </format>
    <format dxfId="64">
      <pivotArea type="origin" dataOnly="0" labelOnly="1" outline="0" fieldPosition="0"/>
    </format>
    <format dxfId="63">
      <pivotArea field="0" type="button" dataOnly="0" labelOnly="1" outline="0" axis="axisCol" fieldPosition="0"/>
    </format>
    <format dxfId="62">
      <pivotArea type="topRight" dataOnly="0" labelOnly="1" outline="0" fieldPosition="0"/>
    </format>
    <format dxfId="61">
      <pivotArea field="6" type="button" dataOnly="0" labelOnly="1" outline="0" axis="axisRow" fieldPosition="0"/>
    </format>
    <format dxfId="60">
      <pivotArea dataOnly="0" labelOnly="1" fieldPosition="0">
        <references count="1">
          <reference field="6" count="0"/>
        </references>
      </pivotArea>
    </format>
    <format dxfId="59">
      <pivotArea dataOnly="0" labelOnly="1" fieldPosition="0">
        <references count="1">
          <reference field="0" count="0"/>
        </references>
      </pivotArea>
    </format>
    <format dxfId="58">
      <pivotArea type="all" dataOnly="0" outline="0" fieldPosition="0"/>
    </format>
    <format dxfId="57">
      <pivotArea outline="0" collapsedLevelsAreSubtotals="1" fieldPosition="0"/>
    </format>
    <format dxfId="56">
      <pivotArea type="origin" dataOnly="0" labelOnly="1" outline="0" fieldPosition="0"/>
    </format>
    <format dxfId="55">
      <pivotArea field="0" type="button" dataOnly="0" labelOnly="1" outline="0" axis="axisCol" fieldPosition="0"/>
    </format>
    <format dxfId="54">
      <pivotArea type="topRight" dataOnly="0" labelOnly="1" outline="0" fieldPosition="0"/>
    </format>
    <format dxfId="53">
      <pivotArea field="6" type="button" dataOnly="0" labelOnly="1" outline="0" axis="axisRow" fieldPosition="0"/>
    </format>
    <format dxfId="52">
      <pivotArea dataOnly="0" labelOnly="1" fieldPosition="0">
        <references count="1">
          <reference field="6" count="0"/>
        </references>
      </pivotArea>
    </format>
    <format dxfId="51">
      <pivotArea dataOnly="0" labelOnly="1" fieldPosition="0">
        <references count="1">
          <reference field="0" count="0"/>
        </references>
      </pivotArea>
    </format>
    <format dxfId="50">
      <pivotArea outline="0" collapsedLevelsAreSubtotals="1" fieldPosition="0">
        <references count="1">
          <reference field="0" count="1" selected="0">
            <x v="0"/>
          </reference>
        </references>
      </pivotArea>
    </format>
    <format dxfId="49">
      <pivotArea outline="0" collapsedLevelsAreSubtotals="1" fieldPosition="0">
        <references count="1">
          <reference field="0" count="1" selected="0">
            <x v="1"/>
          </reference>
        </references>
      </pivotArea>
    </format>
  </formats>
  <chartFormats count="4">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8B178D-97C6-4D4B-AB5C-9F30D84A5315}"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rowHeaderCaption="Outlet Location Type">
  <location ref="A51:B6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6">
    <format dxfId="77">
      <pivotArea type="all" dataOnly="0" outline="0" fieldPosition="0"/>
    </format>
    <format dxfId="76">
      <pivotArea outline="0" collapsedLevelsAreSubtotals="1" fieldPosition="0"/>
    </format>
    <format dxfId="75">
      <pivotArea field="4" type="button" dataOnly="0" labelOnly="1" outline="0" axis="axisRow" fieldPosition="0"/>
    </format>
    <format dxfId="74">
      <pivotArea dataOnly="0" labelOnly="1" fieldPosition="0">
        <references count="1">
          <reference field="4" count="0"/>
        </references>
      </pivotArea>
    </format>
    <format dxfId="73">
      <pivotArea dataOnly="0" labelOnly="1" outline="0" axis="axisValues" fieldPosition="0"/>
    </format>
    <format dxfId="72">
      <pivotArea outline="0" collapsedLevelsAreSubtotals="1" fieldPosition="0"/>
    </format>
  </formats>
  <chartFormats count="11">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0C81CC-3277-4126-9D8C-8BF3BD4D108C}"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8" rowHeaderCaption="Outlet Location Type">
  <location ref="A90:B9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9">
    <format dxfId="86">
      <pivotArea type="all" dataOnly="0" outline="0" fieldPosition="0"/>
    </format>
    <format dxfId="85">
      <pivotArea outline="0" collapsedLevelsAreSubtotals="1" fieldPosition="0"/>
    </format>
    <format dxfId="84">
      <pivotArea field="6" type="button" dataOnly="0" labelOnly="1" outline="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8" type="button" dataOnly="0" labelOnly="1" outline="0" axis="axisRow" fieldPosition="0"/>
    </format>
    <format dxfId="79">
      <pivotArea dataOnly="0" labelOnly="1" fieldPosition="0">
        <references count="1">
          <reference field="8" count="0"/>
        </references>
      </pivotArea>
    </format>
    <format dxfId="78">
      <pivotArea dataOnly="0" labelOnly="1" outline="0" axis="axisValues" fieldPosition="0"/>
    </format>
  </formats>
  <chartFormats count="4">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111588-C7CD-4397-A0B6-DDDAAAA5E384}"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rowHeaderCaption="Outlet Size">
  <location ref="A64:B6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5">
    <format dxfId="101">
      <pivotArea type="all" dataOnly="0" outline="0" fieldPosition="0"/>
    </format>
    <format dxfId="100">
      <pivotArea outline="0" collapsedLevelsAreSubtotals="1" fieldPosition="0"/>
    </format>
    <format dxfId="99">
      <pivotArea field="4" type="button" dataOnly="0" labelOnly="1" outline="0"/>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field="7" type="button" dataOnly="0" labelOnly="1" outline="0" axis="axisRow" fieldPosition="0"/>
    </format>
    <format dxfId="94">
      <pivotArea dataOnly="0" labelOnly="1" fieldPosition="0">
        <references count="1">
          <reference field="7" count="0"/>
        </references>
      </pivotArea>
    </format>
    <format dxfId="93">
      <pivotArea dataOnly="0" labelOnly="1" outline="0" axis="axisValues"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7" type="button" dataOnly="0" labelOnly="1" outline="0" axis="axisRow" fieldPosition="0"/>
    </format>
    <format dxfId="88">
      <pivotArea dataOnly="0" labelOnly="1" fieldPosition="0">
        <references count="1">
          <reference field="7" count="0"/>
        </references>
      </pivotArea>
    </format>
    <format dxfId="87">
      <pivotArea dataOnly="0" labelOnly="1" outline="0" axis="axisValues" fieldPosition="0"/>
    </format>
  </formats>
  <chartFormats count="8">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DDB947-FEC7-4ADA-9DC5-D19AD9D7586D}"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rowHeaderCaption="Outlet Location Type">
  <location ref="A31:B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6">
    <format dxfId="107">
      <pivotArea type="all" dataOnly="0" outline="0" fieldPosition="0"/>
    </format>
    <format dxfId="106">
      <pivotArea outline="0" collapsedLevelsAreSubtotals="1" fieldPosition="0"/>
    </format>
    <format dxfId="105">
      <pivotArea field="3" type="button" dataOnly="0" labelOnly="1" outline="0" axis="axisRow" fieldPosition="0"/>
    </format>
    <format dxfId="104">
      <pivotArea dataOnly="0" labelOnly="1" fieldPosition="0">
        <references count="1">
          <reference field="3" count="0"/>
        </references>
      </pivotArea>
    </format>
    <format dxfId="103">
      <pivotArea dataOnly="0" labelOnly="1" outline="0" axis="axisValues" fieldPosition="0"/>
    </format>
    <format dxfId="10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F0675A-9E36-4919-B211-A91801A81994}"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114">
      <pivotArea type="all" dataOnly="0" outline="0" fieldPosition="0"/>
    </format>
    <format dxfId="113">
      <pivotArea outline="0" collapsedLevelsAreSubtotals="1" fieldPosition="0"/>
    </format>
    <format dxfId="112">
      <pivotArea field="0" type="button" dataOnly="0" labelOnly="1" outline="0" axis="axisRow" fieldPosition="0"/>
    </format>
    <format dxfId="111">
      <pivotArea dataOnly="0" labelOnly="1" fieldPosition="0">
        <references count="1">
          <reference field="0" count="0"/>
        </references>
      </pivotArea>
    </format>
    <format dxfId="110">
      <pivotArea dataOnly="0" labelOnly="1" grandRow="1" outline="0" fieldPosition="0"/>
    </format>
    <format dxfId="109">
      <pivotArea dataOnly="0" labelOnly="1" outline="0" axis="axisValues" fieldPosition="0"/>
    </format>
    <format dxfId="108">
      <pivotArea collapsedLevelsAreSubtotals="1" fieldPosition="0">
        <references count="1">
          <reference field="0" count="1">
            <x v="1"/>
          </reference>
        </references>
      </pivotArea>
    </format>
    <format dxfId="2">
      <pivotArea outline="0" collapsedLevelsAreSubtotals="1" fieldPosition="0"/>
    </format>
    <format dxfId="0">
      <pivotArea collapsedLevelsAreSubtotals="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4DEE87-B72D-46B0-B53F-27CE7DA3B2B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umber of Items" fld="1" subtotal="count" baseField="0" baseItem="2"/>
    <dataField name="Average of Rating" fld="12" subtotal="average" baseField="0" baseItem="2"/>
  </dataFields>
  <formats count="3">
    <format dxfId="117">
      <pivotArea type="all" dataOnly="0" outline="0" fieldPosition="0"/>
    </format>
    <format dxfId="116">
      <pivotArea outline="0" collapsedLevelsAreSubtotals="1" fieldPosition="0"/>
    </format>
    <format dxfId="11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5DAC27-61DA-4A87-A399-A16F85C398F6}"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6" rowHeaderCaption="Outlet Location Type">
  <location ref="A102:B106"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1" numFmtId="1"/>
  </dataFields>
  <formats count="9">
    <format dxfId="126">
      <pivotArea type="all" dataOnly="0" outline="0" fieldPosition="0"/>
    </format>
    <format dxfId="125">
      <pivotArea outline="0" collapsedLevelsAreSubtotals="1" fieldPosition="0"/>
    </format>
    <format dxfId="124">
      <pivotArea field="6" type="button" dataOnly="0" labelOnly="1" outline="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field="8" type="button" dataOnly="0" labelOnly="1" outline="0" axis="axisRow" fieldPosition="0"/>
    </format>
    <format dxfId="119">
      <pivotArea dataOnly="0" labelOnly="1" fieldPosition="0">
        <references count="1">
          <reference field="8" count="0"/>
        </references>
      </pivotArea>
    </format>
    <format dxfId="118">
      <pivotArea dataOnly="0" labelOnly="1" outline="0" axis="axisValues" fieldPosition="0"/>
    </format>
  </formats>
  <chartFormats count="2">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1E20E3-88A1-40EA-AB54-1DF9FC71B4FF}"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rowHeaderCaption="Outlet Location Type">
  <location ref="A76:B7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6">
    <format dxfId="132">
      <pivotArea type="all" dataOnly="0" outline="0" fieldPosition="0"/>
    </format>
    <format dxfId="131">
      <pivotArea outline="0" collapsedLevelsAreSubtotals="1" fieldPosition="0"/>
    </format>
    <format dxfId="130">
      <pivotArea field="6" type="button" dataOnly="0" labelOnly="1" outline="0" axis="axisRow" fieldPosition="0"/>
    </format>
    <format dxfId="129">
      <pivotArea dataOnly="0" labelOnly="1" fieldPosition="0">
        <references count="1">
          <reference field="6" count="0"/>
        </references>
      </pivotArea>
    </format>
    <format dxfId="128">
      <pivotArea dataOnly="0" labelOnly="1" outline="0" axis="axisValues" fieldPosition="0"/>
    </format>
    <format dxfId="127">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A209997-25E9-470D-9509-7394CD6C067A}" sourceName="Outlet Size">
  <pivotTables>
    <pivotTable tabId="3" name="PivotTable2"/>
    <pivotTable tabId="3" name="PivotTable5"/>
    <pivotTable tabId="3" name="PivotTable1"/>
    <pivotTable tabId="3" name="PivotTable3"/>
    <pivotTable tabId="3" name="PivotTable4"/>
    <pivotTable tabId="3" name="PivotTable6"/>
    <pivotTable tabId="3" name="PivotTable8"/>
    <pivotTable tabId="3" name="PivotTable9"/>
    <pivotTable tabId="3" name="PivotTable10"/>
    <pivotTable tabId="3" name="PivotTable11"/>
  </pivotTables>
  <data>
    <tabular pivotCacheId="52635128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1D6714A-1E2E-4E6B-AE96-322E6AA98698}" sourceName="Outlet Location Type">
  <pivotTables>
    <pivotTable tabId="3" name="PivotTable5"/>
    <pivotTable tabId="3" name="PivotTable1"/>
    <pivotTable tabId="3" name="PivotTable10"/>
    <pivotTable tabId="3" name="PivotTable11"/>
    <pivotTable tabId="3" name="PivotTable2"/>
    <pivotTable tabId="3" name="PivotTable3"/>
    <pivotTable tabId="3" name="PivotTable4"/>
    <pivotTable tabId="3" name="PivotTable6"/>
    <pivotTable tabId="3" name="PivotTable8"/>
    <pivotTable tabId="3" name="PivotTable9"/>
  </pivotTables>
  <data>
    <tabular pivotCacheId="52635128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5D971F4-ECC5-4171-8998-6E900101D3A4}" sourceName="Item Type">
  <pivotTables>
    <pivotTable tabId="3" name="PivotTable5"/>
    <pivotTable tabId="3" name="PivotTable1"/>
    <pivotTable tabId="3" name="PivotTable10"/>
    <pivotTable tabId="3" name="PivotTable11"/>
    <pivotTable tabId="3" name="PivotTable2"/>
    <pivotTable tabId="3" name="PivotTable3"/>
    <pivotTable tabId="3" name="PivotTable4"/>
    <pivotTable tabId="3" name="PivotTable6"/>
    <pivotTable tabId="3" name="PivotTable8"/>
    <pivotTable tabId="3" name="PivotTable9"/>
  </pivotTables>
  <data>
    <tabular pivotCacheId="52635128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F87114E-46C3-4E15-A4AB-0944A8FCABC1}" cache="Slicer_Outlet_Size" caption="Outlet Size" rowHeight="257175"/>
  <slicer name="Outlet Location Type" xr10:uid="{12297B83-7B87-4483-92EB-16157F4F8009}" cache="Slicer_Outlet_Location_Type" caption="Outlet Location Type" rowHeight="257175"/>
  <slicer name="Item Type" xr10:uid="{5AE7AEE0-9CAC-4AD5-BF39-57ED461930E9}"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204F1C0-B7A3-4940-96BB-1E8BDE90D283}" cache="Slicer_Outlet_Size" caption="Outlet Size" style="Blinkit Analysis" rowHeight="257175"/>
  <slicer name="Outlet Location Type 1" xr10:uid="{1D256CB1-7D3D-427C-BBA3-121587015B6B}" cache="Slicer_Outlet_Location_Type" caption="Outlet Location Type" style="Blinkit Analysis" rowHeight="257175"/>
  <slicer name="Item Type 1" xr10:uid="{7396CE68-FA99-44B9-8B9E-B5E8E8FED4F8}" cache="Slicer_Item_Type" caption="Item Type" startItem="1"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47" dataDxfId="146">
  <autoFilter ref="A1:M8524" xr:uid="{52550E18-70A7-4097-88D2-EE317005B8D9}"/>
  <tableColumns count="13">
    <tableColumn id="1" xr3:uid="{22B530B0-CC0D-4E41-BE96-25D3885D6250}" name="Item Fat Content" dataDxfId="145"/>
    <tableColumn id="14" xr3:uid="{0D1639BD-C79E-40E6-8AFD-8E0B95A7BECB}" name="Sr No" dataDxfId="144"/>
    <tableColumn id="2" xr3:uid="{176DCBCC-4CDB-493A-B80B-226A45A964C0}" name="Item Identifier" dataDxfId="143"/>
    <tableColumn id="3" xr3:uid="{FE1A5B84-AA20-49EF-B008-01CBA635B4A7}" name="Item Type" dataDxfId="142"/>
    <tableColumn id="4" xr3:uid="{AD81B50F-E8DA-4AC4-912B-2C62D6B848B9}" name="Outlet Establishment Year" dataDxfId="141"/>
    <tableColumn id="5" xr3:uid="{F2DD9A8E-3D39-4C6A-81E2-7042C384FD66}" name="Outlet Identifier" dataDxfId="140"/>
    <tableColumn id="6" xr3:uid="{1C5F04C8-801B-493C-BDE7-355A75752FA1}" name="Outlet Location Type" dataDxfId="139"/>
    <tableColumn id="7" xr3:uid="{D4B4BA98-19B0-440D-9618-7EAEF2C75F38}" name="Outlet Size" dataDxfId="138"/>
    <tableColumn id="8" xr3:uid="{52EF6C65-FF70-41B8-A5C4-A46ACCAEE701}" name="Outlet Type" dataDxfId="137"/>
    <tableColumn id="9" xr3:uid="{E2A28F38-5F43-479A-98A4-E4B962E76D75}" name="Item Visibility" dataDxfId="136"/>
    <tableColumn id="10" xr3:uid="{5C07AC17-0B0A-45AC-929B-788590937033}" name="Item Weight" dataDxfId="135"/>
    <tableColumn id="11" xr3:uid="{6C8DED4D-16F7-4109-9711-6DD684D0F381}" name="Sales" dataDxfId="134"/>
    <tableColumn id="12" xr3:uid="{3FAF2244-91D7-4658-8215-3B89514C963B}" name="Rating" dataDxfId="133"/>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25" bestFit="1" customWidth="1"/>
    <col min="4" max="4" width="18.75" bestFit="1" customWidth="1"/>
    <col min="5" max="5" width="25.5" bestFit="1" customWidth="1"/>
    <col min="6" max="6" width="16.875" bestFit="1" customWidth="1"/>
    <col min="7" max="7" width="21.125" bestFit="1" customWidth="1"/>
    <col min="8" max="8" width="12" customWidth="1"/>
    <col min="9" max="9" width="19.875" customWidth="1"/>
    <col min="10" max="10" width="14.5" bestFit="1" customWidth="1"/>
    <col min="11" max="11" width="13.5" bestFit="1" customWidth="1"/>
    <col min="12" max="12" width="8.875" bestFit="1" customWidth="1"/>
    <col min="13" max="13" width="8.375" bestFit="1" customWidth="1"/>
  </cols>
  <sheetData>
    <row r="1" spans="1:13" x14ac:dyDescent="0.25">
      <c r="A1" s="1" t="s">
        <v>0</v>
      </c>
      <c r="B1" s="1" t="s">
        <v>1612</v>
      </c>
      <c r="C1" s="1" t="s">
        <v>1</v>
      </c>
      <c r="D1" s="1" t="s">
        <v>2</v>
      </c>
      <c r="E1" s="1" t="s">
        <v>1609</v>
      </c>
      <c r="F1" s="1" t="s">
        <v>3</v>
      </c>
      <c r="G1" s="1" t="s">
        <v>4</v>
      </c>
      <c r="H1" s="1" t="s">
        <v>5</v>
      </c>
      <c r="I1" s="1" t="s">
        <v>6</v>
      </c>
      <c r="J1" s="1" t="s">
        <v>7</v>
      </c>
      <c r="K1" s="1" t="s">
        <v>8</v>
      </c>
      <c r="L1" s="1" t="s">
        <v>1608</v>
      </c>
      <c r="M1" s="1" t="s">
        <v>9</v>
      </c>
    </row>
    <row r="2" spans="1:13" x14ac:dyDescent="0.25">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25">
      <c r="A3" s="1" t="s">
        <v>17</v>
      </c>
      <c r="B3" s="1">
        <v>2</v>
      </c>
      <c r="C3" s="1" t="s">
        <v>18</v>
      </c>
      <c r="D3" s="1" t="s">
        <v>19</v>
      </c>
      <c r="E3" s="1">
        <v>2022</v>
      </c>
      <c r="F3" s="1" t="s">
        <v>20</v>
      </c>
      <c r="G3" s="1" t="s">
        <v>21</v>
      </c>
      <c r="H3" s="1" t="s">
        <v>15</v>
      </c>
      <c r="I3" s="1" t="s">
        <v>22</v>
      </c>
      <c r="J3" s="1">
        <v>8.5960510000000004E-3</v>
      </c>
      <c r="K3" s="1">
        <v>11.8</v>
      </c>
      <c r="L3" s="1">
        <v>115.3492</v>
      </c>
      <c r="M3" s="1">
        <v>5</v>
      </c>
    </row>
    <row r="4" spans="1:13" x14ac:dyDescent="0.25">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25">
      <c r="A5" s="1" t="s">
        <v>10</v>
      </c>
      <c r="B5" s="1">
        <v>4</v>
      </c>
      <c r="C5" s="1" t="s">
        <v>27</v>
      </c>
      <c r="D5" s="1" t="s">
        <v>28</v>
      </c>
      <c r="E5" s="1">
        <v>2014</v>
      </c>
      <c r="F5" s="1" t="s">
        <v>29</v>
      </c>
      <c r="G5" s="1" t="s">
        <v>21</v>
      </c>
      <c r="H5" s="1" t="s">
        <v>30</v>
      </c>
      <c r="I5" s="1" t="s">
        <v>16</v>
      </c>
      <c r="J5" s="1">
        <v>4.2277866999999997E-2</v>
      </c>
      <c r="K5" s="1">
        <v>12.15</v>
      </c>
      <c r="L5" s="1">
        <v>126.5046</v>
      </c>
      <c r="M5" s="1">
        <v>5</v>
      </c>
    </row>
    <row r="6" spans="1:13" x14ac:dyDescent="0.25">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25">
      <c r="A7" s="1" t="s">
        <v>35</v>
      </c>
      <c r="B7" s="1">
        <v>6</v>
      </c>
      <c r="C7" s="1" t="s">
        <v>36</v>
      </c>
      <c r="D7" s="1" t="s">
        <v>24</v>
      </c>
      <c r="E7" s="1">
        <v>2020</v>
      </c>
      <c r="F7" s="1" t="s">
        <v>37</v>
      </c>
      <c r="G7" s="1" t="s">
        <v>34</v>
      </c>
      <c r="H7" s="1" t="s">
        <v>26</v>
      </c>
      <c r="I7" s="1" t="s">
        <v>16</v>
      </c>
      <c r="J7" s="1">
        <v>5.5054809999999996E-3</v>
      </c>
      <c r="K7" s="1">
        <v>8.89</v>
      </c>
      <c r="L7" s="1">
        <v>102.4016</v>
      </c>
      <c r="M7" s="1">
        <v>5</v>
      </c>
    </row>
    <row r="8" spans="1:13" x14ac:dyDescent="0.25">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x14ac:dyDescent="0.25">
      <c r="A9" s="1" t="s">
        <v>17</v>
      </c>
      <c r="B9" s="1">
        <v>8</v>
      </c>
      <c r="C9" s="1" t="s">
        <v>41</v>
      </c>
      <c r="D9" s="1" t="s">
        <v>42</v>
      </c>
      <c r="E9" s="1">
        <v>2015</v>
      </c>
      <c r="F9" s="1" t="s">
        <v>33</v>
      </c>
      <c r="G9" s="1" t="s">
        <v>34</v>
      </c>
      <c r="H9" s="1" t="s">
        <v>26</v>
      </c>
      <c r="I9" s="1" t="s">
        <v>16</v>
      </c>
      <c r="J9" s="1">
        <v>2.6903713999999999E-2</v>
      </c>
      <c r="K9" s="1">
        <v>19.7</v>
      </c>
      <c r="L9" s="1">
        <v>96.072599999999994</v>
      </c>
      <c r="M9" s="1">
        <v>5</v>
      </c>
    </row>
    <row r="10" spans="1:13" x14ac:dyDescent="0.25">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25">
      <c r="A11" s="1" t="s">
        <v>17</v>
      </c>
      <c r="B11" s="1">
        <v>10</v>
      </c>
      <c r="C11" s="1" t="s">
        <v>44</v>
      </c>
      <c r="D11" s="1" t="s">
        <v>28</v>
      </c>
      <c r="E11" s="1">
        <v>2018</v>
      </c>
      <c r="F11" s="1" t="s">
        <v>45</v>
      </c>
      <c r="G11" s="1" t="s">
        <v>21</v>
      </c>
      <c r="H11" s="1" t="s">
        <v>15</v>
      </c>
      <c r="I11" s="1" t="s">
        <v>46</v>
      </c>
      <c r="J11" s="1">
        <v>0.101561568</v>
      </c>
      <c r="K11" s="1"/>
      <c r="L11" s="1">
        <v>181.92920000000001</v>
      </c>
      <c r="M11" s="1">
        <v>5</v>
      </c>
    </row>
    <row r="12" spans="1:13" x14ac:dyDescent="0.25">
      <c r="A12" s="1" t="s">
        <v>17</v>
      </c>
      <c r="B12" s="1">
        <v>11</v>
      </c>
      <c r="C12" s="1" t="s">
        <v>47</v>
      </c>
      <c r="D12" s="1" t="s">
        <v>48</v>
      </c>
      <c r="E12" s="1">
        <v>2018</v>
      </c>
      <c r="F12" s="1" t="s">
        <v>45</v>
      </c>
      <c r="G12" s="1" t="s">
        <v>21</v>
      </c>
      <c r="H12" s="1" t="s">
        <v>15</v>
      </c>
      <c r="I12" s="1" t="s">
        <v>46</v>
      </c>
      <c r="J12" s="1">
        <v>8.4554568999999996E-2</v>
      </c>
      <c r="K12" s="1"/>
      <c r="L12" s="1">
        <v>109.8912</v>
      </c>
      <c r="M12" s="1">
        <v>5</v>
      </c>
    </row>
    <row r="13" spans="1:13" x14ac:dyDescent="0.25">
      <c r="A13" s="1" t="s">
        <v>17</v>
      </c>
      <c r="B13" s="1">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25">
      <c r="A14" s="1" t="s">
        <v>17</v>
      </c>
      <c r="B14" s="1">
        <v>13</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25">
      <c r="A15" s="1" t="s">
        <v>17</v>
      </c>
      <c r="B15" s="1">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25">
      <c r="A16" s="1" t="s">
        <v>17</v>
      </c>
      <c r="B16" s="1">
        <v>15</v>
      </c>
      <c r="C16" s="1" t="s">
        <v>53</v>
      </c>
      <c r="D16" s="1" t="s">
        <v>54</v>
      </c>
      <c r="E16" s="1">
        <v>2018</v>
      </c>
      <c r="F16" s="1" t="s">
        <v>45</v>
      </c>
      <c r="G16" s="1" t="s">
        <v>21</v>
      </c>
      <c r="H16" s="1" t="s">
        <v>15</v>
      </c>
      <c r="I16" s="1" t="s">
        <v>46</v>
      </c>
      <c r="J16" s="1">
        <v>3.2928239999999998E-2</v>
      </c>
      <c r="K16" s="1"/>
      <c r="L16" s="1">
        <v>173.1738</v>
      </c>
      <c r="M16" s="1">
        <v>5</v>
      </c>
    </row>
    <row r="17" spans="1:13" x14ac:dyDescent="0.25">
      <c r="A17" s="1" t="s">
        <v>10</v>
      </c>
      <c r="B17" s="1">
        <v>16</v>
      </c>
      <c r="C17" s="1" t="s">
        <v>55</v>
      </c>
      <c r="D17" s="1" t="s">
        <v>12</v>
      </c>
      <c r="E17" s="1">
        <v>2017</v>
      </c>
      <c r="F17" s="1" t="s">
        <v>50</v>
      </c>
      <c r="G17" s="1" t="s">
        <v>34</v>
      </c>
      <c r="H17" s="1" t="s">
        <v>26</v>
      </c>
      <c r="I17" s="1" t="s">
        <v>16</v>
      </c>
      <c r="J17" s="1">
        <v>1.8801549000000001E-2</v>
      </c>
      <c r="K17" s="1">
        <v>20.25</v>
      </c>
      <c r="L17" s="1">
        <v>222.1772</v>
      </c>
      <c r="M17" s="1">
        <v>5</v>
      </c>
    </row>
    <row r="18" spans="1:13" x14ac:dyDescent="0.25">
      <c r="A18" s="1" t="s">
        <v>17</v>
      </c>
      <c r="B18" s="1">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25">
      <c r="A19" s="1" t="s">
        <v>17</v>
      </c>
      <c r="B19" s="1">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25">
      <c r="A20" s="1" t="s">
        <v>17</v>
      </c>
      <c r="B20" s="1">
        <v>19</v>
      </c>
      <c r="C20" s="1" t="s">
        <v>59</v>
      </c>
      <c r="D20" s="1" t="s">
        <v>12</v>
      </c>
      <c r="E20" s="1">
        <v>2018</v>
      </c>
      <c r="F20" s="1" t="s">
        <v>45</v>
      </c>
      <c r="G20" s="1" t="s">
        <v>21</v>
      </c>
      <c r="H20" s="1" t="s">
        <v>15</v>
      </c>
      <c r="I20" s="1" t="s">
        <v>46</v>
      </c>
      <c r="J20" s="1">
        <v>0.18251488099999999</v>
      </c>
      <c r="K20" s="1"/>
      <c r="L20" s="1">
        <v>98.77</v>
      </c>
      <c r="M20" s="1">
        <v>5</v>
      </c>
    </row>
    <row r="21" spans="1:13" x14ac:dyDescent="0.25">
      <c r="A21" s="1" t="s">
        <v>17</v>
      </c>
      <c r="B21" s="1">
        <v>20</v>
      </c>
      <c r="C21" s="1" t="s">
        <v>60</v>
      </c>
      <c r="D21" s="1" t="s">
        <v>61</v>
      </c>
      <c r="E21" s="1">
        <v>2022</v>
      </c>
      <c r="F21" s="1" t="s">
        <v>20</v>
      </c>
      <c r="G21" s="1" t="s">
        <v>21</v>
      </c>
      <c r="H21" s="1" t="s">
        <v>15</v>
      </c>
      <c r="I21" s="1" t="s">
        <v>22</v>
      </c>
      <c r="J21" s="1">
        <v>1.6895292999999999E-2</v>
      </c>
      <c r="K21" s="1">
        <v>12.1</v>
      </c>
      <c r="L21" s="1">
        <v>178.566</v>
      </c>
      <c r="M21" s="1">
        <v>5</v>
      </c>
    </row>
    <row r="22" spans="1:13" x14ac:dyDescent="0.25">
      <c r="A22" s="1" t="s">
        <v>10</v>
      </c>
      <c r="B22" s="1">
        <v>21</v>
      </c>
      <c r="C22" s="1" t="s">
        <v>62</v>
      </c>
      <c r="D22" s="1" t="s">
        <v>12</v>
      </c>
      <c r="E22" s="1">
        <v>2018</v>
      </c>
      <c r="F22" s="1" t="s">
        <v>45</v>
      </c>
      <c r="G22" s="1" t="s">
        <v>21</v>
      </c>
      <c r="H22" s="1" t="s">
        <v>15</v>
      </c>
      <c r="I22" s="1" t="s">
        <v>46</v>
      </c>
      <c r="J22" s="1">
        <v>0</v>
      </c>
      <c r="K22" s="1"/>
      <c r="L22" s="1">
        <v>60.2194</v>
      </c>
      <c r="M22" s="1">
        <v>5</v>
      </c>
    </row>
    <row r="23" spans="1:13" x14ac:dyDescent="0.25">
      <c r="A23" s="1" t="s">
        <v>17</v>
      </c>
      <c r="B23" s="1">
        <v>22</v>
      </c>
      <c r="C23" s="1" t="s">
        <v>63</v>
      </c>
      <c r="D23" s="1" t="s">
        <v>64</v>
      </c>
      <c r="E23" s="1">
        <v>2018</v>
      </c>
      <c r="F23" s="1" t="s">
        <v>45</v>
      </c>
      <c r="G23" s="1" t="s">
        <v>21</v>
      </c>
      <c r="H23" s="1" t="s">
        <v>15</v>
      </c>
      <c r="I23" s="1" t="s">
        <v>46</v>
      </c>
      <c r="J23" s="1">
        <v>2.6916794000000001E-2</v>
      </c>
      <c r="K23" s="1"/>
      <c r="L23" s="1">
        <v>50.9666</v>
      </c>
      <c r="M23" s="1">
        <v>5</v>
      </c>
    </row>
    <row r="24" spans="1:13" x14ac:dyDescent="0.25">
      <c r="A24" s="1" t="s">
        <v>17</v>
      </c>
      <c r="B24" s="1">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25">
      <c r="A25" s="1" t="s">
        <v>17</v>
      </c>
      <c r="B25" s="1">
        <v>24</v>
      </c>
      <c r="C25" s="1" t="s">
        <v>66</v>
      </c>
      <c r="D25" s="1" t="s">
        <v>67</v>
      </c>
      <c r="E25" s="1">
        <v>2022</v>
      </c>
      <c r="F25" s="1" t="s">
        <v>20</v>
      </c>
      <c r="G25" s="1" t="s">
        <v>21</v>
      </c>
      <c r="H25" s="1" t="s">
        <v>15</v>
      </c>
      <c r="I25" s="1" t="s">
        <v>22</v>
      </c>
      <c r="J25" s="1">
        <v>4.2413704000000003E-2</v>
      </c>
      <c r="K25" s="1">
        <v>17.25</v>
      </c>
      <c r="L25" s="1">
        <v>173.1764</v>
      </c>
      <c r="M25" s="1">
        <v>5</v>
      </c>
    </row>
    <row r="26" spans="1:13" x14ac:dyDescent="0.25">
      <c r="A26" s="1" t="s">
        <v>10</v>
      </c>
      <c r="B26" s="1">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25">
      <c r="A27" s="1" t="s">
        <v>17</v>
      </c>
      <c r="B27" s="1">
        <v>26</v>
      </c>
      <c r="C27" s="1" t="s">
        <v>69</v>
      </c>
      <c r="D27" s="1" t="s">
        <v>24</v>
      </c>
      <c r="E27" s="1">
        <v>2020</v>
      </c>
      <c r="F27" s="1" t="s">
        <v>37</v>
      </c>
      <c r="G27" s="1" t="s">
        <v>34</v>
      </c>
      <c r="H27" s="1" t="s">
        <v>15</v>
      </c>
      <c r="I27" s="1" t="s">
        <v>16</v>
      </c>
      <c r="J27" s="1">
        <v>0.140241213</v>
      </c>
      <c r="K27" s="1">
        <v>13.35</v>
      </c>
      <c r="L27" s="1">
        <v>150.23920000000001</v>
      </c>
      <c r="M27" s="1">
        <v>5</v>
      </c>
    </row>
    <row r="28" spans="1:13" x14ac:dyDescent="0.25">
      <c r="A28" s="1" t="s">
        <v>17</v>
      </c>
      <c r="B28" s="1">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25">
      <c r="A29" s="1" t="s">
        <v>10</v>
      </c>
      <c r="B29" s="1">
        <v>28</v>
      </c>
      <c r="C29" s="1" t="s">
        <v>71</v>
      </c>
      <c r="D29" s="1" t="s">
        <v>12</v>
      </c>
      <c r="E29" s="1">
        <v>2018</v>
      </c>
      <c r="F29" s="1" t="s">
        <v>45</v>
      </c>
      <c r="G29" s="1" t="s">
        <v>21</v>
      </c>
      <c r="H29" s="1" t="s">
        <v>15</v>
      </c>
      <c r="I29" s="1" t="s">
        <v>46</v>
      </c>
      <c r="J29" s="1">
        <v>1.6516275E-2</v>
      </c>
      <c r="K29" s="1"/>
      <c r="L29" s="1">
        <v>47.403399999999998</v>
      </c>
      <c r="M29" s="1">
        <v>5</v>
      </c>
    </row>
    <row r="30" spans="1:13" x14ac:dyDescent="0.25">
      <c r="A30" s="1" t="s">
        <v>17</v>
      </c>
      <c r="B30" s="1">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25">
      <c r="A31" s="1" t="s">
        <v>10</v>
      </c>
      <c r="B31" s="1">
        <v>30</v>
      </c>
      <c r="C31" s="1" t="s">
        <v>73</v>
      </c>
      <c r="D31" s="1" t="s">
        <v>74</v>
      </c>
      <c r="E31" s="1">
        <v>2012</v>
      </c>
      <c r="F31" s="1" t="s">
        <v>13</v>
      </c>
      <c r="G31" s="1" t="s">
        <v>14</v>
      </c>
      <c r="H31" s="1" t="s">
        <v>15</v>
      </c>
      <c r="I31" s="1" t="s">
        <v>16</v>
      </c>
      <c r="J31" s="1">
        <v>0.131128467</v>
      </c>
      <c r="K31" s="1">
        <v>6.92</v>
      </c>
      <c r="L31" s="1">
        <v>93.180400000000006</v>
      </c>
      <c r="M31" s="1">
        <v>5</v>
      </c>
    </row>
    <row r="32" spans="1:13" x14ac:dyDescent="0.25">
      <c r="A32" s="1" t="s">
        <v>17</v>
      </c>
      <c r="B32" s="1">
        <v>31</v>
      </c>
      <c r="C32" s="1" t="s">
        <v>75</v>
      </c>
      <c r="D32" s="1" t="s">
        <v>42</v>
      </c>
      <c r="E32" s="1">
        <v>2016</v>
      </c>
      <c r="F32" s="1" t="s">
        <v>25</v>
      </c>
      <c r="G32" s="1" t="s">
        <v>14</v>
      </c>
      <c r="H32" s="1" t="s">
        <v>26</v>
      </c>
      <c r="I32" s="1" t="s">
        <v>16</v>
      </c>
      <c r="J32" s="1">
        <v>8.0640478000000002E-2</v>
      </c>
      <c r="K32" s="1">
        <v>5.82</v>
      </c>
      <c r="L32" s="1">
        <v>167.779</v>
      </c>
      <c r="M32" s="1">
        <v>5</v>
      </c>
    </row>
    <row r="33" spans="1:13" x14ac:dyDescent="0.25">
      <c r="A33" s="1" t="s">
        <v>17</v>
      </c>
      <c r="B33" s="1">
        <v>32</v>
      </c>
      <c r="C33" s="1" t="s">
        <v>76</v>
      </c>
      <c r="D33" s="1" t="s">
        <v>19</v>
      </c>
      <c r="E33" s="1">
        <v>2014</v>
      </c>
      <c r="F33" s="1" t="s">
        <v>29</v>
      </c>
      <c r="G33" s="1" t="s">
        <v>21</v>
      </c>
      <c r="H33" s="1" t="s">
        <v>30</v>
      </c>
      <c r="I33" s="1" t="s">
        <v>16</v>
      </c>
      <c r="J33" s="1">
        <v>1.9464180000000001E-2</v>
      </c>
      <c r="K33" s="1">
        <v>14.8</v>
      </c>
      <c r="L33" s="1">
        <v>196.3794</v>
      </c>
      <c r="M33" s="1">
        <v>5</v>
      </c>
    </row>
    <row r="34" spans="1:13" x14ac:dyDescent="0.25">
      <c r="A34" s="1" t="s">
        <v>17</v>
      </c>
      <c r="B34" s="1">
        <v>33</v>
      </c>
      <c r="C34" s="1" t="s">
        <v>77</v>
      </c>
      <c r="D34" s="1" t="s">
        <v>61</v>
      </c>
      <c r="E34" s="1">
        <v>2014</v>
      </c>
      <c r="F34" s="1" t="s">
        <v>29</v>
      </c>
      <c r="G34" s="1" t="s">
        <v>21</v>
      </c>
      <c r="H34" s="1" t="s">
        <v>30</v>
      </c>
      <c r="I34" s="1" t="s">
        <v>16</v>
      </c>
      <c r="J34" s="1">
        <v>4.6545785999999999E-2</v>
      </c>
      <c r="K34" s="1">
        <v>10.1</v>
      </c>
      <c r="L34" s="1">
        <v>59.9878</v>
      </c>
      <c r="M34" s="1">
        <v>5</v>
      </c>
    </row>
    <row r="35" spans="1:13" x14ac:dyDescent="0.25">
      <c r="A35" s="1" t="s">
        <v>17</v>
      </c>
      <c r="B35" s="1">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25">
      <c r="A36" s="1" t="s">
        <v>17</v>
      </c>
      <c r="B36" s="1">
        <v>35</v>
      </c>
      <c r="C36" s="1" t="s">
        <v>79</v>
      </c>
      <c r="D36" s="1" t="s">
        <v>48</v>
      </c>
      <c r="E36" s="1">
        <v>2020</v>
      </c>
      <c r="F36" s="1" t="s">
        <v>37</v>
      </c>
      <c r="G36" s="1" t="s">
        <v>34</v>
      </c>
      <c r="H36" s="1" t="s">
        <v>15</v>
      </c>
      <c r="I36" s="1" t="s">
        <v>16</v>
      </c>
      <c r="J36" s="1">
        <v>2.5342692E-2</v>
      </c>
      <c r="K36" s="1">
        <v>15.6</v>
      </c>
      <c r="L36" s="1">
        <v>174.30539999999999</v>
      </c>
      <c r="M36" s="1">
        <v>5</v>
      </c>
    </row>
    <row r="37" spans="1:13" x14ac:dyDescent="0.25">
      <c r="A37" s="1" t="s">
        <v>35</v>
      </c>
      <c r="B37" s="1">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25">
      <c r="A38" s="1" t="s">
        <v>17</v>
      </c>
      <c r="B38" s="1">
        <v>37</v>
      </c>
      <c r="C38" s="1" t="s">
        <v>81</v>
      </c>
      <c r="D38" s="1" t="s">
        <v>12</v>
      </c>
      <c r="E38" s="1">
        <v>2015</v>
      </c>
      <c r="F38" s="1" t="s">
        <v>33</v>
      </c>
      <c r="G38" s="1" t="s">
        <v>34</v>
      </c>
      <c r="H38" s="1" t="s">
        <v>15</v>
      </c>
      <c r="I38" s="1" t="s">
        <v>16</v>
      </c>
      <c r="J38" s="1">
        <v>0.121848436</v>
      </c>
      <c r="K38" s="1">
        <v>11.8</v>
      </c>
      <c r="L38" s="1">
        <v>46.840200000000003</v>
      </c>
      <c r="M38" s="1">
        <v>5</v>
      </c>
    </row>
    <row r="39" spans="1:13" x14ac:dyDescent="0.25">
      <c r="A39" s="1" t="s">
        <v>10</v>
      </c>
      <c r="B39" s="1">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25">
      <c r="A40" s="1" t="s">
        <v>17</v>
      </c>
      <c r="B40" s="1">
        <v>39</v>
      </c>
      <c r="C40" s="1" t="s">
        <v>83</v>
      </c>
      <c r="D40" s="1" t="s">
        <v>12</v>
      </c>
      <c r="E40" s="1">
        <v>2012</v>
      </c>
      <c r="F40" s="1" t="s">
        <v>13</v>
      </c>
      <c r="G40" s="1" t="s">
        <v>14</v>
      </c>
      <c r="H40" s="1" t="s">
        <v>15</v>
      </c>
      <c r="I40" s="1" t="s">
        <v>16</v>
      </c>
      <c r="J40" s="1">
        <v>5.7485328000000002E-2</v>
      </c>
      <c r="K40" s="1">
        <v>16.25</v>
      </c>
      <c r="L40" s="1">
        <v>126.2046</v>
      </c>
      <c r="M40" s="1">
        <v>5</v>
      </c>
    </row>
    <row r="41" spans="1:13" x14ac:dyDescent="0.25">
      <c r="A41" s="1" t="s">
        <v>10</v>
      </c>
      <c r="B41" s="1">
        <v>40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25">
      <c r="A42" s="1" t="s">
        <v>10</v>
      </c>
      <c r="B42" s="1">
        <v>41</v>
      </c>
      <c r="C42" s="1" t="s">
        <v>85</v>
      </c>
      <c r="D42" s="1" t="s">
        <v>67</v>
      </c>
      <c r="E42" s="1">
        <v>2014</v>
      </c>
      <c r="F42" s="1" t="s">
        <v>29</v>
      </c>
      <c r="G42" s="1" t="s">
        <v>21</v>
      </c>
      <c r="H42" s="1" t="s">
        <v>30</v>
      </c>
      <c r="I42" s="1" t="s">
        <v>16</v>
      </c>
      <c r="J42" s="1">
        <v>0.108148913</v>
      </c>
      <c r="K42" s="1">
        <v>6.75</v>
      </c>
      <c r="L42" s="1">
        <v>95.675200000000004</v>
      </c>
      <c r="M42" s="1">
        <v>5</v>
      </c>
    </row>
    <row r="43" spans="1:13" x14ac:dyDescent="0.25">
      <c r="A43" s="1" t="s">
        <v>10</v>
      </c>
      <c r="B43" s="1">
        <v>42</v>
      </c>
      <c r="C43" s="1" t="s">
        <v>86</v>
      </c>
      <c r="D43" s="1" t="s">
        <v>12</v>
      </c>
      <c r="E43" s="1">
        <v>2018</v>
      </c>
      <c r="F43" s="1" t="s">
        <v>45</v>
      </c>
      <c r="G43" s="1" t="s">
        <v>21</v>
      </c>
      <c r="H43" s="1" t="s">
        <v>15</v>
      </c>
      <c r="I43" s="1" t="s">
        <v>46</v>
      </c>
      <c r="J43" s="1">
        <v>1.8838680999999999E-2</v>
      </c>
      <c r="K43" s="1"/>
      <c r="L43" s="1">
        <v>62.953600000000002</v>
      </c>
      <c r="M43" s="1">
        <v>5</v>
      </c>
    </row>
    <row r="44" spans="1:13" x14ac:dyDescent="0.25">
      <c r="A44" s="1" t="s">
        <v>17</v>
      </c>
      <c r="B44" s="1">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25">
      <c r="A45" s="1" t="s">
        <v>17</v>
      </c>
      <c r="B45" s="1">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25">
      <c r="A46" s="1" t="s">
        <v>10</v>
      </c>
      <c r="B46" s="1">
        <v>45</v>
      </c>
      <c r="C46" s="1" t="s">
        <v>89</v>
      </c>
      <c r="D46" s="1" t="s">
        <v>74</v>
      </c>
      <c r="E46" s="1">
        <v>2011</v>
      </c>
      <c r="F46" s="1" t="s">
        <v>39</v>
      </c>
      <c r="G46" s="1" t="s">
        <v>21</v>
      </c>
      <c r="H46" s="1" t="s">
        <v>15</v>
      </c>
      <c r="I46" s="1" t="s">
        <v>40</v>
      </c>
      <c r="J46" s="1">
        <v>0.10599465399999999</v>
      </c>
      <c r="K46" s="1">
        <v>20.75</v>
      </c>
      <c r="L46" s="1">
        <v>150.56819999999999</v>
      </c>
      <c r="M46" s="1">
        <v>5</v>
      </c>
    </row>
    <row r="47" spans="1:13" x14ac:dyDescent="0.25">
      <c r="A47" s="1" t="s">
        <v>17</v>
      </c>
      <c r="B47" s="1">
        <v>46</v>
      </c>
      <c r="C47" s="1" t="s">
        <v>90</v>
      </c>
      <c r="D47" s="1" t="s">
        <v>64</v>
      </c>
      <c r="E47" s="1">
        <v>2014</v>
      </c>
      <c r="F47" s="1" t="s">
        <v>29</v>
      </c>
      <c r="G47" s="1" t="s">
        <v>21</v>
      </c>
      <c r="H47" s="1" t="s">
        <v>30</v>
      </c>
      <c r="I47" s="1" t="s">
        <v>16</v>
      </c>
      <c r="J47" s="1">
        <v>0.18250177300000001</v>
      </c>
      <c r="K47" s="1">
        <v>19.2</v>
      </c>
      <c r="L47" s="1">
        <v>239.21960000000001</v>
      </c>
      <c r="M47" s="1">
        <v>5</v>
      </c>
    </row>
    <row r="48" spans="1:13" x14ac:dyDescent="0.25">
      <c r="A48" s="1" t="s">
        <v>17</v>
      </c>
      <c r="B48" s="1">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25">
      <c r="A49" s="1" t="s">
        <v>17</v>
      </c>
      <c r="B49" s="1">
        <v>48</v>
      </c>
      <c r="C49" s="1" t="s">
        <v>92</v>
      </c>
      <c r="D49" s="1" t="s">
        <v>24</v>
      </c>
      <c r="E49" s="1">
        <v>2012</v>
      </c>
      <c r="F49" s="1" t="s">
        <v>13</v>
      </c>
      <c r="G49" s="1" t="s">
        <v>14</v>
      </c>
      <c r="H49" s="1" t="s">
        <v>15</v>
      </c>
      <c r="I49" s="1" t="s">
        <v>16</v>
      </c>
      <c r="J49" s="1">
        <v>1.3658248E-2</v>
      </c>
      <c r="K49" s="1">
        <v>17.5</v>
      </c>
      <c r="L49" s="1">
        <v>256.3304</v>
      </c>
      <c r="M49" s="1">
        <v>5</v>
      </c>
    </row>
    <row r="50" spans="1:13" x14ac:dyDescent="0.25">
      <c r="A50" s="1" t="s">
        <v>17</v>
      </c>
      <c r="B50" s="1">
        <v>49</v>
      </c>
      <c r="C50" s="1" t="s">
        <v>93</v>
      </c>
      <c r="D50" s="1" t="s">
        <v>42</v>
      </c>
      <c r="E50" s="1">
        <v>2012</v>
      </c>
      <c r="F50" s="1" t="s">
        <v>13</v>
      </c>
      <c r="G50" s="1" t="s">
        <v>14</v>
      </c>
      <c r="H50" s="1" t="s">
        <v>15</v>
      </c>
      <c r="I50" s="1" t="s">
        <v>16</v>
      </c>
      <c r="J50" s="1">
        <v>1.1305479E-2</v>
      </c>
      <c r="K50" s="1">
        <v>10.5</v>
      </c>
      <c r="L50" s="1">
        <v>235.5248</v>
      </c>
      <c r="M50" s="1">
        <v>5</v>
      </c>
    </row>
    <row r="51" spans="1:13" x14ac:dyDescent="0.25">
      <c r="A51" s="1" t="s">
        <v>17</v>
      </c>
      <c r="B51" s="1">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25">
      <c r="A52" s="1" t="s">
        <v>17</v>
      </c>
      <c r="B52" s="1">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25">
      <c r="A53" s="1" t="s">
        <v>17</v>
      </c>
      <c r="B53" s="1">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25">
      <c r="A54" s="1" t="s">
        <v>17</v>
      </c>
      <c r="B54" s="1">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25">
      <c r="A55" s="1" t="s">
        <v>17</v>
      </c>
      <c r="B55" s="1">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25">
      <c r="A56" s="1" t="s">
        <v>17</v>
      </c>
      <c r="B56" s="1">
        <v>55</v>
      </c>
      <c r="C56" s="1" t="s">
        <v>100</v>
      </c>
      <c r="D56" s="1" t="s">
        <v>24</v>
      </c>
      <c r="E56" s="1">
        <v>2012</v>
      </c>
      <c r="F56" s="1" t="s">
        <v>13</v>
      </c>
      <c r="G56" s="1" t="s">
        <v>14</v>
      </c>
      <c r="H56" s="1" t="s">
        <v>15</v>
      </c>
      <c r="I56" s="1" t="s">
        <v>16</v>
      </c>
      <c r="J56" s="1">
        <v>5.5570619999999998E-3</v>
      </c>
      <c r="K56" s="1">
        <v>7.93</v>
      </c>
      <c r="L56" s="1">
        <v>122.1414</v>
      </c>
      <c r="M56" s="1">
        <v>5</v>
      </c>
    </row>
    <row r="57" spans="1:13" x14ac:dyDescent="0.25">
      <c r="A57" s="1" t="s">
        <v>17</v>
      </c>
      <c r="B57" s="1">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25">
      <c r="A58" s="1" t="s">
        <v>17</v>
      </c>
      <c r="B58" s="1">
        <v>57</v>
      </c>
      <c r="C58" s="1" t="s">
        <v>102</v>
      </c>
      <c r="D58" s="1" t="s">
        <v>24</v>
      </c>
      <c r="E58" s="1">
        <v>2012</v>
      </c>
      <c r="F58" s="1" t="s">
        <v>13</v>
      </c>
      <c r="G58" s="1" t="s">
        <v>14</v>
      </c>
      <c r="H58" s="1" t="s">
        <v>15</v>
      </c>
      <c r="I58" s="1" t="s">
        <v>16</v>
      </c>
      <c r="J58" s="1">
        <v>1.6637301E-2</v>
      </c>
      <c r="K58" s="1">
        <v>19.350000000000001</v>
      </c>
      <c r="L58" s="1">
        <v>120.9098</v>
      </c>
      <c r="M58" s="1">
        <v>5</v>
      </c>
    </row>
    <row r="59" spans="1:13" x14ac:dyDescent="0.25">
      <c r="A59" s="1" t="s">
        <v>17</v>
      </c>
      <c r="B59" s="1">
        <v>58</v>
      </c>
      <c r="C59" s="1" t="s">
        <v>103</v>
      </c>
      <c r="D59" s="1" t="s">
        <v>12</v>
      </c>
      <c r="E59" s="1">
        <v>2012</v>
      </c>
      <c r="F59" s="1" t="s">
        <v>13</v>
      </c>
      <c r="G59" s="1" t="s">
        <v>14</v>
      </c>
      <c r="H59" s="1" t="s">
        <v>15</v>
      </c>
      <c r="I59" s="1" t="s">
        <v>16</v>
      </c>
      <c r="J59" s="1">
        <v>3.1331580999999997E-2</v>
      </c>
      <c r="K59" s="1">
        <v>9.5</v>
      </c>
      <c r="L59" s="1">
        <v>111.1228</v>
      </c>
      <c r="M59" s="1">
        <v>5</v>
      </c>
    </row>
    <row r="60" spans="1:13" x14ac:dyDescent="0.25">
      <c r="A60" s="1" t="s">
        <v>17</v>
      </c>
      <c r="B60" s="1">
        <v>59</v>
      </c>
      <c r="C60" s="1" t="s">
        <v>104</v>
      </c>
      <c r="D60" s="1" t="s">
        <v>12</v>
      </c>
      <c r="E60" s="1">
        <v>2012</v>
      </c>
      <c r="F60" s="1" t="s">
        <v>13</v>
      </c>
      <c r="G60" s="1" t="s">
        <v>14</v>
      </c>
      <c r="H60" s="1" t="s">
        <v>15</v>
      </c>
      <c r="I60" s="1" t="s">
        <v>16</v>
      </c>
      <c r="J60" s="1">
        <v>4.1459804000000003E-2</v>
      </c>
      <c r="K60" s="1">
        <v>10.5</v>
      </c>
      <c r="L60" s="1">
        <v>39.2164</v>
      </c>
      <c r="M60" s="1">
        <v>5</v>
      </c>
    </row>
    <row r="61" spans="1:13" x14ac:dyDescent="0.25">
      <c r="A61" s="1" t="s">
        <v>17</v>
      </c>
      <c r="B61" s="1">
        <v>60</v>
      </c>
      <c r="C61" s="1" t="s">
        <v>105</v>
      </c>
      <c r="D61" s="1" t="s">
        <v>12</v>
      </c>
      <c r="E61" s="1">
        <v>2012</v>
      </c>
      <c r="F61" s="1" t="s">
        <v>13</v>
      </c>
      <c r="G61" s="1" t="s">
        <v>14</v>
      </c>
      <c r="H61" s="1" t="s">
        <v>15</v>
      </c>
      <c r="I61" s="1" t="s">
        <v>16</v>
      </c>
      <c r="J61" s="1">
        <v>0</v>
      </c>
      <c r="K61" s="1">
        <v>15.6</v>
      </c>
      <c r="L61" s="1">
        <v>111.95180000000001</v>
      </c>
      <c r="M61" s="1">
        <v>5</v>
      </c>
    </row>
    <row r="62" spans="1:13" x14ac:dyDescent="0.25">
      <c r="A62" s="1" t="s">
        <v>17</v>
      </c>
      <c r="B62" s="1">
        <v>61</v>
      </c>
      <c r="C62" s="1" t="s">
        <v>106</v>
      </c>
      <c r="D62" s="1" t="s">
        <v>61</v>
      </c>
      <c r="E62" s="1">
        <v>2012</v>
      </c>
      <c r="F62" s="1" t="s">
        <v>13</v>
      </c>
      <c r="G62" s="1" t="s">
        <v>14</v>
      </c>
      <c r="H62" s="1" t="s">
        <v>15</v>
      </c>
      <c r="I62" s="1" t="s">
        <v>16</v>
      </c>
      <c r="J62" s="1">
        <v>3.597678E-3</v>
      </c>
      <c r="K62" s="1">
        <v>5.88</v>
      </c>
      <c r="L62" s="1">
        <v>153.8998</v>
      </c>
      <c r="M62" s="1">
        <v>5</v>
      </c>
    </row>
    <row r="63" spans="1:13" x14ac:dyDescent="0.25">
      <c r="A63" s="1" t="s">
        <v>17</v>
      </c>
      <c r="B63" s="1">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25">
      <c r="A64" s="1" t="s">
        <v>17</v>
      </c>
      <c r="B64" s="1">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25">
      <c r="A65" s="1" t="s">
        <v>17</v>
      </c>
      <c r="B65" s="1">
        <v>64</v>
      </c>
      <c r="C65" s="1" t="s">
        <v>109</v>
      </c>
      <c r="D65" s="1" t="s">
        <v>42</v>
      </c>
      <c r="E65" s="1">
        <v>2012</v>
      </c>
      <c r="F65" s="1" t="s">
        <v>13</v>
      </c>
      <c r="G65" s="1" t="s">
        <v>14</v>
      </c>
      <c r="H65" s="1" t="s">
        <v>15</v>
      </c>
      <c r="I65" s="1" t="s">
        <v>16</v>
      </c>
      <c r="J65" s="1">
        <v>2.8365524E-2</v>
      </c>
      <c r="K65" s="1">
        <v>6.13</v>
      </c>
      <c r="L65" s="1">
        <v>110.0912</v>
      </c>
      <c r="M65" s="1">
        <v>5</v>
      </c>
    </row>
    <row r="66" spans="1:13" x14ac:dyDescent="0.25">
      <c r="A66" s="1" t="s">
        <v>17</v>
      </c>
      <c r="B66" s="1">
        <v>65</v>
      </c>
      <c r="C66" s="1" t="s">
        <v>110</v>
      </c>
      <c r="D66" s="1" t="s">
        <v>42</v>
      </c>
      <c r="E66" s="1">
        <v>2012</v>
      </c>
      <c r="F66" s="1" t="s">
        <v>13</v>
      </c>
      <c r="G66" s="1" t="s">
        <v>14</v>
      </c>
      <c r="H66" s="1" t="s">
        <v>15</v>
      </c>
      <c r="I66" s="1" t="s">
        <v>16</v>
      </c>
      <c r="J66" s="1">
        <v>1.5186145999999999E-2</v>
      </c>
      <c r="K66" s="1">
        <v>6.38</v>
      </c>
      <c r="L66" s="1">
        <v>144.947</v>
      </c>
      <c r="M66" s="1">
        <v>5</v>
      </c>
    </row>
    <row r="67" spans="1:13" x14ac:dyDescent="0.25">
      <c r="A67" s="1" t="s">
        <v>17</v>
      </c>
      <c r="B67" s="1">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25">
      <c r="A68" s="1" t="s">
        <v>17</v>
      </c>
      <c r="B68" s="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25">
      <c r="A69" s="1" t="s">
        <v>17</v>
      </c>
      <c r="B69" s="1">
        <v>68</v>
      </c>
      <c r="C69" s="1" t="s">
        <v>113</v>
      </c>
      <c r="D69" s="1" t="s">
        <v>42</v>
      </c>
      <c r="E69" s="1">
        <v>2012</v>
      </c>
      <c r="F69" s="1" t="s">
        <v>13</v>
      </c>
      <c r="G69" s="1" t="s">
        <v>14</v>
      </c>
      <c r="H69" s="1" t="s">
        <v>15</v>
      </c>
      <c r="I69" s="1" t="s">
        <v>16</v>
      </c>
      <c r="J69" s="1">
        <v>7.4680559999999998E-3</v>
      </c>
      <c r="K69" s="1">
        <v>12.6</v>
      </c>
      <c r="L69" s="1">
        <v>186.9556</v>
      </c>
      <c r="M69" s="1">
        <v>5</v>
      </c>
    </row>
    <row r="70" spans="1:13" x14ac:dyDescent="0.25">
      <c r="A70" s="1" t="s">
        <v>17</v>
      </c>
      <c r="B70" s="1">
        <v>69</v>
      </c>
      <c r="C70" s="1" t="s">
        <v>114</v>
      </c>
      <c r="D70" s="1" t="s">
        <v>42</v>
      </c>
      <c r="E70" s="1">
        <v>2012</v>
      </c>
      <c r="F70" s="1" t="s">
        <v>13</v>
      </c>
      <c r="G70" s="1" t="s">
        <v>14</v>
      </c>
      <c r="H70" s="1" t="s">
        <v>15</v>
      </c>
      <c r="I70" s="1" t="s">
        <v>16</v>
      </c>
      <c r="J70" s="1">
        <v>0.113694957</v>
      </c>
      <c r="K70" s="1">
        <v>17.25</v>
      </c>
      <c r="L70" s="1">
        <v>253.47239999999999</v>
      </c>
      <c r="M70" s="1">
        <v>5</v>
      </c>
    </row>
    <row r="71" spans="1:13" x14ac:dyDescent="0.25">
      <c r="A71" s="1" t="s">
        <v>17</v>
      </c>
      <c r="B71" s="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25">
      <c r="A72" s="1" t="s">
        <v>17</v>
      </c>
      <c r="B72" s="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25">
      <c r="A73" s="1" t="s">
        <v>17</v>
      </c>
      <c r="B73" s="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25">
      <c r="A74" s="1" t="s">
        <v>17</v>
      </c>
      <c r="B74" s="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25">
      <c r="A75" s="1" t="s">
        <v>17</v>
      </c>
      <c r="B75" s="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25">
      <c r="A76" s="1" t="s">
        <v>10</v>
      </c>
      <c r="B76" s="1">
        <v>75</v>
      </c>
      <c r="C76" s="1" t="s">
        <v>120</v>
      </c>
      <c r="D76" s="1" t="s">
        <v>95</v>
      </c>
      <c r="E76" s="1">
        <v>2012</v>
      </c>
      <c r="F76" s="1" t="s">
        <v>13</v>
      </c>
      <c r="G76" s="1" t="s">
        <v>14</v>
      </c>
      <c r="H76" s="1" t="s">
        <v>15</v>
      </c>
      <c r="I76" s="1" t="s">
        <v>16</v>
      </c>
      <c r="J76" s="1">
        <v>7.5868843000000005E-2</v>
      </c>
      <c r="K76" s="1">
        <v>15.5</v>
      </c>
      <c r="L76" s="1">
        <v>261.7568</v>
      </c>
      <c r="M76" s="1">
        <v>5</v>
      </c>
    </row>
    <row r="77" spans="1:13" x14ac:dyDescent="0.25">
      <c r="A77" s="1" t="s">
        <v>10</v>
      </c>
      <c r="B77" s="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25">
      <c r="A78" s="1" t="s">
        <v>10</v>
      </c>
      <c r="B78" s="1">
        <v>77</v>
      </c>
      <c r="C78" s="1" t="s">
        <v>122</v>
      </c>
      <c r="D78" s="1" t="s">
        <v>57</v>
      </c>
      <c r="E78" s="1">
        <v>2012</v>
      </c>
      <c r="F78" s="1" t="s">
        <v>13</v>
      </c>
      <c r="G78" s="1" t="s">
        <v>14</v>
      </c>
      <c r="H78" s="1" t="s">
        <v>15</v>
      </c>
      <c r="I78" s="1" t="s">
        <v>16</v>
      </c>
      <c r="J78" s="1">
        <v>3.0311951E-2</v>
      </c>
      <c r="K78" s="1">
        <v>8</v>
      </c>
      <c r="L78" s="1">
        <v>247.4092</v>
      </c>
      <c r="M78" s="1">
        <v>5</v>
      </c>
    </row>
    <row r="79" spans="1:13" x14ac:dyDescent="0.25">
      <c r="A79" s="1" t="s">
        <v>10</v>
      </c>
      <c r="B79" s="1">
        <v>78</v>
      </c>
      <c r="C79" s="1" t="s">
        <v>123</v>
      </c>
      <c r="D79" s="1" t="s">
        <v>28</v>
      </c>
      <c r="E79" s="1">
        <v>2012</v>
      </c>
      <c r="F79" s="1" t="s">
        <v>13</v>
      </c>
      <c r="G79" s="1" t="s">
        <v>14</v>
      </c>
      <c r="H79" s="1" t="s">
        <v>15</v>
      </c>
      <c r="I79" s="1" t="s">
        <v>16</v>
      </c>
      <c r="J79" s="1">
        <v>3.0742083E-2</v>
      </c>
      <c r="K79" s="1">
        <v>19.5</v>
      </c>
      <c r="L79" s="1">
        <v>85.554000000000002</v>
      </c>
      <c r="M79" s="1">
        <v>5</v>
      </c>
    </row>
    <row r="80" spans="1:13" x14ac:dyDescent="0.25">
      <c r="A80" s="1" t="s">
        <v>10</v>
      </c>
      <c r="B80" s="1">
        <v>79</v>
      </c>
      <c r="C80" s="1" t="s">
        <v>124</v>
      </c>
      <c r="D80" s="1" t="s">
        <v>67</v>
      </c>
      <c r="E80" s="1">
        <v>2012</v>
      </c>
      <c r="F80" s="1" t="s">
        <v>13</v>
      </c>
      <c r="G80" s="1" t="s">
        <v>14</v>
      </c>
      <c r="H80" s="1" t="s">
        <v>15</v>
      </c>
      <c r="I80" s="1" t="s">
        <v>16</v>
      </c>
      <c r="J80" s="1">
        <v>2.9768869999999999E-2</v>
      </c>
      <c r="K80" s="1">
        <v>14</v>
      </c>
      <c r="L80" s="1">
        <v>145.4786</v>
      </c>
      <c r="M80" s="1">
        <v>5</v>
      </c>
    </row>
    <row r="81" spans="1:13" x14ac:dyDescent="0.25">
      <c r="A81" s="1" t="s">
        <v>10</v>
      </c>
      <c r="B81" s="1">
        <v>80</v>
      </c>
      <c r="C81" s="1" t="s">
        <v>125</v>
      </c>
      <c r="D81" s="1" t="s">
        <v>67</v>
      </c>
      <c r="E81" s="1">
        <v>2012</v>
      </c>
      <c r="F81" s="1" t="s">
        <v>13</v>
      </c>
      <c r="G81" s="1" t="s">
        <v>14</v>
      </c>
      <c r="H81" s="1" t="s">
        <v>15</v>
      </c>
      <c r="I81" s="1" t="s">
        <v>16</v>
      </c>
      <c r="J81" s="1">
        <v>0</v>
      </c>
      <c r="K81" s="1">
        <v>20.25</v>
      </c>
      <c r="L81" s="1">
        <v>194.27940000000001</v>
      </c>
      <c r="M81" s="1">
        <v>5</v>
      </c>
    </row>
    <row r="82" spans="1:13" x14ac:dyDescent="0.25">
      <c r="A82" s="1" t="s">
        <v>10</v>
      </c>
      <c r="B82" s="1">
        <v>81</v>
      </c>
      <c r="C82" s="1" t="s">
        <v>126</v>
      </c>
      <c r="D82" s="1" t="s">
        <v>24</v>
      </c>
      <c r="E82" s="1">
        <v>2012</v>
      </c>
      <c r="F82" s="1" t="s">
        <v>13</v>
      </c>
      <c r="G82" s="1" t="s">
        <v>14</v>
      </c>
      <c r="H82" s="1" t="s">
        <v>15</v>
      </c>
      <c r="I82" s="1" t="s">
        <v>16</v>
      </c>
      <c r="J82" s="1">
        <v>6.6833743000000001E-2</v>
      </c>
      <c r="K82" s="1">
        <v>11.3</v>
      </c>
      <c r="L82" s="1">
        <v>257.2962</v>
      </c>
      <c r="M82" s="1">
        <v>5</v>
      </c>
    </row>
    <row r="83" spans="1:13" x14ac:dyDescent="0.25">
      <c r="A83" s="1" t="s">
        <v>10</v>
      </c>
      <c r="B83" s="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25">
      <c r="A84" s="1" t="s">
        <v>10</v>
      </c>
      <c r="B84" s="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25">
      <c r="A85" s="1" t="s">
        <v>10</v>
      </c>
      <c r="B85" s="1">
        <v>84</v>
      </c>
      <c r="C85" s="1" t="s">
        <v>129</v>
      </c>
      <c r="D85" s="1" t="s">
        <v>54</v>
      </c>
      <c r="E85" s="1">
        <v>2012</v>
      </c>
      <c r="F85" s="1" t="s">
        <v>13</v>
      </c>
      <c r="G85" s="1" t="s">
        <v>14</v>
      </c>
      <c r="H85" s="1" t="s">
        <v>15</v>
      </c>
      <c r="I85" s="1" t="s">
        <v>16</v>
      </c>
      <c r="J85" s="1">
        <v>1.2477512E-2</v>
      </c>
      <c r="K85" s="1">
        <v>10.195</v>
      </c>
      <c r="L85" s="1">
        <v>197.11099999999999</v>
      </c>
      <c r="M85" s="1">
        <v>5</v>
      </c>
    </row>
    <row r="86" spans="1:13" x14ac:dyDescent="0.25">
      <c r="A86" s="1" t="s">
        <v>10</v>
      </c>
      <c r="B86" s="1">
        <v>85</v>
      </c>
      <c r="C86" s="1" t="s">
        <v>130</v>
      </c>
      <c r="D86" s="1" t="s">
        <v>54</v>
      </c>
      <c r="E86" s="1">
        <v>2012</v>
      </c>
      <c r="F86" s="1" t="s">
        <v>13</v>
      </c>
      <c r="G86" s="1" t="s">
        <v>14</v>
      </c>
      <c r="H86" s="1" t="s">
        <v>15</v>
      </c>
      <c r="I86" s="1" t="s">
        <v>16</v>
      </c>
      <c r="J86" s="1">
        <v>2.6643448E-2</v>
      </c>
      <c r="K86" s="1">
        <v>13.65</v>
      </c>
      <c r="L86" s="1">
        <v>37.953200000000002</v>
      </c>
      <c r="M86" s="1">
        <v>5</v>
      </c>
    </row>
    <row r="87" spans="1:13" x14ac:dyDescent="0.25">
      <c r="A87" s="1" t="s">
        <v>10</v>
      </c>
      <c r="B87" s="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25">
      <c r="A88" s="1" t="s">
        <v>10</v>
      </c>
      <c r="B88" s="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25">
      <c r="A89" s="1" t="s">
        <v>10</v>
      </c>
      <c r="B89" s="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25">
      <c r="A90" s="1" t="s">
        <v>35</v>
      </c>
      <c r="B90" s="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25">
      <c r="A91" s="1" t="s">
        <v>10</v>
      </c>
      <c r="B91" s="1">
        <v>90</v>
      </c>
      <c r="C91" s="1" t="s">
        <v>135</v>
      </c>
      <c r="D91" s="1" t="s">
        <v>95</v>
      </c>
      <c r="E91" s="1">
        <v>2012</v>
      </c>
      <c r="F91" s="1" t="s">
        <v>13</v>
      </c>
      <c r="G91" s="1" t="s">
        <v>14</v>
      </c>
      <c r="H91" s="1" t="s">
        <v>15</v>
      </c>
      <c r="I91" s="1" t="s">
        <v>16</v>
      </c>
      <c r="J91" s="1">
        <v>0.18614827</v>
      </c>
      <c r="K91" s="1">
        <v>12.35</v>
      </c>
      <c r="L91" s="1">
        <v>78.232799999999997</v>
      </c>
      <c r="M91" s="1">
        <v>5</v>
      </c>
    </row>
    <row r="92" spans="1:13" x14ac:dyDescent="0.25">
      <c r="A92" s="1" t="s">
        <v>10</v>
      </c>
      <c r="B92" s="1">
        <v>91</v>
      </c>
      <c r="C92" s="1" t="s">
        <v>136</v>
      </c>
      <c r="D92" s="1" t="s">
        <v>67</v>
      </c>
      <c r="E92" s="1">
        <v>2012</v>
      </c>
      <c r="F92" s="1" t="s">
        <v>13</v>
      </c>
      <c r="G92" s="1" t="s">
        <v>14</v>
      </c>
      <c r="H92" s="1" t="s">
        <v>15</v>
      </c>
      <c r="I92" s="1" t="s">
        <v>16</v>
      </c>
      <c r="J92" s="1">
        <v>0.114294512</v>
      </c>
      <c r="K92" s="1">
        <v>20.7</v>
      </c>
      <c r="L92" s="1">
        <v>94.943600000000004</v>
      </c>
      <c r="M92" s="1">
        <v>5</v>
      </c>
    </row>
    <row r="93" spans="1:13" x14ac:dyDescent="0.25">
      <c r="A93" s="1" t="s">
        <v>17</v>
      </c>
      <c r="B93" s="1">
        <v>92</v>
      </c>
      <c r="C93" s="1" t="s">
        <v>137</v>
      </c>
      <c r="D93" s="1" t="s">
        <v>64</v>
      </c>
      <c r="E93" s="1">
        <v>2018</v>
      </c>
      <c r="F93" s="1" t="s">
        <v>138</v>
      </c>
      <c r="G93" s="1" t="s">
        <v>14</v>
      </c>
      <c r="H93" s="1" t="s">
        <v>26</v>
      </c>
      <c r="I93" s="1" t="s">
        <v>40</v>
      </c>
      <c r="J93" s="1">
        <v>2.3402893000000001E-2</v>
      </c>
      <c r="K93" s="1"/>
      <c r="L93" s="1">
        <v>108.22799999999999</v>
      </c>
      <c r="M93" s="1">
        <v>5</v>
      </c>
    </row>
    <row r="94" spans="1:13" x14ac:dyDescent="0.25">
      <c r="A94" s="1" t="s">
        <v>17</v>
      </c>
      <c r="B94" s="1">
        <v>93</v>
      </c>
      <c r="C94" s="1" t="s">
        <v>139</v>
      </c>
      <c r="D94" s="1" t="s">
        <v>28</v>
      </c>
      <c r="E94" s="1">
        <v>2018</v>
      </c>
      <c r="F94" s="1" t="s">
        <v>138</v>
      </c>
      <c r="G94" s="1" t="s">
        <v>14</v>
      </c>
      <c r="H94" s="1" t="s">
        <v>26</v>
      </c>
      <c r="I94" s="1" t="s">
        <v>40</v>
      </c>
      <c r="J94" s="1">
        <v>0.196490902</v>
      </c>
      <c r="K94" s="1"/>
      <c r="L94" s="1">
        <v>120.544</v>
      </c>
      <c r="M94" s="1">
        <v>5</v>
      </c>
    </row>
    <row r="95" spans="1:13" x14ac:dyDescent="0.25">
      <c r="A95" s="1" t="s">
        <v>17</v>
      </c>
      <c r="B95" s="1">
        <v>94</v>
      </c>
      <c r="C95" s="1" t="s">
        <v>140</v>
      </c>
      <c r="D95" s="1" t="s">
        <v>67</v>
      </c>
      <c r="E95" s="1">
        <v>2018</v>
      </c>
      <c r="F95" s="1" t="s">
        <v>138</v>
      </c>
      <c r="G95" s="1" t="s">
        <v>14</v>
      </c>
      <c r="H95" s="1" t="s">
        <v>26</v>
      </c>
      <c r="I95" s="1" t="s">
        <v>40</v>
      </c>
      <c r="J95" s="1">
        <v>0.24749009</v>
      </c>
      <c r="K95" s="1"/>
      <c r="L95" s="1">
        <v>263.1884</v>
      </c>
      <c r="M95" s="1">
        <v>5</v>
      </c>
    </row>
    <row r="96" spans="1:13" x14ac:dyDescent="0.25">
      <c r="A96" s="1" t="s">
        <v>17</v>
      </c>
      <c r="B96" s="1">
        <v>95</v>
      </c>
      <c r="C96" s="1" t="s">
        <v>141</v>
      </c>
      <c r="D96" s="1" t="s">
        <v>12</v>
      </c>
      <c r="E96" s="1">
        <v>2018</v>
      </c>
      <c r="F96" s="1" t="s">
        <v>138</v>
      </c>
      <c r="G96" s="1" t="s">
        <v>14</v>
      </c>
      <c r="H96" s="1" t="s">
        <v>26</v>
      </c>
      <c r="I96" s="1" t="s">
        <v>40</v>
      </c>
      <c r="J96" s="1">
        <v>3.7824734999999998E-2</v>
      </c>
      <c r="K96" s="1"/>
      <c r="L96" s="1">
        <v>109.72280000000001</v>
      </c>
      <c r="M96" s="1">
        <v>5</v>
      </c>
    </row>
    <row r="97" spans="1:13" x14ac:dyDescent="0.25">
      <c r="A97" s="1" t="s">
        <v>17</v>
      </c>
      <c r="B97" s="1">
        <v>96</v>
      </c>
      <c r="C97" s="1" t="s">
        <v>142</v>
      </c>
      <c r="D97" s="1" t="s">
        <v>12</v>
      </c>
      <c r="E97" s="1">
        <v>2018</v>
      </c>
      <c r="F97" s="1" t="s">
        <v>138</v>
      </c>
      <c r="G97" s="1" t="s">
        <v>14</v>
      </c>
      <c r="H97" s="1" t="s">
        <v>26</v>
      </c>
      <c r="I97" s="1" t="s">
        <v>40</v>
      </c>
      <c r="J97" s="1">
        <v>0.14210799800000001</v>
      </c>
      <c r="K97" s="1"/>
      <c r="L97" s="1">
        <v>150.3734</v>
      </c>
      <c r="M97" s="1">
        <v>5</v>
      </c>
    </row>
    <row r="98" spans="1:13" x14ac:dyDescent="0.25">
      <c r="A98" s="1" t="s">
        <v>17</v>
      </c>
      <c r="B98" s="1">
        <v>97</v>
      </c>
      <c r="C98" s="1" t="s">
        <v>143</v>
      </c>
      <c r="D98" s="1" t="s">
        <v>12</v>
      </c>
      <c r="E98" s="1">
        <v>2018</v>
      </c>
      <c r="F98" s="1" t="s">
        <v>138</v>
      </c>
      <c r="G98" s="1" t="s">
        <v>14</v>
      </c>
      <c r="H98" s="1" t="s">
        <v>26</v>
      </c>
      <c r="I98" s="1" t="s">
        <v>40</v>
      </c>
      <c r="J98" s="1">
        <v>4.5062129999999999E-2</v>
      </c>
      <c r="K98" s="1"/>
      <c r="L98" s="1">
        <v>167.54740000000001</v>
      </c>
      <c r="M98" s="1">
        <v>5</v>
      </c>
    </row>
    <row r="99" spans="1:13" x14ac:dyDescent="0.25">
      <c r="A99" s="1" t="s">
        <v>17</v>
      </c>
      <c r="B99" s="1">
        <v>98</v>
      </c>
      <c r="C99" s="1" t="s">
        <v>144</v>
      </c>
      <c r="D99" s="1" t="s">
        <v>19</v>
      </c>
      <c r="E99" s="1">
        <v>2018</v>
      </c>
      <c r="F99" s="1" t="s">
        <v>138</v>
      </c>
      <c r="G99" s="1" t="s">
        <v>14</v>
      </c>
      <c r="H99" s="1" t="s">
        <v>26</v>
      </c>
      <c r="I99" s="1" t="s">
        <v>40</v>
      </c>
      <c r="J99" s="1">
        <v>4.4000492000000002E-2</v>
      </c>
      <c r="K99" s="1"/>
      <c r="L99" s="1">
        <v>148.27340000000001</v>
      </c>
      <c r="M99" s="1">
        <v>5</v>
      </c>
    </row>
    <row r="100" spans="1:13" x14ac:dyDescent="0.25">
      <c r="A100" s="1" t="s">
        <v>17</v>
      </c>
      <c r="B100" s="1">
        <v>99</v>
      </c>
      <c r="C100" s="1" t="s">
        <v>145</v>
      </c>
      <c r="D100" s="1" t="s">
        <v>19</v>
      </c>
      <c r="E100" s="1">
        <v>2018</v>
      </c>
      <c r="F100" s="1" t="s">
        <v>138</v>
      </c>
      <c r="G100" s="1" t="s">
        <v>14</v>
      </c>
      <c r="H100" s="1" t="s">
        <v>26</v>
      </c>
      <c r="I100" s="1" t="s">
        <v>40</v>
      </c>
      <c r="J100" s="1">
        <v>0</v>
      </c>
      <c r="K100" s="1"/>
      <c r="L100" s="1">
        <v>123.473</v>
      </c>
      <c r="M100" s="1">
        <v>5</v>
      </c>
    </row>
    <row r="101" spans="1:13" x14ac:dyDescent="0.25">
      <c r="A101" s="1" t="s">
        <v>17</v>
      </c>
      <c r="B101" s="1">
        <v>100</v>
      </c>
      <c r="C101" s="1" t="s">
        <v>146</v>
      </c>
      <c r="D101" s="1" t="s">
        <v>19</v>
      </c>
      <c r="E101" s="1">
        <v>2018</v>
      </c>
      <c r="F101" s="1" t="s">
        <v>138</v>
      </c>
      <c r="G101" s="1" t="s">
        <v>14</v>
      </c>
      <c r="H101" s="1" t="s">
        <v>26</v>
      </c>
      <c r="I101" s="1" t="s">
        <v>40</v>
      </c>
      <c r="J101" s="1">
        <v>4.4607722000000002E-2</v>
      </c>
      <c r="K101" s="1"/>
      <c r="L101" s="1">
        <v>145.976</v>
      </c>
      <c r="M101" s="1">
        <v>5</v>
      </c>
    </row>
    <row r="102" spans="1:13" x14ac:dyDescent="0.25">
      <c r="A102" s="1" t="s">
        <v>17</v>
      </c>
      <c r="B102" s="1">
        <v>101</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25">
      <c r="A103" s="1" t="s">
        <v>17</v>
      </c>
      <c r="B103" s="1">
        <v>102</v>
      </c>
      <c r="C103" s="1" t="s">
        <v>148</v>
      </c>
      <c r="D103" s="1" t="s">
        <v>42</v>
      </c>
      <c r="E103" s="1">
        <v>2018</v>
      </c>
      <c r="F103" s="1" t="s">
        <v>138</v>
      </c>
      <c r="G103" s="1" t="s">
        <v>14</v>
      </c>
      <c r="H103" s="1" t="s">
        <v>26</v>
      </c>
      <c r="I103" s="1" t="s">
        <v>40</v>
      </c>
      <c r="J103" s="1">
        <v>9.1924310999999995E-2</v>
      </c>
      <c r="K103" s="1"/>
      <c r="L103" s="1">
        <v>189.75299999999999</v>
      </c>
      <c r="M103" s="1">
        <v>5</v>
      </c>
    </row>
    <row r="104" spans="1:13" x14ac:dyDescent="0.25">
      <c r="A104" s="1" t="s">
        <v>17</v>
      </c>
      <c r="B104" s="1">
        <v>103</v>
      </c>
      <c r="C104" s="1" t="s">
        <v>149</v>
      </c>
      <c r="D104" s="1" t="s">
        <v>42</v>
      </c>
      <c r="E104" s="1">
        <v>2018</v>
      </c>
      <c r="F104" s="1" t="s">
        <v>138</v>
      </c>
      <c r="G104" s="1" t="s">
        <v>14</v>
      </c>
      <c r="H104" s="1" t="s">
        <v>26</v>
      </c>
      <c r="I104" s="1" t="s">
        <v>40</v>
      </c>
      <c r="J104" s="1">
        <v>0.10318849099999999</v>
      </c>
      <c r="K104" s="1"/>
      <c r="L104" s="1">
        <v>244.346</v>
      </c>
      <c r="M104" s="1">
        <v>5</v>
      </c>
    </row>
    <row r="105" spans="1:13" x14ac:dyDescent="0.25">
      <c r="A105" s="1" t="s">
        <v>17</v>
      </c>
      <c r="B105" s="1">
        <v>104</v>
      </c>
      <c r="C105" s="1" t="s">
        <v>52</v>
      </c>
      <c r="D105" s="1" t="s">
        <v>42</v>
      </c>
      <c r="E105" s="1">
        <v>2018</v>
      </c>
      <c r="F105" s="1" t="s">
        <v>138</v>
      </c>
      <c r="G105" s="1" t="s">
        <v>14</v>
      </c>
      <c r="H105" s="1" t="s">
        <v>26</v>
      </c>
      <c r="I105" s="1" t="s">
        <v>40</v>
      </c>
      <c r="J105" s="1">
        <v>0.158562708</v>
      </c>
      <c r="K105" s="1"/>
      <c r="L105" s="1">
        <v>194.71100000000001</v>
      </c>
      <c r="M105" s="1">
        <v>5</v>
      </c>
    </row>
    <row r="106" spans="1:13" x14ac:dyDescent="0.25">
      <c r="A106" s="1" t="s">
        <v>17</v>
      </c>
      <c r="B106" s="1">
        <v>105</v>
      </c>
      <c r="C106" s="1" t="s">
        <v>150</v>
      </c>
      <c r="D106" s="1" t="s">
        <v>42</v>
      </c>
      <c r="E106" s="1">
        <v>2018</v>
      </c>
      <c r="F106" s="1" t="s">
        <v>138</v>
      </c>
      <c r="G106" s="1" t="s">
        <v>14</v>
      </c>
      <c r="H106" s="1" t="s">
        <v>26</v>
      </c>
      <c r="I106" s="1" t="s">
        <v>40</v>
      </c>
      <c r="J106" s="1">
        <v>6.7824456000000005E-2</v>
      </c>
      <c r="K106" s="1"/>
      <c r="L106" s="1">
        <v>167.7842</v>
      </c>
      <c r="M106" s="1">
        <v>5</v>
      </c>
    </row>
    <row r="107" spans="1:13" x14ac:dyDescent="0.25">
      <c r="A107" s="1" t="s">
        <v>17</v>
      </c>
      <c r="B107" s="1">
        <v>106</v>
      </c>
      <c r="C107" s="1" t="s">
        <v>151</v>
      </c>
      <c r="D107" s="1" t="s">
        <v>54</v>
      </c>
      <c r="E107" s="1">
        <v>2018</v>
      </c>
      <c r="F107" s="1" t="s">
        <v>138</v>
      </c>
      <c r="G107" s="1" t="s">
        <v>14</v>
      </c>
      <c r="H107" s="1" t="s">
        <v>26</v>
      </c>
      <c r="I107" s="1" t="s">
        <v>40</v>
      </c>
      <c r="J107" s="1">
        <v>2.9299175E-2</v>
      </c>
      <c r="K107" s="1"/>
      <c r="L107" s="1">
        <v>140.31800000000001</v>
      </c>
      <c r="M107" s="1">
        <v>5</v>
      </c>
    </row>
    <row r="108" spans="1:13" x14ac:dyDescent="0.25">
      <c r="A108" s="1" t="s">
        <v>17</v>
      </c>
      <c r="B108" s="1">
        <v>107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25">
      <c r="A109" s="1" t="s">
        <v>10</v>
      </c>
      <c r="B109" s="1">
        <v>108</v>
      </c>
      <c r="C109" s="1" t="s">
        <v>154</v>
      </c>
      <c r="D109" s="1" t="s">
        <v>74</v>
      </c>
      <c r="E109" s="1">
        <v>2018</v>
      </c>
      <c r="F109" s="1" t="s">
        <v>138</v>
      </c>
      <c r="G109" s="1" t="s">
        <v>14</v>
      </c>
      <c r="H109" s="1" t="s">
        <v>26</v>
      </c>
      <c r="I109" s="1" t="s">
        <v>40</v>
      </c>
      <c r="J109" s="1">
        <v>9.8606543000000005E-2</v>
      </c>
      <c r="K109" s="1"/>
      <c r="L109" s="1">
        <v>232.73</v>
      </c>
      <c r="M109" s="1">
        <v>5</v>
      </c>
    </row>
    <row r="110" spans="1:13" x14ac:dyDescent="0.25">
      <c r="A110" s="1" t="s">
        <v>10</v>
      </c>
      <c r="B110" s="1">
        <v>109</v>
      </c>
      <c r="C110" s="1" t="s">
        <v>155</v>
      </c>
      <c r="D110" s="1" t="s">
        <v>28</v>
      </c>
      <c r="E110" s="1">
        <v>2018</v>
      </c>
      <c r="F110" s="1" t="s">
        <v>138</v>
      </c>
      <c r="G110" s="1" t="s">
        <v>14</v>
      </c>
      <c r="H110" s="1" t="s">
        <v>26</v>
      </c>
      <c r="I110" s="1" t="s">
        <v>40</v>
      </c>
      <c r="J110" s="1">
        <v>0.18223655499999999</v>
      </c>
      <c r="K110" s="1"/>
      <c r="L110" s="1">
        <v>107.1622</v>
      </c>
      <c r="M110" s="1">
        <v>5</v>
      </c>
    </row>
    <row r="111" spans="1:13" x14ac:dyDescent="0.25">
      <c r="A111" s="1" t="s">
        <v>10</v>
      </c>
      <c r="B111" s="1">
        <v>110</v>
      </c>
      <c r="C111" s="1" t="s">
        <v>156</v>
      </c>
      <c r="D111" s="1" t="s">
        <v>12</v>
      </c>
      <c r="E111" s="1">
        <v>2018</v>
      </c>
      <c r="F111" s="1" t="s">
        <v>138</v>
      </c>
      <c r="G111" s="1" t="s">
        <v>14</v>
      </c>
      <c r="H111" s="1" t="s">
        <v>26</v>
      </c>
      <c r="I111" s="1" t="s">
        <v>40</v>
      </c>
      <c r="J111" s="1">
        <v>0.20916293599999999</v>
      </c>
      <c r="K111" s="1"/>
      <c r="L111" s="1">
        <v>179.19759999999999</v>
      </c>
      <c r="M111" s="1">
        <v>5</v>
      </c>
    </row>
    <row r="112" spans="1:13" x14ac:dyDescent="0.25">
      <c r="A112" s="1" t="s">
        <v>10</v>
      </c>
      <c r="B112" s="1">
        <v>111</v>
      </c>
      <c r="C112" s="1" t="s">
        <v>157</v>
      </c>
      <c r="D112" s="1" t="s">
        <v>54</v>
      </c>
      <c r="E112" s="1">
        <v>2018</v>
      </c>
      <c r="F112" s="1" t="s">
        <v>138</v>
      </c>
      <c r="G112" s="1" t="s">
        <v>14</v>
      </c>
      <c r="H112" s="1" t="s">
        <v>26</v>
      </c>
      <c r="I112" s="1" t="s">
        <v>40</v>
      </c>
      <c r="J112" s="1">
        <v>7.7480626999999996E-2</v>
      </c>
      <c r="K112" s="1"/>
      <c r="L112" s="1">
        <v>101.399</v>
      </c>
      <c r="M112" s="1">
        <v>5</v>
      </c>
    </row>
    <row r="113" spans="1:13" x14ac:dyDescent="0.25">
      <c r="A113" s="1" t="s">
        <v>10</v>
      </c>
      <c r="B113" s="1">
        <v>112</v>
      </c>
      <c r="C113" s="1" t="s">
        <v>158</v>
      </c>
      <c r="D113" s="1" t="s">
        <v>159</v>
      </c>
      <c r="E113" s="1">
        <v>2018</v>
      </c>
      <c r="F113" s="1" t="s">
        <v>138</v>
      </c>
      <c r="G113" s="1" t="s">
        <v>14</v>
      </c>
      <c r="H113" s="1" t="s">
        <v>26</v>
      </c>
      <c r="I113" s="1" t="s">
        <v>40</v>
      </c>
      <c r="J113" s="1">
        <v>1.2327846999999999E-2</v>
      </c>
      <c r="K113" s="1"/>
      <c r="L113" s="1">
        <v>173.87379999999999</v>
      </c>
      <c r="M113" s="1">
        <v>5</v>
      </c>
    </row>
    <row r="114" spans="1:13" x14ac:dyDescent="0.25">
      <c r="A114" s="1" t="s">
        <v>10</v>
      </c>
      <c r="B114" s="1">
        <v>113</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25">
      <c r="A115" s="1" t="s">
        <v>10</v>
      </c>
      <c r="B115" s="1">
        <v>114</v>
      </c>
      <c r="C115" s="1" t="s">
        <v>161</v>
      </c>
      <c r="D115" s="1" t="s">
        <v>24</v>
      </c>
      <c r="E115" s="1">
        <v>2018</v>
      </c>
      <c r="F115" s="1" t="s">
        <v>138</v>
      </c>
      <c r="G115" s="1" t="s">
        <v>14</v>
      </c>
      <c r="H115" s="1" t="s">
        <v>26</v>
      </c>
      <c r="I115" s="1" t="s">
        <v>40</v>
      </c>
      <c r="J115" s="1">
        <v>0</v>
      </c>
      <c r="K115" s="1"/>
      <c r="L115" s="1">
        <v>83.756600000000006</v>
      </c>
      <c r="M115" s="1">
        <v>5</v>
      </c>
    </row>
    <row r="116" spans="1:13" x14ac:dyDescent="0.25">
      <c r="A116" s="1" t="s">
        <v>17</v>
      </c>
      <c r="B116" s="1">
        <v>115</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25">
      <c r="A117" s="1" t="s">
        <v>17</v>
      </c>
      <c r="B117" s="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25">
      <c r="A118" s="1" t="s">
        <v>17</v>
      </c>
      <c r="B118" s="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25">
      <c r="A119" s="1" t="s">
        <v>17</v>
      </c>
      <c r="B119" s="1">
        <v>118</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25">
      <c r="A120" s="1" t="s">
        <v>17</v>
      </c>
      <c r="B120" s="1">
        <v>119</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25">
      <c r="A121" s="1" t="s">
        <v>17</v>
      </c>
      <c r="B121" s="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25">
      <c r="A122" s="1" t="s">
        <v>17</v>
      </c>
      <c r="B122" s="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25">
      <c r="A123" s="1" t="s">
        <v>17</v>
      </c>
      <c r="B123" s="1">
        <v>122</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25">
      <c r="A124" s="1" t="s">
        <v>17</v>
      </c>
      <c r="B124" s="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25">
      <c r="A125" s="1" t="s">
        <v>17</v>
      </c>
      <c r="B125" s="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25">
      <c r="A126" s="1" t="s">
        <v>17</v>
      </c>
      <c r="B126" s="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25">
      <c r="A127" s="1" t="s">
        <v>17</v>
      </c>
      <c r="B127" s="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25">
      <c r="A128" s="1" t="s">
        <v>17</v>
      </c>
      <c r="B128" s="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25">
      <c r="A129" s="1" t="s">
        <v>17</v>
      </c>
      <c r="B129" s="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25">
      <c r="A130" s="1" t="s">
        <v>17</v>
      </c>
      <c r="B130" s="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25">
      <c r="A131" s="1" t="s">
        <v>17</v>
      </c>
      <c r="B131" s="1">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25">
      <c r="A132" s="1" t="s">
        <v>17</v>
      </c>
      <c r="B132" s="1">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25">
      <c r="A133" s="1" t="s">
        <v>17</v>
      </c>
      <c r="B133" s="1">
        <v>132</v>
      </c>
      <c r="C133" s="1" t="s">
        <v>177</v>
      </c>
      <c r="D133" s="1" t="s">
        <v>48</v>
      </c>
      <c r="E133" s="1">
        <v>2016</v>
      </c>
      <c r="F133" s="1" t="s">
        <v>25</v>
      </c>
      <c r="G133" s="1" t="s">
        <v>14</v>
      </c>
      <c r="H133" s="1" t="s">
        <v>26</v>
      </c>
      <c r="I133" s="1" t="s">
        <v>16</v>
      </c>
      <c r="J133" s="1">
        <v>0.116542484</v>
      </c>
      <c r="K133" s="1">
        <v>17.7</v>
      </c>
      <c r="L133" s="1">
        <v>182.6266</v>
      </c>
      <c r="M133" s="1">
        <v>5</v>
      </c>
    </row>
    <row r="134" spans="1:13" x14ac:dyDescent="0.25">
      <c r="A134" s="1" t="s">
        <v>17</v>
      </c>
      <c r="B134" s="1">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25">
      <c r="A135" s="1" t="s">
        <v>17</v>
      </c>
      <c r="B135" s="1">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25">
      <c r="A136" s="1" t="s">
        <v>17</v>
      </c>
      <c r="B136" s="1">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25">
      <c r="A137" s="1" t="s">
        <v>17</v>
      </c>
      <c r="B137" s="1">
        <v>136</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25">
      <c r="A138" s="1" t="s">
        <v>17</v>
      </c>
      <c r="B138" s="1">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25">
      <c r="A139" s="1" t="s">
        <v>10</v>
      </c>
      <c r="B139" s="1">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25">
      <c r="A140" s="1" t="s">
        <v>10</v>
      </c>
      <c r="B140" s="1">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25">
      <c r="A141" s="1" t="s">
        <v>10</v>
      </c>
      <c r="B141" s="1">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25">
      <c r="A142" s="1" t="s">
        <v>10</v>
      </c>
      <c r="B142" s="1">
        <v>141</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25">
      <c r="A143" s="1" t="s">
        <v>10</v>
      </c>
      <c r="B143" s="1">
        <v>142</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25">
      <c r="A144" s="1" t="s">
        <v>10</v>
      </c>
      <c r="B144" s="1">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25">
      <c r="A145" s="1" t="s">
        <v>10</v>
      </c>
      <c r="B145" s="1">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25">
      <c r="A146" s="1" t="s">
        <v>10</v>
      </c>
      <c r="B146" s="1">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25">
      <c r="A147" s="1" t="s">
        <v>10</v>
      </c>
      <c r="B147" s="1">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25">
      <c r="A148" s="1" t="s">
        <v>10</v>
      </c>
      <c r="B148" s="1">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25">
      <c r="A149" s="1" t="s">
        <v>10</v>
      </c>
      <c r="B149" s="1">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25">
      <c r="A150" s="1" t="s">
        <v>10</v>
      </c>
      <c r="B150" s="1">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25">
      <c r="A151" s="1" t="s">
        <v>10</v>
      </c>
      <c r="B151" s="1">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25">
      <c r="A152" s="1" t="s">
        <v>17</v>
      </c>
      <c r="B152" s="1">
        <v>151</v>
      </c>
      <c r="C152" s="1" t="s">
        <v>66</v>
      </c>
      <c r="D152" s="1" t="s">
        <v>67</v>
      </c>
      <c r="E152" s="1">
        <v>2015</v>
      </c>
      <c r="F152" s="1" t="s">
        <v>33</v>
      </c>
      <c r="G152" s="1" t="s">
        <v>34</v>
      </c>
      <c r="H152" s="1" t="s">
        <v>15</v>
      </c>
      <c r="I152" s="1" t="s">
        <v>16</v>
      </c>
      <c r="J152" s="1">
        <v>0</v>
      </c>
      <c r="K152" s="1">
        <v>17.25</v>
      </c>
      <c r="L152" s="1">
        <v>171.57640000000001</v>
      </c>
      <c r="M152" s="1">
        <v>5</v>
      </c>
    </row>
    <row r="153" spans="1:13" x14ac:dyDescent="0.25">
      <c r="A153" s="1" t="s">
        <v>17</v>
      </c>
      <c r="B153" s="1">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25">
      <c r="A154" s="1" t="s">
        <v>17</v>
      </c>
      <c r="B154" s="1">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25">
      <c r="A155" s="1" t="s">
        <v>17</v>
      </c>
      <c r="B155" s="1">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25">
      <c r="A156" s="1" t="s">
        <v>17</v>
      </c>
      <c r="B156" s="1">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25">
      <c r="A157" s="1" t="s">
        <v>17</v>
      </c>
      <c r="B157" s="1">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25">
      <c r="A158" s="1" t="s">
        <v>17</v>
      </c>
      <c r="B158" s="1">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25">
      <c r="A159" s="1" t="s">
        <v>17</v>
      </c>
      <c r="B159" s="1">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25">
      <c r="A160" s="1" t="s">
        <v>17</v>
      </c>
      <c r="B160" s="1">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25">
      <c r="A161" s="1" t="s">
        <v>17</v>
      </c>
      <c r="B161" s="1">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25">
      <c r="A162" s="1" t="s">
        <v>17</v>
      </c>
      <c r="B162" s="1">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25">
      <c r="A163" s="1" t="s">
        <v>17</v>
      </c>
      <c r="B163" s="1">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25">
      <c r="A164" s="1" t="s">
        <v>17</v>
      </c>
      <c r="B164" s="1">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25">
      <c r="A165" s="1" t="s">
        <v>17</v>
      </c>
      <c r="B165" s="1">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25">
      <c r="A166" s="1" t="s">
        <v>17</v>
      </c>
      <c r="B166" s="1">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25">
      <c r="A167" s="1" t="s">
        <v>17</v>
      </c>
      <c r="B167" s="1">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25">
      <c r="A168" s="1" t="s">
        <v>17</v>
      </c>
      <c r="B168" s="1">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25">
      <c r="A169" s="1" t="s">
        <v>17</v>
      </c>
      <c r="B169" s="1">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25">
      <c r="A170" s="1" t="s">
        <v>17</v>
      </c>
      <c r="B170" s="1">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25">
      <c r="A171" s="1" t="s">
        <v>17</v>
      </c>
      <c r="B171" s="1">
        <v>170</v>
      </c>
      <c r="C171" s="1" t="s">
        <v>212</v>
      </c>
      <c r="D171" s="1" t="s">
        <v>19</v>
      </c>
      <c r="E171" s="1">
        <v>2015</v>
      </c>
      <c r="F171" s="1" t="s">
        <v>33</v>
      </c>
      <c r="G171" s="1" t="s">
        <v>34</v>
      </c>
      <c r="H171" s="1" t="s">
        <v>26</v>
      </c>
      <c r="I171" s="1" t="s">
        <v>16</v>
      </c>
      <c r="J171" s="1">
        <v>4.1950753E-2</v>
      </c>
      <c r="K171" s="1">
        <v>10.8</v>
      </c>
      <c r="L171" s="1">
        <v>190.0214</v>
      </c>
      <c r="M171" s="1">
        <v>5</v>
      </c>
    </row>
    <row r="172" spans="1:13" x14ac:dyDescent="0.25">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25">
      <c r="A173" s="1" t="s">
        <v>17</v>
      </c>
      <c r="B173" s="1">
        <v>172</v>
      </c>
      <c r="C173" s="1" t="s">
        <v>213</v>
      </c>
      <c r="D173" s="1" t="s">
        <v>42</v>
      </c>
      <c r="E173" s="1">
        <v>2015</v>
      </c>
      <c r="F173" s="1" t="s">
        <v>33</v>
      </c>
      <c r="G173" s="1" t="s">
        <v>34</v>
      </c>
      <c r="H173" s="1" t="s">
        <v>26</v>
      </c>
      <c r="I173" s="1" t="s">
        <v>16</v>
      </c>
      <c r="J173" s="1">
        <v>2.4937792E-2</v>
      </c>
      <c r="K173" s="1">
        <v>5.88</v>
      </c>
      <c r="L173" s="1">
        <v>148.4392</v>
      </c>
      <c r="M173" s="1">
        <v>5</v>
      </c>
    </row>
    <row r="174" spans="1:13" x14ac:dyDescent="0.25">
      <c r="A174" s="1" t="s">
        <v>17</v>
      </c>
      <c r="B174" s="1">
        <v>173</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25">
      <c r="A175" s="1" t="s">
        <v>17</v>
      </c>
      <c r="B175" s="1">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25">
      <c r="A176" s="1" t="s">
        <v>17</v>
      </c>
      <c r="B176" s="1">
        <v>175</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25">
      <c r="A177" s="1" t="s">
        <v>17</v>
      </c>
      <c r="B177" s="1">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25">
      <c r="A178" s="1" t="s">
        <v>17</v>
      </c>
      <c r="B178" s="1">
        <v>177</v>
      </c>
      <c r="C178" s="1" t="s">
        <v>218</v>
      </c>
      <c r="D178" s="1" t="s">
        <v>42</v>
      </c>
      <c r="E178" s="1">
        <v>2015</v>
      </c>
      <c r="F178" s="1" t="s">
        <v>33</v>
      </c>
      <c r="G178" s="1" t="s">
        <v>34</v>
      </c>
      <c r="H178" s="1" t="s">
        <v>26</v>
      </c>
      <c r="I178" s="1" t="s">
        <v>16</v>
      </c>
      <c r="J178" s="1">
        <v>1.433033E-2</v>
      </c>
      <c r="K178" s="1">
        <v>19.75</v>
      </c>
      <c r="L178" s="1">
        <v>104.2332</v>
      </c>
      <c r="M178" s="1">
        <v>5</v>
      </c>
    </row>
    <row r="179" spans="1:13" x14ac:dyDescent="0.25">
      <c r="A179" s="1" t="s">
        <v>17</v>
      </c>
      <c r="B179" s="1">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25">
      <c r="A180" s="1" t="s">
        <v>17</v>
      </c>
      <c r="B180" s="1">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25">
      <c r="A181" s="1" t="s">
        <v>17</v>
      </c>
      <c r="B181" s="1">
        <v>180</v>
      </c>
      <c r="C181" s="1" t="s">
        <v>221</v>
      </c>
      <c r="D181" s="1" t="s">
        <v>32</v>
      </c>
      <c r="E181" s="1">
        <v>2015</v>
      </c>
      <c r="F181" s="1" t="s">
        <v>33</v>
      </c>
      <c r="G181" s="1" t="s">
        <v>34</v>
      </c>
      <c r="H181" s="1" t="s">
        <v>26</v>
      </c>
      <c r="I181" s="1" t="s">
        <v>16</v>
      </c>
      <c r="J181" s="1">
        <v>0</v>
      </c>
      <c r="K181" s="1">
        <v>5</v>
      </c>
      <c r="L181" s="1">
        <v>189.85300000000001</v>
      </c>
      <c r="M181" s="1">
        <v>5</v>
      </c>
    </row>
    <row r="182" spans="1:13" x14ac:dyDescent="0.25">
      <c r="A182" s="1" t="s">
        <v>17</v>
      </c>
      <c r="B182" s="1">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25">
      <c r="A183" s="1" t="s">
        <v>17</v>
      </c>
      <c r="B183" s="1">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25">
      <c r="A184" s="1" t="s">
        <v>17</v>
      </c>
      <c r="B184" s="1">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25">
      <c r="A185" s="1" t="s">
        <v>17</v>
      </c>
      <c r="B185" s="1">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25">
      <c r="A186" s="1" t="s">
        <v>17</v>
      </c>
      <c r="B186" s="1">
        <v>185</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25">
      <c r="A187" s="1" t="s">
        <v>17</v>
      </c>
      <c r="B187" s="1">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25">
      <c r="A188" s="1" t="s">
        <v>17</v>
      </c>
      <c r="B188" s="1">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25">
      <c r="A189" s="1" t="s">
        <v>17</v>
      </c>
      <c r="B189" s="1">
        <v>188</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25">
      <c r="A190" s="1" t="s">
        <v>17</v>
      </c>
      <c r="B190" s="1">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25">
      <c r="A191" s="1" t="s">
        <v>17</v>
      </c>
      <c r="B191" s="1">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25">
      <c r="A192" s="1" t="s">
        <v>17</v>
      </c>
      <c r="B192" s="1">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25">
      <c r="A193" s="1" t="s">
        <v>17</v>
      </c>
      <c r="B193" s="1">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25">
      <c r="A194" s="1" t="s">
        <v>17</v>
      </c>
      <c r="B194" s="1">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25">
      <c r="A195" s="1" t="s">
        <v>17</v>
      </c>
      <c r="B195" s="1">
        <v>194</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25">
      <c r="A196" s="1" t="s">
        <v>17</v>
      </c>
      <c r="B196" s="1">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25">
      <c r="A197" s="1" t="s">
        <v>17</v>
      </c>
      <c r="B197" s="1">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25">
      <c r="A198" s="1" t="s">
        <v>17</v>
      </c>
      <c r="B198" s="1">
        <v>197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25">
      <c r="A199" s="1" t="s">
        <v>17</v>
      </c>
      <c r="B199" s="1">
        <v>198</v>
      </c>
      <c r="C199" s="1" t="s">
        <v>238</v>
      </c>
      <c r="D199" s="1" t="s">
        <v>19</v>
      </c>
      <c r="E199" s="1">
        <v>2020</v>
      </c>
      <c r="F199" s="1" t="s">
        <v>37</v>
      </c>
      <c r="G199" s="1" t="s">
        <v>34</v>
      </c>
      <c r="H199" s="1" t="s">
        <v>26</v>
      </c>
      <c r="I199" s="1" t="s">
        <v>16</v>
      </c>
      <c r="J199" s="1">
        <v>0</v>
      </c>
      <c r="K199" s="1">
        <v>11.395</v>
      </c>
      <c r="L199" s="1">
        <v>149.27080000000001</v>
      </c>
      <c r="M199" s="1">
        <v>5</v>
      </c>
    </row>
    <row r="200" spans="1:13" x14ac:dyDescent="0.25">
      <c r="A200" s="1" t="s">
        <v>17</v>
      </c>
      <c r="B200" s="1">
        <v>199</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25">
      <c r="A201" s="1" t="s">
        <v>17</v>
      </c>
      <c r="B201" s="1">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25">
      <c r="A202" s="1" t="s">
        <v>17</v>
      </c>
      <c r="B202" s="1">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25">
      <c r="A203" s="1" t="s">
        <v>17</v>
      </c>
      <c r="B203" s="1">
        <v>202</v>
      </c>
      <c r="C203" s="1" t="s">
        <v>149</v>
      </c>
      <c r="D203" s="1" t="s">
        <v>42</v>
      </c>
      <c r="E203" s="1">
        <v>2020</v>
      </c>
      <c r="F203" s="1" t="s">
        <v>37</v>
      </c>
      <c r="G203" s="1" t="s">
        <v>34</v>
      </c>
      <c r="H203" s="1" t="s">
        <v>30</v>
      </c>
      <c r="I203" s="1" t="s">
        <v>16</v>
      </c>
      <c r="J203" s="1">
        <v>5.9268885E-2</v>
      </c>
      <c r="K203" s="1">
        <v>20.25</v>
      </c>
      <c r="L203" s="1">
        <v>246.446</v>
      </c>
      <c r="M203" s="1">
        <v>5</v>
      </c>
    </row>
    <row r="204" spans="1:13" x14ac:dyDescent="0.25">
      <c r="A204" s="1" t="s">
        <v>17</v>
      </c>
      <c r="B204" s="1">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25">
      <c r="A205" s="1" t="s">
        <v>17</v>
      </c>
      <c r="B205" s="1">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25">
      <c r="A206" s="1" t="s">
        <v>17</v>
      </c>
      <c r="B206" s="1">
        <v>205</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25">
      <c r="A207" s="1" t="s">
        <v>17</v>
      </c>
      <c r="B207" s="1">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25">
      <c r="A208" s="1" t="s">
        <v>17</v>
      </c>
      <c r="B208" s="1">
        <v>207</v>
      </c>
      <c r="C208" s="1" t="s">
        <v>245</v>
      </c>
      <c r="D208" s="1" t="s">
        <v>64</v>
      </c>
      <c r="E208" s="1">
        <v>2020</v>
      </c>
      <c r="F208" s="1" t="s">
        <v>37</v>
      </c>
      <c r="G208" s="1" t="s">
        <v>34</v>
      </c>
      <c r="H208" s="1" t="s">
        <v>30</v>
      </c>
      <c r="I208" s="1" t="s">
        <v>16</v>
      </c>
      <c r="J208" s="1">
        <v>0.111931193</v>
      </c>
      <c r="K208" s="1">
        <v>17.75</v>
      </c>
      <c r="L208" s="1">
        <v>108.8912</v>
      </c>
      <c r="M208" s="1">
        <v>5</v>
      </c>
    </row>
    <row r="209" spans="1:13" x14ac:dyDescent="0.25">
      <c r="A209" s="1" t="s">
        <v>17</v>
      </c>
      <c r="B209" s="1">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25">
      <c r="A210" s="1" t="s">
        <v>17</v>
      </c>
      <c r="B210" s="1">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25">
      <c r="A211" s="1" t="s">
        <v>17</v>
      </c>
      <c r="B211" s="1">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25">
      <c r="A212" s="1" t="s">
        <v>10</v>
      </c>
      <c r="B212" s="1">
        <v>211</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25">
      <c r="A213" s="1" t="s">
        <v>10</v>
      </c>
      <c r="B213" s="1">
        <v>212</v>
      </c>
      <c r="C213" s="1" t="s">
        <v>250</v>
      </c>
      <c r="D213" s="1" t="s">
        <v>28</v>
      </c>
      <c r="E213" s="1">
        <v>2015</v>
      </c>
      <c r="F213" s="1" t="s">
        <v>33</v>
      </c>
      <c r="G213" s="1" t="s">
        <v>34</v>
      </c>
      <c r="H213" s="1" t="s">
        <v>30</v>
      </c>
      <c r="I213" s="1" t="s">
        <v>16</v>
      </c>
      <c r="J213" s="1">
        <v>3.0905215E-2</v>
      </c>
      <c r="K213" s="1">
        <v>8.42</v>
      </c>
      <c r="L213" s="1">
        <v>227.6352</v>
      </c>
      <c r="M213" s="1">
        <v>5</v>
      </c>
    </row>
    <row r="214" spans="1:13" x14ac:dyDescent="0.25">
      <c r="A214" s="1" t="s">
        <v>10</v>
      </c>
      <c r="B214" s="1">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25">
      <c r="A215" s="1" t="s">
        <v>10</v>
      </c>
      <c r="B215" s="1">
        <v>214</v>
      </c>
      <c r="C215" s="1" t="s">
        <v>252</v>
      </c>
      <c r="D215" s="1" t="s">
        <v>28</v>
      </c>
      <c r="E215" s="1">
        <v>2015</v>
      </c>
      <c r="F215" s="1" t="s">
        <v>33</v>
      </c>
      <c r="G215" s="1" t="s">
        <v>34</v>
      </c>
      <c r="H215" s="1" t="s">
        <v>30</v>
      </c>
      <c r="I215" s="1" t="s">
        <v>16</v>
      </c>
      <c r="J215" s="1">
        <v>1.2036432E-2</v>
      </c>
      <c r="K215" s="1">
        <v>17.2</v>
      </c>
      <c r="L215" s="1">
        <v>165.7184</v>
      </c>
      <c r="M215" s="1">
        <v>5</v>
      </c>
    </row>
    <row r="216" spans="1:13" x14ac:dyDescent="0.25">
      <c r="A216" s="1" t="s">
        <v>10</v>
      </c>
      <c r="B216" s="1">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25">
      <c r="A217" s="1" t="s">
        <v>10</v>
      </c>
      <c r="B217" s="1">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25">
      <c r="A218" s="1" t="s">
        <v>10</v>
      </c>
      <c r="B218" s="1">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25">
      <c r="A219" s="1" t="s">
        <v>10</v>
      </c>
      <c r="B219" s="1">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25">
      <c r="A220" s="1" t="s">
        <v>10</v>
      </c>
      <c r="B220" s="1">
        <v>219</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25">
      <c r="A221" s="1" t="s">
        <v>10</v>
      </c>
      <c r="B221" s="1">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25">
      <c r="A222" s="1" t="s">
        <v>10</v>
      </c>
      <c r="B222" s="1">
        <v>221</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25">
      <c r="A223" s="1" t="s">
        <v>10</v>
      </c>
      <c r="B223" s="1">
        <v>222</v>
      </c>
      <c r="C223" s="1" t="s">
        <v>259</v>
      </c>
      <c r="D223" s="1" t="s">
        <v>48</v>
      </c>
      <c r="E223" s="1">
        <v>2015</v>
      </c>
      <c r="F223" s="1" t="s">
        <v>33</v>
      </c>
      <c r="G223" s="1" t="s">
        <v>34</v>
      </c>
      <c r="H223" s="1" t="s">
        <v>30</v>
      </c>
      <c r="I223" s="1" t="s">
        <v>16</v>
      </c>
      <c r="J223" s="1">
        <v>0</v>
      </c>
      <c r="K223" s="1">
        <v>6.61</v>
      </c>
      <c r="L223" s="1">
        <v>186.4898</v>
      </c>
      <c r="M223" s="1">
        <v>5</v>
      </c>
    </row>
    <row r="224" spans="1:13" x14ac:dyDescent="0.25">
      <c r="A224" s="1" t="s">
        <v>10</v>
      </c>
      <c r="B224" s="1">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25">
      <c r="A225" s="1" t="s">
        <v>10</v>
      </c>
      <c r="B225" s="1">
        <v>224</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25">
      <c r="A226" s="1" t="s">
        <v>10</v>
      </c>
      <c r="B226" s="1">
        <v>225</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25">
      <c r="A227" s="1" t="s">
        <v>10</v>
      </c>
      <c r="B227" s="1">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25">
      <c r="A228" s="1" t="s">
        <v>10</v>
      </c>
      <c r="B228" s="1">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25">
      <c r="A229" s="1" t="s">
        <v>10</v>
      </c>
      <c r="B229" s="1">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25">
      <c r="A230" s="1" t="s">
        <v>10</v>
      </c>
      <c r="B230" s="1">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25">
      <c r="A231" s="1" t="s">
        <v>10</v>
      </c>
      <c r="B231" s="1">
        <v>230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25">
      <c r="A232" s="1" t="s">
        <v>10</v>
      </c>
      <c r="B232" s="1">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25">
      <c r="A233" s="1" t="s">
        <v>10</v>
      </c>
      <c r="B233" s="1">
        <v>232</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25">
      <c r="A234" s="1" t="s">
        <v>10</v>
      </c>
      <c r="B234" s="1">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25">
      <c r="A235" s="1" t="s">
        <v>10</v>
      </c>
      <c r="B235" s="1">
        <v>234</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25">
      <c r="A236" s="1" t="s">
        <v>10</v>
      </c>
      <c r="B236" s="1">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25">
      <c r="A237" s="1" t="s">
        <v>10</v>
      </c>
      <c r="B237" s="1">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25">
      <c r="A238" s="1" t="s">
        <v>10</v>
      </c>
      <c r="B238" s="1">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25">
      <c r="A239" s="1" t="s">
        <v>10</v>
      </c>
      <c r="B239" s="1">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25">
      <c r="A240" s="1" t="s">
        <v>10</v>
      </c>
      <c r="B240" s="1">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25">
      <c r="A241" s="1" t="s">
        <v>10</v>
      </c>
      <c r="B241" s="1">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25">
      <c r="A242" s="1" t="s">
        <v>10</v>
      </c>
      <c r="B242" s="1">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25">
      <c r="A243" s="1" t="s">
        <v>10</v>
      </c>
      <c r="B243" s="1">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25">
      <c r="A244" s="1" t="s">
        <v>10</v>
      </c>
      <c r="B244" s="1">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25">
      <c r="A245" s="1" t="s">
        <v>10</v>
      </c>
      <c r="B245" s="1">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25">
      <c r="A246" s="1" t="s">
        <v>35</v>
      </c>
      <c r="B246" s="1">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25">
      <c r="A247" s="1" t="s">
        <v>10</v>
      </c>
      <c r="B247" s="1">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25">
      <c r="A248" s="1" t="s">
        <v>10</v>
      </c>
      <c r="B248" s="1">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25">
      <c r="A249" s="1" t="s">
        <v>10</v>
      </c>
      <c r="B249" s="1">
        <v>248</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25">
      <c r="A250" s="1" t="s">
        <v>17</v>
      </c>
      <c r="B250" s="1">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25">
      <c r="A251" s="1" t="s">
        <v>17</v>
      </c>
      <c r="B251" s="1">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25">
      <c r="A252" s="1" t="s">
        <v>17</v>
      </c>
      <c r="B252" s="1">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25">
      <c r="A253" s="1" t="s">
        <v>17</v>
      </c>
      <c r="B253" s="1">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25">
      <c r="A254" s="1" t="s">
        <v>17</v>
      </c>
      <c r="B254" s="1">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25">
      <c r="A255" s="1" t="s">
        <v>17</v>
      </c>
      <c r="B255" s="1">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25">
      <c r="A256" s="1" t="s">
        <v>17</v>
      </c>
      <c r="B256" s="1">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25">
      <c r="A257" s="1" t="s">
        <v>17</v>
      </c>
      <c r="B257" s="1">
        <v>256</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25">
      <c r="A258" s="1" t="s">
        <v>17</v>
      </c>
      <c r="B258" s="1">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25">
      <c r="A259" s="1" t="s">
        <v>17</v>
      </c>
      <c r="B259" s="1">
        <v>258</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25">
      <c r="A260" s="1" t="s">
        <v>17</v>
      </c>
      <c r="B260" s="1">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25">
      <c r="A261" s="1" t="s">
        <v>17</v>
      </c>
      <c r="B261" s="1">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25">
      <c r="A262" s="1" t="s">
        <v>17</v>
      </c>
      <c r="B262" s="1">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25">
      <c r="A263" s="1" t="s">
        <v>17</v>
      </c>
      <c r="B263" s="1">
        <v>262</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25">
      <c r="A264" s="1" t="s">
        <v>17</v>
      </c>
      <c r="B264" s="1">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25">
      <c r="A265" s="1" t="s">
        <v>17</v>
      </c>
      <c r="B265" s="1">
        <v>264</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25">
      <c r="A266" s="1" t="s">
        <v>17</v>
      </c>
      <c r="B266" s="1">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25">
      <c r="A267" s="1" t="s">
        <v>17</v>
      </c>
      <c r="B267" s="1">
        <v>266</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25">
      <c r="A268" s="1" t="s">
        <v>17</v>
      </c>
      <c r="B268" s="1">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25">
      <c r="A269" s="1" t="s">
        <v>17</v>
      </c>
      <c r="B269" s="1">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25">
      <c r="A270" s="1" t="s">
        <v>17</v>
      </c>
      <c r="B270" s="1">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25">
      <c r="A271" s="1" t="s">
        <v>17</v>
      </c>
      <c r="B271" s="1">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25">
      <c r="A272" s="1" t="s">
        <v>17</v>
      </c>
      <c r="B272" s="1">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25">
      <c r="A273" s="1" t="s">
        <v>17</v>
      </c>
      <c r="B273" s="1">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25">
      <c r="A274" s="1" t="s">
        <v>17</v>
      </c>
      <c r="B274" s="1">
        <v>273</v>
      </c>
      <c r="C274" s="1" t="s">
        <v>302</v>
      </c>
      <c r="D274" s="1" t="s">
        <v>42</v>
      </c>
      <c r="E274" s="1">
        <v>2017</v>
      </c>
      <c r="F274" s="1" t="s">
        <v>50</v>
      </c>
      <c r="G274" s="1" t="s">
        <v>34</v>
      </c>
      <c r="H274" s="1" t="s">
        <v>26</v>
      </c>
      <c r="I274" s="1" t="s">
        <v>16</v>
      </c>
      <c r="J274" s="1">
        <v>0</v>
      </c>
      <c r="K274" s="1">
        <v>18.75</v>
      </c>
      <c r="L274" s="1">
        <v>213.3218</v>
      </c>
      <c r="M274" s="1">
        <v>5</v>
      </c>
    </row>
    <row r="275" spans="1:13" x14ac:dyDescent="0.25">
      <c r="A275" s="1" t="s">
        <v>17</v>
      </c>
      <c r="B275" s="1">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25">
      <c r="A276" s="1" t="s">
        <v>17</v>
      </c>
      <c r="B276" s="1">
        <v>275</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25">
      <c r="A277" s="1" t="s">
        <v>17</v>
      </c>
      <c r="B277" s="1">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25">
      <c r="A278" s="1" t="s">
        <v>17</v>
      </c>
      <c r="B278" s="1">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25">
      <c r="A279" s="1" t="s">
        <v>17</v>
      </c>
      <c r="B279" s="1">
        <v>278</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25">
      <c r="A280" s="1" t="s">
        <v>17</v>
      </c>
      <c r="B280" s="1">
        <v>279</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25">
      <c r="A281" s="1" t="s">
        <v>17</v>
      </c>
      <c r="B281" s="1">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25">
      <c r="A282" s="1" t="s">
        <v>17</v>
      </c>
      <c r="B282" s="1">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25">
      <c r="A283" s="1" t="s">
        <v>10</v>
      </c>
      <c r="B283" s="1">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25">
      <c r="A284" s="1" t="s">
        <v>10</v>
      </c>
      <c r="B284" s="1">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25">
      <c r="A285" s="1" t="s">
        <v>10</v>
      </c>
      <c r="B285" s="1">
        <v>284</v>
      </c>
      <c r="C285" s="1" t="s">
        <v>311</v>
      </c>
      <c r="D285" s="1" t="s">
        <v>95</v>
      </c>
      <c r="E285" s="1">
        <v>2017</v>
      </c>
      <c r="F285" s="1" t="s">
        <v>50</v>
      </c>
      <c r="G285" s="1" t="s">
        <v>34</v>
      </c>
      <c r="H285" s="1" t="s">
        <v>26</v>
      </c>
      <c r="I285" s="1" t="s">
        <v>16</v>
      </c>
      <c r="J285" s="1">
        <v>5.8719726E-2</v>
      </c>
      <c r="K285" s="1">
        <v>11.65</v>
      </c>
      <c r="L285" s="1">
        <v>171.1422</v>
      </c>
      <c r="M285" s="1">
        <v>5</v>
      </c>
    </row>
    <row r="286" spans="1:13" x14ac:dyDescent="0.25">
      <c r="A286" s="1" t="s">
        <v>10</v>
      </c>
      <c r="B286" s="1">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25">
      <c r="A287" s="1" t="s">
        <v>10</v>
      </c>
      <c r="B287" s="1">
        <v>286</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25">
      <c r="A288" s="1" t="s">
        <v>10</v>
      </c>
      <c r="B288" s="1">
        <v>287</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25">
      <c r="A289" s="1" t="s">
        <v>10</v>
      </c>
      <c r="B289" s="1">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25">
      <c r="A290" s="1" t="s">
        <v>10</v>
      </c>
      <c r="B290" s="1">
        <v>289</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25">
      <c r="A291" s="1" t="s">
        <v>10</v>
      </c>
      <c r="B291" s="1">
        <v>290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25">
      <c r="A292" s="1" t="s">
        <v>10</v>
      </c>
      <c r="B292" s="1">
        <v>291</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25">
      <c r="A293" s="1" t="s">
        <v>10</v>
      </c>
      <c r="B293" s="1">
        <v>292</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25">
      <c r="A294" s="1" t="s">
        <v>10</v>
      </c>
      <c r="B294" s="1">
        <v>293</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25">
      <c r="A295" s="1" t="s">
        <v>10</v>
      </c>
      <c r="B295" s="1">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25">
      <c r="A296" s="1" t="s">
        <v>17</v>
      </c>
      <c r="B296" s="1">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25">
      <c r="A297" s="1" t="s">
        <v>17</v>
      </c>
      <c r="B297" s="1">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25">
      <c r="A298" s="1" t="s">
        <v>17</v>
      </c>
      <c r="B298" s="1">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25">
      <c r="A299" s="1" t="s">
        <v>17</v>
      </c>
      <c r="B299" s="1">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25">
      <c r="A300" s="1" t="s">
        <v>17</v>
      </c>
      <c r="B300" s="1">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25">
      <c r="A301" s="1" t="s">
        <v>17</v>
      </c>
      <c r="B301" s="1">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25">
      <c r="A302" s="1" t="s">
        <v>17</v>
      </c>
      <c r="B302" s="1">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25">
      <c r="A303" s="1" t="s">
        <v>17</v>
      </c>
      <c r="B303" s="1">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25">
      <c r="A304" s="1" t="s">
        <v>17</v>
      </c>
      <c r="B304" s="1">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25">
      <c r="A305" s="1" t="s">
        <v>17</v>
      </c>
      <c r="B305" s="1">
        <v>304</v>
      </c>
      <c r="C305" s="1" t="s">
        <v>328</v>
      </c>
      <c r="D305" s="1" t="s">
        <v>42</v>
      </c>
      <c r="E305" s="1">
        <v>2011</v>
      </c>
      <c r="F305" s="1" t="s">
        <v>39</v>
      </c>
      <c r="G305" s="1" t="s">
        <v>21</v>
      </c>
      <c r="H305" s="1" t="s">
        <v>15</v>
      </c>
      <c r="I305" s="1" t="s">
        <v>40</v>
      </c>
      <c r="J305" s="1">
        <v>0.211306673</v>
      </c>
      <c r="K305" s="1">
        <v>17</v>
      </c>
      <c r="L305" s="1">
        <v>125.1362</v>
      </c>
      <c r="M305" s="1">
        <v>5</v>
      </c>
    </row>
    <row r="306" spans="1:13" x14ac:dyDescent="0.25">
      <c r="A306" s="1" t="s">
        <v>17</v>
      </c>
      <c r="B306" s="1">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25">
      <c r="A307" s="1" t="s">
        <v>17</v>
      </c>
      <c r="B307" s="1">
        <v>306</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25">
      <c r="A308" s="1" t="s">
        <v>17</v>
      </c>
      <c r="B308" s="1">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25">
      <c r="A309" s="1" t="s">
        <v>17</v>
      </c>
      <c r="B309" s="1">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25">
      <c r="A310" s="1" t="s">
        <v>17</v>
      </c>
      <c r="B310" s="1">
        <v>309</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25">
      <c r="A311" s="1" t="s">
        <v>17</v>
      </c>
      <c r="B311" s="1">
        <v>310</v>
      </c>
      <c r="C311" s="1" t="s">
        <v>181</v>
      </c>
      <c r="D311" s="1" t="s">
        <v>32</v>
      </c>
      <c r="E311" s="1">
        <v>2011</v>
      </c>
      <c r="F311" s="1" t="s">
        <v>39</v>
      </c>
      <c r="G311" s="1" t="s">
        <v>21</v>
      </c>
      <c r="H311" s="1" t="s">
        <v>30</v>
      </c>
      <c r="I311" s="1" t="s">
        <v>40</v>
      </c>
      <c r="J311" s="1">
        <v>5.1544658E-2</v>
      </c>
      <c r="K311" s="1">
        <v>13.85</v>
      </c>
      <c r="L311" s="1">
        <v>142.5154</v>
      </c>
      <c r="M311" s="1">
        <v>5</v>
      </c>
    </row>
    <row r="312" spans="1:13" x14ac:dyDescent="0.25">
      <c r="A312" s="1" t="s">
        <v>17</v>
      </c>
      <c r="B312" s="1">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25">
      <c r="A313" s="1" t="s">
        <v>10</v>
      </c>
      <c r="B313" s="1">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25">
      <c r="A314" s="1" t="s">
        <v>10</v>
      </c>
      <c r="B314" s="1">
        <v>313</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25">
      <c r="A315" s="1" t="s">
        <v>10</v>
      </c>
      <c r="B315" s="1">
        <v>314</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25">
      <c r="A316" s="1" t="s">
        <v>10</v>
      </c>
      <c r="B316" s="1">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25">
      <c r="A317" s="1" t="s">
        <v>10</v>
      </c>
      <c r="B317" s="1">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25">
      <c r="A318" s="1" t="s">
        <v>10</v>
      </c>
      <c r="B318" s="1">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25">
      <c r="A319" s="1" t="s">
        <v>10</v>
      </c>
      <c r="B319" s="1">
        <v>318</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25">
      <c r="A320" s="1" t="s">
        <v>17</v>
      </c>
      <c r="B320" s="1">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25">
      <c r="A321" s="1" t="s">
        <v>17</v>
      </c>
      <c r="B321" s="1">
        <v>320</v>
      </c>
      <c r="C321" s="1" t="s">
        <v>343</v>
      </c>
      <c r="D321" s="1" t="s">
        <v>57</v>
      </c>
      <c r="E321" s="1">
        <v>2014</v>
      </c>
      <c r="F321" s="1" t="s">
        <v>29</v>
      </c>
      <c r="G321" s="1" t="s">
        <v>21</v>
      </c>
      <c r="H321" s="1" t="s">
        <v>30</v>
      </c>
      <c r="I321" s="1" t="s">
        <v>16</v>
      </c>
      <c r="J321" s="1">
        <v>2.0698674E-2</v>
      </c>
      <c r="K321" s="1">
        <v>13.15</v>
      </c>
      <c r="L321" s="1">
        <v>86.3566</v>
      </c>
      <c r="M321" s="1">
        <v>5</v>
      </c>
    </row>
    <row r="322" spans="1:13" x14ac:dyDescent="0.25">
      <c r="A322" s="1" t="s">
        <v>17</v>
      </c>
      <c r="B322" s="1">
        <v>321</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25">
      <c r="A323" s="1" t="s">
        <v>17</v>
      </c>
      <c r="B323" s="1">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25">
      <c r="A324" s="1" t="s">
        <v>17</v>
      </c>
      <c r="B324" s="1">
        <v>323</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25">
      <c r="A325" s="1" t="s">
        <v>17</v>
      </c>
      <c r="B325" s="1">
        <v>324</v>
      </c>
      <c r="C325" s="1" t="s">
        <v>346</v>
      </c>
      <c r="D325" s="1" t="s">
        <v>24</v>
      </c>
      <c r="E325" s="1">
        <v>2014</v>
      </c>
      <c r="F325" s="1" t="s">
        <v>29</v>
      </c>
      <c r="G325" s="1" t="s">
        <v>21</v>
      </c>
      <c r="H325" s="1" t="s">
        <v>30</v>
      </c>
      <c r="I325" s="1" t="s">
        <v>16</v>
      </c>
      <c r="J325" s="1">
        <v>0.124348482</v>
      </c>
      <c r="K325" s="1">
        <v>18</v>
      </c>
      <c r="L325" s="1">
        <v>118.3124</v>
      </c>
      <c r="M325" s="1">
        <v>5</v>
      </c>
    </row>
    <row r="326" spans="1:13" x14ac:dyDescent="0.25">
      <c r="A326" s="1" t="s">
        <v>17</v>
      </c>
      <c r="B326" s="1">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25">
      <c r="A327" s="1" t="s">
        <v>17</v>
      </c>
      <c r="B327" s="1">
        <v>326</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25">
      <c r="A328" s="1" t="s">
        <v>17</v>
      </c>
      <c r="B328" s="1">
        <v>327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25">
      <c r="A329" s="1" t="s">
        <v>17</v>
      </c>
      <c r="B329" s="1">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25">
      <c r="A330" s="1" t="s">
        <v>17</v>
      </c>
      <c r="B330" s="1">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25">
      <c r="A331" s="1" t="s">
        <v>17</v>
      </c>
      <c r="B331" s="1">
        <v>330</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25">
      <c r="A332" s="1" t="s">
        <v>17</v>
      </c>
      <c r="B332" s="1">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25">
      <c r="A333" s="1" t="s">
        <v>17</v>
      </c>
      <c r="B333" s="1">
        <v>332</v>
      </c>
      <c r="C333" s="1" t="s">
        <v>352</v>
      </c>
      <c r="D333" s="1" t="s">
        <v>42</v>
      </c>
      <c r="E333" s="1">
        <v>2014</v>
      </c>
      <c r="F333" s="1" t="s">
        <v>29</v>
      </c>
      <c r="G333" s="1" t="s">
        <v>21</v>
      </c>
      <c r="H333" s="1" t="s">
        <v>30</v>
      </c>
      <c r="I333" s="1" t="s">
        <v>16</v>
      </c>
      <c r="J333" s="1">
        <v>0.160529322</v>
      </c>
      <c r="K333" s="1">
        <v>15.7</v>
      </c>
      <c r="L333" s="1">
        <v>59.2562</v>
      </c>
      <c r="M333" s="1">
        <v>5</v>
      </c>
    </row>
    <row r="334" spans="1:13" x14ac:dyDescent="0.25">
      <c r="A334" s="1" t="s">
        <v>17</v>
      </c>
      <c r="B334" s="1">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25">
      <c r="A335" s="1" t="s">
        <v>17</v>
      </c>
      <c r="B335" s="1">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25">
      <c r="A336" s="1" t="s">
        <v>17</v>
      </c>
      <c r="B336" s="1">
        <v>335</v>
      </c>
      <c r="C336" s="1" t="s">
        <v>219</v>
      </c>
      <c r="D336" s="1" t="s">
        <v>48</v>
      </c>
      <c r="E336" s="1">
        <v>2014</v>
      </c>
      <c r="F336" s="1" t="s">
        <v>29</v>
      </c>
      <c r="G336" s="1" t="s">
        <v>21</v>
      </c>
      <c r="H336" s="1" t="s">
        <v>30</v>
      </c>
      <c r="I336" s="1" t="s">
        <v>16</v>
      </c>
      <c r="J336" s="1">
        <v>3.315162E-2</v>
      </c>
      <c r="K336" s="1">
        <v>12.85</v>
      </c>
      <c r="L336" s="1">
        <v>170.6422</v>
      </c>
      <c r="M336" s="1">
        <v>5</v>
      </c>
    </row>
    <row r="337" spans="1:13" x14ac:dyDescent="0.25">
      <c r="A337" s="1" t="s">
        <v>17</v>
      </c>
      <c r="B337" s="1">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25">
      <c r="A338" s="1" t="s">
        <v>17</v>
      </c>
      <c r="B338" s="1">
        <v>337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25">
      <c r="A339" s="1" t="s">
        <v>10</v>
      </c>
      <c r="B339" s="1">
        <v>338</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25">
      <c r="A340" s="1" t="s">
        <v>10</v>
      </c>
      <c r="B340" s="1">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25">
      <c r="A341" s="1" t="s">
        <v>10</v>
      </c>
      <c r="B341" s="1">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25">
      <c r="A342" s="1" t="s">
        <v>10</v>
      </c>
      <c r="B342" s="1">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25">
      <c r="A343" s="1" t="s">
        <v>10</v>
      </c>
      <c r="B343" s="1">
        <v>342</v>
      </c>
      <c r="C343" s="1" t="s">
        <v>360</v>
      </c>
      <c r="D343" s="1" t="s">
        <v>12</v>
      </c>
      <c r="E343" s="1">
        <v>2014</v>
      </c>
      <c r="F343" s="1" t="s">
        <v>29</v>
      </c>
      <c r="G343" s="1" t="s">
        <v>21</v>
      </c>
      <c r="H343" s="1" t="s">
        <v>30</v>
      </c>
      <c r="I343" s="1" t="s">
        <v>16</v>
      </c>
      <c r="J343" s="1">
        <v>0</v>
      </c>
      <c r="K343" s="1">
        <v>10.3</v>
      </c>
      <c r="L343" s="1">
        <v>115.0176</v>
      </c>
      <c r="M343" s="1">
        <v>5</v>
      </c>
    </row>
    <row r="344" spans="1:13" x14ac:dyDescent="0.25">
      <c r="A344" s="1" t="s">
        <v>10</v>
      </c>
      <c r="B344" s="1">
        <v>343</v>
      </c>
      <c r="C344" s="1" t="s">
        <v>361</v>
      </c>
      <c r="D344" s="1" t="s">
        <v>12</v>
      </c>
      <c r="E344" s="1">
        <v>2014</v>
      </c>
      <c r="F344" s="1" t="s">
        <v>29</v>
      </c>
      <c r="G344" s="1" t="s">
        <v>21</v>
      </c>
      <c r="H344" s="1" t="s">
        <v>30</v>
      </c>
      <c r="I344" s="1" t="s">
        <v>16</v>
      </c>
      <c r="J344" s="1">
        <v>0.152001201</v>
      </c>
      <c r="K344" s="1">
        <v>12.85</v>
      </c>
      <c r="L344" s="1">
        <v>252.3382</v>
      </c>
      <c r="M344" s="1">
        <v>5</v>
      </c>
    </row>
    <row r="345" spans="1:13" x14ac:dyDescent="0.25">
      <c r="A345" s="1" t="s">
        <v>10</v>
      </c>
      <c r="B345" s="1">
        <v>344</v>
      </c>
      <c r="C345" s="1" t="s">
        <v>362</v>
      </c>
      <c r="D345" s="1" t="s">
        <v>12</v>
      </c>
      <c r="E345" s="1">
        <v>2014</v>
      </c>
      <c r="F345" s="1" t="s">
        <v>29</v>
      </c>
      <c r="G345" s="1" t="s">
        <v>21</v>
      </c>
      <c r="H345" s="1" t="s">
        <v>30</v>
      </c>
      <c r="I345" s="1" t="s">
        <v>16</v>
      </c>
      <c r="J345" s="1">
        <v>4.2923071E-2</v>
      </c>
      <c r="K345" s="1">
        <v>14.6</v>
      </c>
      <c r="L345" s="1">
        <v>109.8254</v>
      </c>
      <c r="M345" s="1">
        <v>5</v>
      </c>
    </row>
    <row r="346" spans="1:13" x14ac:dyDescent="0.25">
      <c r="A346" s="1" t="s">
        <v>10</v>
      </c>
      <c r="B346" s="1">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25">
      <c r="A347" s="1" t="s">
        <v>10</v>
      </c>
      <c r="B347" s="1">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25">
      <c r="A348" s="1" t="s">
        <v>10</v>
      </c>
      <c r="B348" s="1">
        <v>347</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25">
      <c r="A349" s="1" t="s">
        <v>10</v>
      </c>
      <c r="B349" s="1">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25">
      <c r="A350" s="1" t="s">
        <v>10</v>
      </c>
      <c r="B350" s="1">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25">
      <c r="A351" s="1" t="s">
        <v>17</v>
      </c>
      <c r="B351" s="1">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25">
      <c r="A352" s="1" t="s">
        <v>17</v>
      </c>
      <c r="B352" s="1">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25">
      <c r="A353" s="1" t="s">
        <v>17</v>
      </c>
      <c r="B353" s="1">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25">
      <c r="A354" s="1" t="s">
        <v>17</v>
      </c>
      <c r="B354" s="1">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25">
      <c r="A355" s="1" t="s">
        <v>17</v>
      </c>
      <c r="B355" s="1">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25">
      <c r="A356" s="1" t="s">
        <v>17</v>
      </c>
      <c r="B356" s="1">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25">
      <c r="A357" s="1" t="s">
        <v>17</v>
      </c>
      <c r="B357" s="1">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25">
      <c r="A358" s="1" t="s">
        <v>17</v>
      </c>
      <c r="B358" s="1">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25">
      <c r="A359" s="1" t="s">
        <v>17</v>
      </c>
      <c r="B359" s="1">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25">
      <c r="A360" s="1" t="s">
        <v>17</v>
      </c>
      <c r="B360" s="1">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25">
      <c r="A361" s="1" t="s">
        <v>17</v>
      </c>
      <c r="B361" s="1">
        <v>360</v>
      </c>
      <c r="C361" s="1" t="s">
        <v>375</v>
      </c>
      <c r="D361" s="1" t="s">
        <v>61</v>
      </c>
      <c r="E361" s="1">
        <v>2022</v>
      </c>
      <c r="F361" s="1" t="s">
        <v>20</v>
      </c>
      <c r="G361" s="1" t="s">
        <v>21</v>
      </c>
      <c r="H361" s="1" t="s">
        <v>15</v>
      </c>
      <c r="I361" s="1" t="s">
        <v>22</v>
      </c>
      <c r="J361" s="1">
        <v>4.4430561E-2</v>
      </c>
      <c r="K361" s="1">
        <v>18.25</v>
      </c>
      <c r="L361" s="1">
        <v>174.208</v>
      </c>
      <c r="M361" s="1">
        <v>5</v>
      </c>
    </row>
    <row r="362" spans="1:13" x14ac:dyDescent="0.25">
      <c r="A362" s="1" t="s">
        <v>17</v>
      </c>
      <c r="B362" s="1">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25">
      <c r="A363" s="1" t="s">
        <v>17</v>
      </c>
      <c r="B363" s="1">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25">
      <c r="A364" s="1" t="s">
        <v>17</v>
      </c>
      <c r="B364" s="1">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25">
      <c r="A365" s="1" t="s">
        <v>17</v>
      </c>
      <c r="B365" s="1">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25">
      <c r="A366" s="1" t="s">
        <v>17</v>
      </c>
      <c r="B366" s="1">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25">
      <c r="A367" s="1" t="s">
        <v>17</v>
      </c>
      <c r="B367" s="1">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25">
      <c r="A368" s="1" t="s">
        <v>17</v>
      </c>
      <c r="B368" s="1">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25">
      <c r="A369" s="1" t="s">
        <v>17</v>
      </c>
      <c r="B369" s="1">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25">
      <c r="A370" s="1" t="s">
        <v>17</v>
      </c>
      <c r="B370" s="1">
        <v>369</v>
      </c>
      <c r="C370" s="1" t="s">
        <v>383</v>
      </c>
      <c r="D370" s="1" t="s">
        <v>54</v>
      </c>
      <c r="E370" s="1">
        <v>2022</v>
      </c>
      <c r="F370" s="1" t="s">
        <v>20</v>
      </c>
      <c r="G370" s="1" t="s">
        <v>21</v>
      </c>
      <c r="H370" s="1" t="s">
        <v>15</v>
      </c>
      <c r="I370" s="1" t="s">
        <v>22</v>
      </c>
      <c r="J370" s="1">
        <v>0.123531974</v>
      </c>
      <c r="K370" s="1">
        <v>12.65</v>
      </c>
      <c r="L370" s="1">
        <v>108.2938</v>
      </c>
      <c r="M370" s="1">
        <v>5</v>
      </c>
    </row>
    <row r="371" spans="1:13" x14ac:dyDescent="0.25">
      <c r="A371" s="1" t="s">
        <v>17</v>
      </c>
      <c r="B371" s="1">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25">
      <c r="A372" s="1" t="s">
        <v>17</v>
      </c>
      <c r="B372" s="1">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25">
      <c r="A373" s="1" t="s">
        <v>17</v>
      </c>
      <c r="B373" s="1">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25">
      <c r="A374" s="1" t="s">
        <v>17</v>
      </c>
      <c r="B374" s="1">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25">
      <c r="A375" s="1" t="s">
        <v>17</v>
      </c>
      <c r="B375" s="1">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25">
      <c r="A376" s="1" t="s">
        <v>17</v>
      </c>
      <c r="B376" s="1">
        <v>375</v>
      </c>
      <c r="C376" s="1" t="s">
        <v>388</v>
      </c>
      <c r="D376" s="1" t="s">
        <v>48</v>
      </c>
      <c r="E376" s="1">
        <v>2022</v>
      </c>
      <c r="F376" s="1" t="s">
        <v>20</v>
      </c>
      <c r="G376" s="1" t="s">
        <v>21</v>
      </c>
      <c r="H376" s="1" t="s">
        <v>15</v>
      </c>
      <c r="I376" s="1" t="s">
        <v>22</v>
      </c>
      <c r="J376" s="1">
        <v>0.100055625</v>
      </c>
      <c r="K376" s="1">
        <v>10</v>
      </c>
      <c r="L376" s="1">
        <v>113.3544</v>
      </c>
      <c r="M376" s="1">
        <v>5</v>
      </c>
    </row>
    <row r="377" spans="1:13" x14ac:dyDescent="0.25">
      <c r="A377" s="1" t="s">
        <v>17</v>
      </c>
      <c r="B377" s="1">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25">
      <c r="A378" s="1" t="s">
        <v>17</v>
      </c>
      <c r="B378" s="1">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25">
      <c r="A379" s="1" t="s">
        <v>17</v>
      </c>
      <c r="B379" s="1">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25">
      <c r="A380" s="1" t="s">
        <v>17</v>
      </c>
      <c r="B380" s="1">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25">
      <c r="A381" s="1" t="s">
        <v>17</v>
      </c>
      <c r="B381" s="1">
        <v>380</v>
      </c>
      <c r="C381" s="1" t="s">
        <v>392</v>
      </c>
      <c r="D381" s="1" t="s">
        <v>32</v>
      </c>
      <c r="E381" s="1">
        <v>2022</v>
      </c>
      <c r="F381" s="1" t="s">
        <v>20</v>
      </c>
      <c r="G381" s="1" t="s">
        <v>21</v>
      </c>
      <c r="H381" s="1" t="s">
        <v>15</v>
      </c>
      <c r="I381" s="1" t="s">
        <v>22</v>
      </c>
      <c r="J381" s="1">
        <v>0</v>
      </c>
      <c r="K381" s="1">
        <v>7.97</v>
      </c>
      <c r="L381" s="1">
        <v>172.04220000000001</v>
      </c>
      <c r="M381" s="1">
        <v>5</v>
      </c>
    </row>
    <row r="382" spans="1:13" x14ac:dyDescent="0.25">
      <c r="A382" s="1" t="s">
        <v>17</v>
      </c>
      <c r="B382" s="1">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25">
      <c r="A383" s="1" t="s">
        <v>10</v>
      </c>
      <c r="B383" s="1">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25">
      <c r="A384" s="1" t="s">
        <v>10</v>
      </c>
      <c r="B384" s="1">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25">
      <c r="A385" s="1" t="s">
        <v>10</v>
      </c>
      <c r="B385" s="1">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25">
      <c r="A386" s="1" t="s">
        <v>10</v>
      </c>
      <c r="B386" s="1">
        <v>385</v>
      </c>
      <c r="C386" s="1" t="s">
        <v>395</v>
      </c>
      <c r="D386" s="1" t="s">
        <v>28</v>
      </c>
      <c r="E386" s="1">
        <v>2022</v>
      </c>
      <c r="F386" s="1" t="s">
        <v>20</v>
      </c>
      <c r="G386" s="1" t="s">
        <v>21</v>
      </c>
      <c r="H386" s="1" t="s">
        <v>15</v>
      </c>
      <c r="I386" s="1" t="s">
        <v>22</v>
      </c>
      <c r="J386" s="1">
        <v>0</v>
      </c>
      <c r="K386" s="1">
        <v>14.5</v>
      </c>
      <c r="L386" s="1">
        <v>41.045400000000001</v>
      </c>
      <c r="M386" s="1">
        <v>5</v>
      </c>
    </row>
    <row r="387" spans="1:13" x14ac:dyDescent="0.25">
      <c r="A387" s="1" t="s">
        <v>10</v>
      </c>
      <c r="B387" s="1">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25">
      <c r="A388" s="1" t="s">
        <v>10</v>
      </c>
      <c r="B388" s="1">
        <v>387</v>
      </c>
      <c r="C388" s="1" t="s">
        <v>397</v>
      </c>
      <c r="D388" s="1" t="s">
        <v>67</v>
      </c>
      <c r="E388" s="1">
        <v>2022</v>
      </c>
      <c r="F388" s="1" t="s">
        <v>20</v>
      </c>
      <c r="G388" s="1" t="s">
        <v>21</v>
      </c>
      <c r="H388" s="1" t="s">
        <v>15</v>
      </c>
      <c r="I388" s="1" t="s">
        <v>22</v>
      </c>
      <c r="J388" s="1">
        <v>0.184041545</v>
      </c>
      <c r="K388" s="1">
        <v>18.25</v>
      </c>
      <c r="L388" s="1">
        <v>110.157</v>
      </c>
      <c r="M388" s="1">
        <v>5</v>
      </c>
    </row>
    <row r="389" spans="1:13" x14ac:dyDescent="0.25">
      <c r="A389" s="1" t="s">
        <v>10</v>
      </c>
      <c r="B389" s="1">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25">
      <c r="A390" s="1" t="s">
        <v>10</v>
      </c>
      <c r="B390" s="1">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25">
      <c r="A391" s="1" t="s">
        <v>10</v>
      </c>
      <c r="B391" s="1">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25">
      <c r="A392" s="1" t="s">
        <v>10</v>
      </c>
      <c r="B392" s="1">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25">
      <c r="A393" s="1" t="s">
        <v>10</v>
      </c>
      <c r="B393" s="1">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25">
      <c r="A394" s="1" t="s">
        <v>10</v>
      </c>
      <c r="B394" s="1">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25">
      <c r="A395" s="1" t="s">
        <v>17</v>
      </c>
      <c r="B395" s="1">
        <v>394</v>
      </c>
      <c r="C395" s="1" t="s">
        <v>201</v>
      </c>
      <c r="D395" s="1" t="s">
        <v>28</v>
      </c>
      <c r="E395" s="1">
        <v>2018</v>
      </c>
      <c r="F395" s="1" t="s">
        <v>45</v>
      </c>
      <c r="G395" s="1" t="s">
        <v>21</v>
      </c>
      <c r="H395" s="1" t="s">
        <v>15</v>
      </c>
      <c r="I395" s="1" t="s">
        <v>46</v>
      </c>
      <c r="J395" s="1">
        <v>8.9243504000000001E-2</v>
      </c>
      <c r="K395" s="1"/>
      <c r="L395" s="1">
        <v>139.24959999999999</v>
      </c>
      <c r="M395" s="1">
        <v>5</v>
      </c>
    </row>
    <row r="396" spans="1:13" x14ac:dyDescent="0.25">
      <c r="A396" s="1" t="s">
        <v>17</v>
      </c>
      <c r="B396" s="1">
        <v>395</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25">
      <c r="A397" s="1" t="s">
        <v>17</v>
      </c>
      <c r="B397" s="1">
        <v>396</v>
      </c>
      <c r="C397" s="1" t="s">
        <v>405</v>
      </c>
      <c r="D397" s="1" t="s">
        <v>24</v>
      </c>
      <c r="E397" s="1">
        <v>2018</v>
      </c>
      <c r="F397" s="1" t="s">
        <v>45</v>
      </c>
      <c r="G397" s="1" t="s">
        <v>21</v>
      </c>
      <c r="H397" s="1" t="s">
        <v>15</v>
      </c>
      <c r="I397" s="1" t="s">
        <v>46</v>
      </c>
      <c r="J397" s="1">
        <v>8.7929070000000008E-3</v>
      </c>
      <c r="K397" s="1"/>
      <c r="L397" s="1">
        <v>96.738399999999999</v>
      </c>
      <c r="M397" s="1">
        <v>5</v>
      </c>
    </row>
    <row r="398" spans="1:13" x14ac:dyDescent="0.25">
      <c r="A398" s="1" t="s">
        <v>17</v>
      </c>
      <c r="B398" s="1">
        <v>397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25">
      <c r="A399" s="1" t="s">
        <v>17</v>
      </c>
      <c r="B399" s="1">
        <v>398</v>
      </c>
      <c r="C399" s="1" t="s">
        <v>407</v>
      </c>
      <c r="D399" s="1" t="s">
        <v>24</v>
      </c>
      <c r="E399" s="1">
        <v>2018</v>
      </c>
      <c r="F399" s="1" t="s">
        <v>45</v>
      </c>
      <c r="G399" s="1" t="s">
        <v>21</v>
      </c>
      <c r="H399" s="1" t="s">
        <v>15</v>
      </c>
      <c r="I399" s="1" t="s">
        <v>46</v>
      </c>
      <c r="J399" s="1">
        <v>3.2470107999999998E-2</v>
      </c>
      <c r="K399" s="1"/>
      <c r="L399" s="1">
        <v>148.9392</v>
      </c>
      <c r="M399" s="1">
        <v>5</v>
      </c>
    </row>
    <row r="400" spans="1:13" x14ac:dyDescent="0.25">
      <c r="A400" s="1" t="s">
        <v>17</v>
      </c>
      <c r="B400" s="1">
        <v>399</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25">
      <c r="A401" s="1" t="s">
        <v>17</v>
      </c>
      <c r="B401" s="1">
        <v>400</v>
      </c>
      <c r="C401" s="1" t="s">
        <v>409</v>
      </c>
      <c r="D401" s="1" t="s">
        <v>12</v>
      </c>
      <c r="E401" s="1">
        <v>2018</v>
      </c>
      <c r="F401" s="1" t="s">
        <v>45</v>
      </c>
      <c r="G401" s="1" t="s">
        <v>21</v>
      </c>
      <c r="H401" s="1" t="s">
        <v>15</v>
      </c>
      <c r="I401" s="1" t="s">
        <v>46</v>
      </c>
      <c r="J401" s="1">
        <v>0</v>
      </c>
      <c r="K401" s="1"/>
      <c r="L401" s="1">
        <v>231.96420000000001</v>
      </c>
      <c r="M401" s="1">
        <v>5</v>
      </c>
    </row>
    <row r="402" spans="1:13" x14ac:dyDescent="0.25">
      <c r="A402" s="1" t="s">
        <v>17</v>
      </c>
      <c r="B402" s="1">
        <v>401</v>
      </c>
      <c r="C402" s="1" t="s">
        <v>43</v>
      </c>
      <c r="D402" s="1" t="s">
        <v>12</v>
      </c>
      <c r="E402" s="1">
        <v>2018</v>
      </c>
      <c r="F402" s="1" t="s">
        <v>45</v>
      </c>
      <c r="G402" s="1" t="s">
        <v>21</v>
      </c>
      <c r="H402" s="1" t="s">
        <v>15</v>
      </c>
      <c r="I402" s="1" t="s">
        <v>46</v>
      </c>
      <c r="J402" s="1">
        <v>2.4032484E-2</v>
      </c>
      <c r="K402" s="1"/>
      <c r="L402" s="1">
        <v>124.973</v>
      </c>
      <c r="M402" s="1">
        <v>5</v>
      </c>
    </row>
    <row r="403" spans="1:13" x14ac:dyDescent="0.25">
      <c r="A403" s="1" t="s">
        <v>17</v>
      </c>
      <c r="B403" s="1">
        <v>402</v>
      </c>
      <c r="C403" s="1" t="s">
        <v>60</v>
      </c>
      <c r="D403" s="1" t="s">
        <v>61</v>
      </c>
      <c r="E403" s="1">
        <v>2018</v>
      </c>
      <c r="F403" s="1" t="s">
        <v>45</v>
      </c>
      <c r="G403" s="1" t="s">
        <v>21</v>
      </c>
      <c r="H403" s="1" t="s">
        <v>15</v>
      </c>
      <c r="I403" s="1" t="s">
        <v>46</v>
      </c>
      <c r="J403" s="1">
        <v>1.6745263999999999E-2</v>
      </c>
      <c r="K403" s="1"/>
      <c r="L403" s="1">
        <v>180.76599999999999</v>
      </c>
      <c r="M403" s="1">
        <v>5</v>
      </c>
    </row>
    <row r="404" spans="1:13" x14ac:dyDescent="0.25">
      <c r="A404" s="1" t="s">
        <v>17</v>
      </c>
      <c r="B404" s="1">
        <v>403</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25">
      <c r="A405" s="1" t="s">
        <v>17</v>
      </c>
      <c r="B405" s="1">
        <v>404</v>
      </c>
      <c r="C405" s="1" t="s">
        <v>411</v>
      </c>
      <c r="D405" s="1" t="s">
        <v>42</v>
      </c>
      <c r="E405" s="1">
        <v>2018</v>
      </c>
      <c r="F405" s="1" t="s">
        <v>45</v>
      </c>
      <c r="G405" s="1" t="s">
        <v>21</v>
      </c>
      <c r="H405" s="1" t="s">
        <v>15</v>
      </c>
      <c r="I405" s="1" t="s">
        <v>46</v>
      </c>
      <c r="J405" s="1">
        <v>9.2564193000000003E-2</v>
      </c>
      <c r="K405" s="1"/>
      <c r="L405" s="1">
        <v>53.495600000000003</v>
      </c>
      <c r="M405" s="1">
        <v>5</v>
      </c>
    </row>
    <row r="406" spans="1:13" x14ac:dyDescent="0.25">
      <c r="A406" s="1" t="s">
        <v>17</v>
      </c>
      <c r="B406" s="1">
        <v>405</v>
      </c>
      <c r="C406" s="1" t="s">
        <v>412</v>
      </c>
      <c r="D406" s="1" t="s">
        <v>42</v>
      </c>
      <c r="E406" s="1">
        <v>2018</v>
      </c>
      <c r="F406" s="1" t="s">
        <v>45</v>
      </c>
      <c r="G406" s="1" t="s">
        <v>21</v>
      </c>
      <c r="H406" s="1" t="s">
        <v>15</v>
      </c>
      <c r="I406" s="1" t="s">
        <v>46</v>
      </c>
      <c r="J406" s="1">
        <v>0.12929931</v>
      </c>
      <c r="K406" s="1"/>
      <c r="L406" s="1">
        <v>178.23699999999999</v>
      </c>
      <c r="M406" s="1">
        <v>5</v>
      </c>
    </row>
    <row r="407" spans="1:13" x14ac:dyDescent="0.25">
      <c r="A407" s="1" t="s">
        <v>17</v>
      </c>
      <c r="B407" s="1">
        <v>406</v>
      </c>
      <c r="C407" s="1" t="s">
        <v>413</v>
      </c>
      <c r="D407" s="1" t="s">
        <v>42</v>
      </c>
      <c r="E407" s="1">
        <v>2018</v>
      </c>
      <c r="F407" s="1" t="s">
        <v>45</v>
      </c>
      <c r="G407" s="1" t="s">
        <v>21</v>
      </c>
      <c r="H407" s="1" t="s">
        <v>15</v>
      </c>
      <c r="I407" s="1" t="s">
        <v>46</v>
      </c>
      <c r="J407" s="1">
        <v>7.3879939000000006E-2</v>
      </c>
      <c r="K407" s="1"/>
      <c r="L407" s="1">
        <v>94.046199999999999</v>
      </c>
      <c r="M407" s="1">
        <v>5</v>
      </c>
    </row>
    <row r="408" spans="1:13" x14ac:dyDescent="0.25">
      <c r="A408" s="1" t="s">
        <v>17</v>
      </c>
      <c r="B408" s="1">
        <v>407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25">
      <c r="A409" s="1" t="s">
        <v>17</v>
      </c>
      <c r="B409" s="1">
        <v>408</v>
      </c>
      <c r="C409" s="1" t="s">
        <v>115</v>
      </c>
      <c r="D409" s="1" t="s">
        <v>42</v>
      </c>
      <c r="E409" s="1">
        <v>2018</v>
      </c>
      <c r="F409" s="1" t="s">
        <v>45</v>
      </c>
      <c r="G409" s="1" t="s">
        <v>21</v>
      </c>
      <c r="H409" s="1" t="s">
        <v>15</v>
      </c>
      <c r="I409" s="1" t="s">
        <v>46</v>
      </c>
      <c r="J409" s="1">
        <v>6.6969525000000002E-2</v>
      </c>
      <c r="K409" s="1"/>
      <c r="L409" s="1">
        <v>39.279600000000002</v>
      </c>
      <c r="M409" s="1">
        <v>5</v>
      </c>
    </row>
    <row r="410" spans="1:13" x14ac:dyDescent="0.25">
      <c r="A410" s="1" t="s">
        <v>17</v>
      </c>
      <c r="B410" s="1">
        <v>409</v>
      </c>
      <c r="C410" s="1" t="s">
        <v>382</v>
      </c>
      <c r="D410" s="1" t="s">
        <v>42</v>
      </c>
      <c r="E410" s="1">
        <v>2018</v>
      </c>
      <c r="F410" s="1" t="s">
        <v>45</v>
      </c>
      <c r="G410" s="1" t="s">
        <v>21</v>
      </c>
      <c r="H410" s="1" t="s">
        <v>15</v>
      </c>
      <c r="I410" s="1" t="s">
        <v>46</v>
      </c>
      <c r="J410" s="1">
        <v>1.4153743E-2</v>
      </c>
      <c r="K410" s="1"/>
      <c r="L410" s="1">
        <v>145.64179999999999</v>
      </c>
      <c r="M410" s="1">
        <v>5</v>
      </c>
    </row>
    <row r="411" spans="1:13" x14ac:dyDescent="0.25">
      <c r="A411" s="1" t="s">
        <v>17</v>
      </c>
      <c r="B411" s="1">
        <v>410</v>
      </c>
      <c r="C411" s="1" t="s">
        <v>414</v>
      </c>
      <c r="D411" s="1" t="s">
        <v>42</v>
      </c>
      <c r="E411" s="1">
        <v>2018</v>
      </c>
      <c r="F411" s="1" t="s">
        <v>45</v>
      </c>
      <c r="G411" s="1" t="s">
        <v>21</v>
      </c>
      <c r="H411" s="1" t="s">
        <v>15</v>
      </c>
      <c r="I411" s="1" t="s">
        <v>46</v>
      </c>
      <c r="J411" s="1">
        <v>1.9412192000000002E-2</v>
      </c>
      <c r="K411" s="1"/>
      <c r="L411" s="1">
        <v>166.54740000000001</v>
      </c>
      <c r="M411" s="1">
        <v>5</v>
      </c>
    </row>
    <row r="412" spans="1:13" x14ac:dyDescent="0.25">
      <c r="A412" s="1" t="s">
        <v>17</v>
      </c>
      <c r="B412" s="1">
        <v>411</v>
      </c>
      <c r="C412" s="1" t="s">
        <v>415</v>
      </c>
      <c r="D412" s="1" t="s">
        <v>64</v>
      </c>
      <c r="E412" s="1">
        <v>2018</v>
      </c>
      <c r="F412" s="1" t="s">
        <v>45</v>
      </c>
      <c r="G412" s="1" t="s">
        <v>21</v>
      </c>
      <c r="H412" s="1" t="s">
        <v>15</v>
      </c>
      <c r="I412" s="1" t="s">
        <v>46</v>
      </c>
      <c r="J412" s="1">
        <v>0.117607719</v>
      </c>
      <c r="K412" s="1"/>
      <c r="L412" s="1">
        <v>55.258800000000001</v>
      </c>
      <c r="M412" s="1">
        <v>5</v>
      </c>
    </row>
    <row r="413" spans="1:13" x14ac:dyDescent="0.25">
      <c r="A413" s="1" t="s">
        <v>17</v>
      </c>
      <c r="B413" s="1">
        <v>412</v>
      </c>
      <c r="C413" s="1" t="s">
        <v>416</v>
      </c>
      <c r="D413" s="1" t="s">
        <v>48</v>
      </c>
      <c r="E413" s="1">
        <v>2018</v>
      </c>
      <c r="F413" s="1" t="s">
        <v>45</v>
      </c>
      <c r="G413" s="1" t="s">
        <v>21</v>
      </c>
      <c r="H413" s="1" t="s">
        <v>15</v>
      </c>
      <c r="I413" s="1" t="s">
        <v>46</v>
      </c>
      <c r="J413" s="1">
        <v>0.14057197099999999</v>
      </c>
      <c r="K413" s="1"/>
      <c r="L413" s="1">
        <v>154.7998</v>
      </c>
      <c r="M413" s="1">
        <v>5</v>
      </c>
    </row>
    <row r="414" spans="1:13" x14ac:dyDescent="0.25">
      <c r="A414" s="1" t="s">
        <v>17</v>
      </c>
      <c r="B414" s="1">
        <v>413</v>
      </c>
      <c r="C414" s="1" t="s">
        <v>417</v>
      </c>
      <c r="D414" s="1" t="s">
        <v>48</v>
      </c>
      <c r="E414" s="1">
        <v>2018</v>
      </c>
      <c r="F414" s="1" t="s">
        <v>45</v>
      </c>
      <c r="G414" s="1" t="s">
        <v>21</v>
      </c>
      <c r="H414" s="1" t="s">
        <v>15</v>
      </c>
      <c r="I414" s="1" t="s">
        <v>46</v>
      </c>
      <c r="J414" s="1">
        <v>9.9478450999999996E-2</v>
      </c>
      <c r="K414" s="1"/>
      <c r="L414" s="1">
        <v>194.4452</v>
      </c>
      <c r="M414" s="1">
        <v>5</v>
      </c>
    </row>
    <row r="415" spans="1:13" x14ac:dyDescent="0.25">
      <c r="A415" s="1" t="s">
        <v>17</v>
      </c>
      <c r="B415" s="1">
        <v>414</v>
      </c>
      <c r="C415" s="1" t="s">
        <v>418</v>
      </c>
      <c r="D415" s="1" t="s">
        <v>48</v>
      </c>
      <c r="E415" s="1">
        <v>2018</v>
      </c>
      <c r="F415" s="1" t="s">
        <v>45</v>
      </c>
      <c r="G415" s="1" t="s">
        <v>21</v>
      </c>
      <c r="H415" s="1" t="s">
        <v>15</v>
      </c>
      <c r="I415" s="1" t="s">
        <v>46</v>
      </c>
      <c r="J415" s="1">
        <v>3.3725743000000002E-2</v>
      </c>
      <c r="K415" s="1"/>
      <c r="L415" s="1">
        <v>211.6902</v>
      </c>
      <c r="M415" s="1">
        <v>5</v>
      </c>
    </row>
    <row r="416" spans="1:13" x14ac:dyDescent="0.25">
      <c r="A416" s="1" t="s">
        <v>17</v>
      </c>
      <c r="B416" s="1">
        <v>415</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25">
      <c r="A417" s="1" t="s">
        <v>10</v>
      </c>
      <c r="B417" s="1">
        <v>416</v>
      </c>
      <c r="C417" s="1" t="s">
        <v>419</v>
      </c>
      <c r="D417" s="1" t="s">
        <v>95</v>
      </c>
      <c r="E417" s="1">
        <v>2018</v>
      </c>
      <c r="F417" s="1" t="s">
        <v>45</v>
      </c>
      <c r="G417" s="1" t="s">
        <v>21</v>
      </c>
      <c r="H417" s="1" t="s">
        <v>15</v>
      </c>
      <c r="I417" s="1" t="s">
        <v>46</v>
      </c>
      <c r="J417" s="1">
        <v>0</v>
      </c>
      <c r="K417" s="1"/>
      <c r="L417" s="1">
        <v>165.58680000000001</v>
      </c>
      <c r="M417" s="1">
        <v>5</v>
      </c>
    </row>
    <row r="418" spans="1:13" x14ac:dyDescent="0.25">
      <c r="A418" s="1" t="s">
        <v>10</v>
      </c>
      <c r="B418" s="1">
        <v>417</v>
      </c>
      <c r="C418" s="1" t="s">
        <v>420</v>
      </c>
      <c r="D418" s="1" t="s">
        <v>95</v>
      </c>
      <c r="E418" s="1">
        <v>2018</v>
      </c>
      <c r="F418" s="1" t="s">
        <v>45</v>
      </c>
      <c r="G418" s="1" t="s">
        <v>21</v>
      </c>
      <c r="H418" s="1" t="s">
        <v>15</v>
      </c>
      <c r="I418" s="1" t="s">
        <v>46</v>
      </c>
      <c r="J418" s="1">
        <v>6.2954719999999999E-3</v>
      </c>
      <c r="K418" s="1"/>
      <c r="L418" s="1">
        <v>122.4098</v>
      </c>
      <c r="M418" s="1">
        <v>5</v>
      </c>
    </row>
    <row r="419" spans="1:13" x14ac:dyDescent="0.25">
      <c r="A419" s="1" t="s">
        <v>10</v>
      </c>
      <c r="B419" s="1">
        <v>418</v>
      </c>
      <c r="C419" s="1" t="s">
        <v>421</v>
      </c>
      <c r="D419" s="1" t="s">
        <v>95</v>
      </c>
      <c r="E419" s="1">
        <v>2018</v>
      </c>
      <c r="F419" s="1" t="s">
        <v>45</v>
      </c>
      <c r="G419" s="1" t="s">
        <v>21</v>
      </c>
      <c r="H419" s="1" t="s">
        <v>15</v>
      </c>
      <c r="I419" s="1" t="s">
        <v>46</v>
      </c>
      <c r="J419" s="1">
        <v>0.13948429200000001</v>
      </c>
      <c r="K419" s="1"/>
      <c r="L419" s="1">
        <v>94.311999999999998</v>
      </c>
      <c r="M419" s="1">
        <v>5</v>
      </c>
    </row>
    <row r="420" spans="1:13" x14ac:dyDescent="0.25">
      <c r="A420" s="1" t="s">
        <v>10</v>
      </c>
      <c r="B420" s="1">
        <v>419</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25">
      <c r="A421" s="1" t="s">
        <v>10</v>
      </c>
      <c r="B421" s="1">
        <v>420</v>
      </c>
      <c r="C421" s="1" t="s">
        <v>423</v>
      </c>
      <c r="D421" s="1" t="s">
        <v>28</v>
      </c>
      <c r="E421" s="1">
        <v>2018</v>
      </c>
      <c r="F421" s="1" t="s">
        <v>45</v>
      </c>
      <c r="G421" s="1" t="s">
        <v>21</v>
      </c>
      <c r="H421" s="1" t="s">
        <v>15</v>
      </c>
      <c r="I421" s="1" t="s">
        <v>46</v>
      </c>
      <c r="J421" s="1">
        <v>0.102226474</v>
      </c>
      <c r="K421" s="1"/>
      <c r="L421" s="1">
        <v>91.311999999999998</v>
      </c>
      <c r="M421" s="1">
        <v>5</v>
      </c>
    </row>
    <row r="422" spans="1:13" x14ac:dyDescent="0.25">
      <c r="A422" s="1" t="s">
        <v>10</v>
      </c>
      <c r="B422" s="1">
        <v>421</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25">
      <c r="A423" s="1" t="s">
        <v>10</v>
      </c>
      <c r="B423" s="1">
        <v>422</v>
      </c>
      <c r="C423" s="1" t="s">
        <v>424</v>
      </c>
      <c r="D423" s="1" t="s">
        <v>67</v>
      </c>
      <c r="E423" s="1">
        <v>2018</v>
      </c>
      <c r="F423" s="1" t="s">
        <v>45</v>
      </c>
      <c r="G423" s="1" t="s">
        <v>21</v>
      </c>
      <c r="H423" s="1" t="s">
        <v>15</v>
      </c>
      <c r="I423" s="1" t="s">
        <v>46</v>
      </c>
      <c r="J423" s="1">
        <v>3.7962695999999997E-2</v>
      </c>
      <c r="K423" s="1"/>
      <c r="L423" s="1">
        <v>97.572599999999994</v>
      </c>
      <c r="M423" s="1">
        <v>5</v>
      </c>
    </row>
    <row r="424" spans="1:13" x14ac:dyDescent="0.25">
      <c r="A424" s="1" t="s">
        <v>10</v>
      </c>
      <c r="B424" s="1">
        <v>423</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25">
      <c r="A425" s="1" t="s">
        <v>10</v>
      </c>
      <c r="B425" s="1">
        <v>424</v>
      </c>
      <c r="C425" s="1" t="s">
        <v>426</v>
      </c>
      <c r="D425" s="1" t="s">
        <v>12</v>
      </c>
      <c r="E425" s="1">
        <v>2018</v>
      </c>
      <c r="F425" s="1" t="s">
        <v>45</v>
      </c>
      <c r="G425" s="1" t="s">
        <v>21</v>
      </c>
      <c r="H425" s="1" t="s">
        <v>15</v>
      </c>
      <c r="I425" s="1" t="s">
        <v>46</v>
      </c>
      <c r="J425" s="1">
        <v>0.14433849300000001</v>
      </c>
      <c r="K425" s="1"/>
      <c r="L425" s="1">
        <v>172.108</v>
      </c>
      <c r="M425" s="1">
        <v>5</v>
      </c>
    </row>
    <row r="426" spans="1:13" x14ac:dyDescent="0.25">
      <c r="A426" s="1" t="s">
        <v>10</v>
      </c>
      <c r="B426" s="1">
        <v>425</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25">
      <c r="A427" s="1" t="s">
        <v>10</v>
      </c>
      <c r="B427" s="1">
        <v>426</v>
      </c>
      <c r="C427" s="1" t="s">
        <v>428</v>
      </c>
      <c r="D427" s="1" t="s">
        <v>54</v>
      </c>
      <c r="E427" s="1">
        <v>2018</v>
      </c>
      <c r="F427" s="1" t="s">
        <v>45</v>
      </c>
      <c r="G427" s="1" t="s">
        <v>21</v>
      </c>
      <c r="H427" s="1" t="s">
        <v>15</v>
      </c>
      <c r="I427" s="1" t="s">
        <v>46</v>
      </c>
      <c r="J427" s="1">
        <v>0.17262968300000001</v>
      </c>
      <c r="K427" s="1"/>
      <c r="L427" s="1">
        <v>148.4708</v>
      </c>
      <c r="M427" s="1">
        <v>5</v>
      </c>
    </row>
    <row r="428" spans="1:13" x14ac:dyDescent="0.25">
      <c r="A428" s="1" t="s">
        <v>10</v>
      </c>
      <c r="B428" s="1">
        <v>427</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25">
      <c r="A429" s="1" t="s">
        <v>10</v>
      </c>
      <c r="B429" s="1">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25">
      <c r="A430" s="1" t="s">
        <v>10</v>
      </c>
      <c r="B430" s="1">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25">
      <c r="A431" s="1" t="s">
        <v>17</v>
      </c>
      <c r="B431" s="1">
        <v>430</v>
      </c>
      <c r="C431" s="1" t="s">
        <v>36</v>
      </c>
      <c r="D431" s="1" t="s">
        <v>24</v>
      </c>
      <c r="E431" s="1">
        <v>2018</v>
      </c>
      <c r="F431" s="1" t="s">
        <v>138</v>
      </c>
      <c r="G431" s="1" t="s">
        <v>14</v>
      </c>
      <c r="H431" s="1" t="s">
        <v>26</v>
      </c>
      <c r="I431" s="1" t="s">
        <v>40</v>
      </c>
      <c r="J431" s="1">
        <v>9.5851689999999993E-3</v>
      </c>
      <c r="K431" s="1"/>
      <c r="L431" s="1">
        <v>102.5016</v>
      </c>
      <c r="M431" s="1">
        <v>4.9000000000000004</v>
      </c>
    </row>
    <row r="432" spans="1:13" x14ac:dyDescent="0.25">
      <c r="A432" s="1" t="s">
        <v>17</v>
      </c>
      <c r="B432" s="1">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25">
      <c r="A433" s="1" t="s">
        <v>10</v>
      </c>
      <c r="B433" s="1">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25">
      <c r="A434" s="1" t="s">
        <v>10</v>
      </c>
      <c r="B434" s="1">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25">
      <c r="A435" s="1" t="s">
        <v>10</v>
      </c>
      <c r="B435" s="1">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25">
      <c r="A436" s="1" t="s">
        <v>17</v>
      </c>
      <c r="B436" s="1">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25">
      <c r="A437" s="1" t="s">
        <v>17</v>
      </c>
      <c r="B437" s="1">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25">
      <c r="A438" s="1" t="s">
        <v>17</v>
      </c>
      <c r="B438" s="1">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25">
      <c r="A439" s="1" t="s">
        <v>10</v>
      </c>
      <c r="B439" s="1">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25">
      <c r="A440" s="1" t="s">
        <v>17</v>
      </c>
      <c r="B440" s="1">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25">
      <c r="A441" s="1" t="s">
        <v>10</v>
      </c>
      <c r="B441" s="1">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25">
      <c r="A442" s="1" t="s">
        <v>17</v>
      </c>
      <c r="B442" s="1">
        <v>441</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25">
      <c r="A443" s="1" t="s">
        <v>17</v>
      </c>
      <c r="B443" s="1">
        <v>442</v>
      </c>
      <c r="C443" s="1" t="s">
        <v>438</v>
      </c>
      <c r="D443" s="1" t="s">
        <v>19</v>
      </c>
      <c r="E443" s="1">
        <v>2018</v>
      </c>
      <c r="F443" s="1" t="s">
        <v>45</v>
      </c>
      <c r="G443" s="1" t="s">
        <v>21</v>
      </c>
      <c r="H443" s="1" t="s">
        <v>15</v>
      </c>
      <c r="I443" s="1" t="s">
        <v>46</v>
      </c>
      <c r="J443" s="1">
        <v>0</v>
      </c>
      <c r="K443" s="1"/>
      <c r="L443" s="1">
        <v>175.40280000000001</v>
      </c>
      <c r="M443" s="1">
        <v>4.9000000000000004</v>
      </c>
    </row>
    <row r="444" spans="1:13" x14ac:dyDescent="0.25">
      <c r="A444" s="1" t="s">
        <v>10</v>
      </c>
      <c r="B444" s="1">
        <v>443</v>
      </c>
      <c r="C444" s="1" t="s">
        <v>439</v>
      </c>
      <c r="D444" s="1" t="s">
        <v>48</v>
      </c>
      <c r="E444" s="1">
        <v>2012</v>
      </c>
      <c r="F444" s="1" t="s">
        <v>13</v>
      </c>
      <c r="G444" s="1" t="s">
        <v>14</v>
      </c>
      <c r="H444" s="1" t="s">
        <v>15</v>
      </c>
      <c r="I444" s="1" t="s">
        <v>16</v>
      </c>
      <c r="J444" s="1">
        <v>0.115857223</v>
      </c>
      <c r="K444" s="1">
        <v>8.31</v>
      </c>
      <c r="L444" s="1">
        <v>179.1028</v>
      </c>
      <c r="M444" s="1">
        <v>4.8</v>
      </c>
    </row>
    <row r="445" spans="1:13" x14ac:dyDescent="0.25">
      <c r="A445" s="1" t="s">
        <v>17</v>
      </c>
      <c r="B445" s="1">
        <v>444</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25">
      <c r="A446" s="1" t="s">
        <v>10</v>
      </c>
      <c r="B446" s="1">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25">
      <c r="A447" s="1" t="s">
        <v>10</v>
      </c>
      <c r="B447" s="1">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25">
      <c r="A448" s="1" t="s">
        <v>10</v>
      </c>
      <c r="B448" s="1">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25">
      <c r="A449" s="1" t="s">
        <v>10</v>
      </c>
      <c r="B449" s="1">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25">
      <c r="A450" s="1" t="s">
        <v>10</v>
      </c>
      <c r="B450" s="1">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25">
      <c r="A451" s="1" t="s">
        <v>17</v>
      </c>
      <c r="B451" s="1">
        <v>450</v>
      </c>
      <c r="C451" s="1" t="s">
        <v>445</v>
      </c>
      <c r="D451" s="1" t="s">
        <v>95</v>
      </c>
      <c r="E451" s="1">
        <v>2018</v>
      </c>
      <c r="F451" s="1" t="s">
        <v>45</v>
      </c>
      <c r="G451" s="1" t="s">
        <v>21</v>
      </c>
      <c r="H451" s="1" t="s">
        <v>15</v>
      </c>
      <c r="I451" s="1" t="s">
        <v>46</v>
      </c>
      <c r="J451" s="1">
        <v>2.1170542000000001E-2</v>
      </c>
      <c r="K451" s="1"/>
      <c r="L451" s="1">
        <v>117.61239999999999</v>
      </c>
      <c r="M451" s="1">
        <v>4.8</v>
      </c>
    </row>
    <row r="452" spans="1:13" x14ac:dyDescent="0.25">
      <c r="A452" s="1" t="s">
        <v>17</v>
      </c>
      <c r="B452" s="1">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25">
      <c r="A453" s="1" t="s">
        <v>17</v>
      </c>
      <c r="B453" s="1">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25">
      <c r="A454" s="1" t="s">
        <v>17</v>
      </c>
      <c r="B454" s="1">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25">
      <c r="A455" s="1" t="s">
        <v>17</v>
      </c>
      <c r="B455" s="1">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25">
      <c r="A456" s="1" t="s">
        <v>17</v>
      </c>
      <c r="B456" s="1">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25">
      <c r="A457" s="1" t="s">
        <v>10</v>
      </c>
      <c r="B457" s="1">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25">
      <c r="A458" s="1" t="s">
        <v>10</v>
      </c>
      <c r="B458" s="1">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25">
      <c r="A459" s="1" t="s">
        <v>17</v>
      </c>
      <c r="B459" s="1">
        <v>458</v>
      </c>
      <c r="C459" s="1" t="s">
        <v>452</v>
      </c>
      <c r="D459" s="1" t="s">
        <v>24</v>
      </c>
      <c r="E459" s="1">
        <v>2018</v>
      </c>
      <c r="F459" s="1" t="s">
        <v>138</v>
      </c>
      <c r="G459" s="1" t="s">
        <v>14</v>
      </c>
      <c r="H459" s="1" t="s">
        <v>26</v>
      </c>
      <c r="I459" s="1" t="s">
        <v>40</v>
      </c>
      <c r="J459" s="1">
        <v>0.14359158599999999</v>
      </c>
      <c r="K459" s="1"/>
      <c r="L459" s="1">
        <v>213.55340000000001</v>
      </c>
      <c r="M459" s="1">
        <v>4.8</v>
      </c>
    </row>
    <row r="460" spans="1:13" x14ac:dyDescent="0.25">
      <c r="A460" s="1" t="s">
        <v>17</v>
      </c>
      <c r="B460" s="1">
        <v>459</v>
      </c>
      <c r="C460" s="1" t="s">
        <v>453</v>
      </c>
      <c r="D460" s="1" t="s">
        <v>95</v>
      </c>
      <c r="E460" s="1">
        <v>2018</v>
      </c>
      <c r="F460" s="1" t="s">
        <v>138</v>
      </c>
      <c r="G460" s="1" t="s">
        <v>14</v>
      </c>
      <c r="H460" s="1" t="s">
        <v>26</v>
      </c>
      <c r="I460" s="1" t="s">
        <v>40</v>
      </c>
      <c r="J460" s="1">
        <v>6.1999647999999997E-2</v>
      </c>
      <c r="K460" s="1"/>
      <c r="L460" s="1">
        <v>230.001</v>
      </c>
      <c r="M460" s="1">
        <v>4.8</v>
      </c>
    </row>
    <row r="461" spans="1:13" x14ac:dyDescent="0.25">
      <c r="A461" s="1" t="s">
        <v>17</v>
      </c>
      <c r="B461" s="1">
        <v>460</v>
      </c>
      <c r="C461" s="1" t="s">
        <v>454</v>
      </c>
      <c r="D461" s="1" t="s">
        <v>67</v>
      </c>
      <c r="E461" s="1">
        <v>2018</v>
      </c>
      <c r="F461" s="1" t="s">
        <v>138</v>
      </c>
      <c r="G461" s="1" t="s">
        <v>14</v>
      </c>
      <c r="H461" s="1" t="s">
        <v>26</v>
      </c>
      <c r="I461" s="1" t="s">
        <v>40</v>
      </c>
      <c r="J461" s="1">
        <v>0</v>
      </c>
      <c r="K461" s="1"/>
      <c r="L461" s="1">
        <v>51.234999999999999</v>
      </c>
      <c r="M461" s="1">
        <v>4.8</v>
      </c>
    </row>
    <row r="462" spans="1:13" x14ac:dyDescent="0.25">
      <c r="A462" s="1" t="s">
        <v>17</v>
      </c>
      <c r="B462" s="1">
        <v>461</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25">
      <c r="A463" s="1" t="s">
        <v>10</v>
      </c>
      <c r="B463" s="1">
        <v>462</v>
      </c>
      <c r="C463" s="1" t="s">
        <v>456</v>
      </c>
      <c r="D463" s="1" t="s">
        <v>67</v>
      </c>
      <c r="E463" s="1">
        <v>2018</v>
      </c>
      <c r="F463" s="1" t="s">
        <v>138</v>
      </c>
      <c r="G463" s="1" t="s">
        <v>14</v>
      </c>
      <c r="H463" s="1" t="s">
        <v>26</v>
      </c>
      <c r="I463" s="1" t="s">
        <v>40</v>
      </c>
      <c r="J463" s="1">
        <v>6.6006824000000006E-2</v>
      </c>
      <c r="K463" s="1"/>
      <c r="L463" s="1">
        <v>126.2704</v>
      </c>
      <c r="M463" s="1">
        <v>4.8</v>
      </c>
    </row>
    <row r="464" spans="1:13" x14ac:dyDescent="0.25">
      <c r="A464" s="1" t="s">
        <v>10</v>
      </c>
      <c r="B464" s="1">
        <v>463</v>
      </c>
      <c r="C464" s="1" t="s">
        <v>457</v>
      </c>
      <c r="D464" s="1" t="s">
        <v>54</v>
      </c>
      <c r="E464" s="1">
        <v>2018</v>
      </c>
      <c r="F464" s="1" t="s">
        <v>138</v>
      </c>
      <c r="G464" s="1" t="s">
        <v>14</v>
      </c>
      <c r="H464" s="1" t="s">
        <v>26</v>
      </c>
      <c r="I464" s="1" t="s">
        <v>40</v>
      </c>
      <c r="J464" s="1">
        <v>5.8545606E-2</v>
      </c>
      <c r="K464" s="1"/>
      <c r="L464" s="1">
        <v>155.8314</v>
      </c>
      <c r="M464" s="1">
        <v>4.8</v>
      </c>
    </row>
    <row r="465" spans="1:13" x14ac:dyDescent="0.25">
      <c r="A465" s="1" t="s">
        <v>10</v>
      </c>
      <c r="B465" s="1">
        <v>464</v>
      </c>
      <c r="C465" s="1" t="s">
        <v>458</v>
      </c>
      <c r="D465" s="1" t="s">
        <v>48</v>
      </c>
      <c r="E465" s="1">
        <v>2018</v>
      </c>
      <c r="F465" s="1" t="s">
        <v>138</v>
      </c>
      <c r="G465" s="1" t="s">
        <v>14</v>
      </c>
      <c r="H465" s="1" t="s">
        <v>26</v>
      </c>
      <c r="I465" s="1" t="s">
        <v>40</v>
      </c>
      <c r="J465" s="1">
        <v>8.0127282999999994E-2</v>
      </c>
      <c r="K465" s="1"/>
      <c r="L465" s="1">
        <v>168.7132</v>
      </c>
      <c r="M465" s="1">
        <v>4.8</v>
      </c>
    </row>
    <row r="466" spans="1:13" x14ac:dyDescent="0.25">
      <c r="A466" s="1" t="s">
        <v>17</v>
      </c>
      <c r="B466" s="1">
        <v>465</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25">
      <c r="A467" s="1" t="s">
        <v>17</v>
      </c>
      <c r="B467" s="1">
        <v>466</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25">
      <c r="A468" s="1" t="s">
        <v>10</v>
      </c>
      <c r="B468" s="1">
        <v>467</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25">
      <c r="A469" s="1" t="s">
        <v>10</v>
      </c>
      <c r="B469" s="1">
        <v>468</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25">
      <c r="A470" s="1" t="s">
        <v>10</v>
      </c>
      <c r="B470" s="1">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25">
      <c r="A471" s="1" t="s">
        <v>17</v>
      </c>
      <c r="B471" s="1">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25">
      <c r="A472" s="1" t="s">
        <v>17</v>
      </c>
      <c r="B472" s="1">
        <v>471</v>
      </c>
      <c r="C472" s="1" t="s">
        <v>291</v>
      </c>
      <c r="D472" s="1" t="s">
        <v>28</v>
      </c>
      <c r="E472" s="1">
        <v>2015</v>
      </c>
      <c r="F472" s="1" t="s">
        <v>33</v>
      </c>
      <c r="G472" s="1" t="s">
        <v>34</v>
      </c>
      <c r="H472" s="1" t="s">
        <v>15</v>
      </c>
      <c r="I472" s="1" t="s">
        <v>16</v>
      </c>
      <c r="J472" s="1">
        <v>0.170152831</v>
      </c>
      <c r="K472" s="1">
        <v>20.7</v>
      </c>
      <c r="L472" s="1">
        <v>182.6266</v>
      </c>
      <c r="M472" s="1">
        <v>4.8</v>
      </c>
    </row>
    <row r="473" spans="1:13" x14ac:dyDescent="0.25">
      <c r="A473" s="1" t="s">
        <v>17</v>
      </c>
      <c r="B473" s="1">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25">
      <c r="A474" s="1" t="s">
        <v>17</v>
      </c>
      <c r="B474" s="1">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25">
      <c r="A475" s="1" t="s">
        <v>17</v>
      </c>
      <c r="B475" s="1">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25">
      <c r="A476" s="1" t="s">
        <v>17</v>
      </c>
      <c r="B476" s="1">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25">
      <c r="A477" s="1" t="s">
        <v>17</v>
      </c>
      <c r="B477" s="1">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25">
      <c r="A478" s="1" t="s">
        <v>17</v>
      </c>
      <c r="B478" s="1">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25">
      <c r="A479" s="1" t="s">
        <v>10</v>
      </c>
      <c r="B479" s="1">
        <v>478</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25">
      <c r="A480" s="1" t="s">
        <v>10</v>
      </c>
      <c r="B480" s="1">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25">
      <c r="A481" s="1" t="s">
        <v>10</v>
      </c>
      <c r="B481" s="1">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25">
      <c r="A482" s="1" t="s">
        <v>10</v>
      </c>
      <c r="B482" s="1">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25">
      <c r="A483" s="1" t="s">
        <v>17</v>
      </c>
      <c r="B483" s="1">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25">
      <c r="A484" s="1" t="s">
        <v>17</v>
      </c>
      <c r="B484" s="1">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25">
      <c r="A485" s="1" t="s">
        <v>17</v>
      </c>
      <c r="B485" s="1">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25">
      <c r="A486" s="1" t="s">
        <v>17</v>
      </c>
      <c r="B486" s="1">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25">
      <c r="A487" s="1" t="s">
        <v>17</v>
      </c>
      <c r="B487" s="1">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25">
      <c r="A488" s="1" t="s">
        <v>17</v>
      </c>
      <c r="B488" s="1">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25">
      <c r="A489" s="1" t="s">
        <v>17</v>
      </c>
      <c r="B489" s="1">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25">
      <c r="A490" s="1" t="s">
        <v>17</v>
      </c>
      <c r="B490" s="1">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25">
      <c r="A491" s="1" t="s">
        <v>17</v>
      </c>
      <c r="B491" s="1">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25">
      <c r="A492" s="1" t="s">
        <v>17</v>
      </c>
      <c r="B492" s="1">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25">
      <c r="A493" s="1" t="s">
        <v>17</v>
      </c>
      <c r="B493" s="1">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25">
      <c r="A494" s="1" t="s">
        <v>10</v>
      </c>
      <c r="B494" s="1">
        <v>493</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25">
      <c r="A495" s="1" t="s">
        <v>10</v>
      </c>
      <c r="B495" s="1">
        <v>494</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25">
      <c r="A496" s="1" t="s">
        <v>10</v>
      </c>
      <c r="B496" s="1">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25">
      <c r="A497" s="1" t="s">
        <v>17</v>
      </c>
      <c r="B497" s="1">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25">
      <c r="A498" s="1" t="s">
        <v>17</v>
      </c>
      <c r="B498" s="1">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25">
      <c r="A499" s="1" t="s">
        <v>17</v>
      </c>
      <c r="B499" s="1">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25">
      <c r="A500" s="1" t="s">
        <v>17</v>
      </c>
      <c r="B500" s="1">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25">
      <c r="A501" s="1" t="s">
        <v>10</v>
      </c>
      <c r="B501" s="1">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25">
      <c r="A502" s="1" t="s">
        <v>10</v>
      </c>
      <c r="B502" s="1">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25">
      <c r="A503" s="1" t="s">
        <v>10</v>
      </c>
      <c r="B503" s="1">
        <v>502</v>
      </c>
      <c r="C503" s="1" t="s">
        <v>488</v>
      </c>
      <c r="D503" s="1" t="s">
        <v>12</v>
      </c>
      <c r="E503" s="1">
        <v>2018</v>
      </c>
      <c r="F503" s="1" t="s">
        <v>45</v>
      </c>
      <c r="G503" s="1" t="s">
        <v>21</v>
      </c>
      <c r="H503" s="1" t="s">
        <v>15</v>
      </c>
      <c r="I503" s="1" t="s">
        <v>46</v>
      </c>
      <c r="J503" s="1">
        <v>4.8738406999999997E-2</v>
      </c>
      <c r="K503" s="1"/>
      <c r="L503" s="1">
        <v>152.8682</v>
      </c>
      <c r="M503" s="1">
        <v>4.8</v>
      </c>
    </row>
    <row r="504" spans="1:13" x14ac:dyDescent="0.25">
      <c r="A504" s="1" t="s">
        <v>10</v>
      </c>
      <c r="B504" s="1">
        <v>503</v>
      </c>
      <c r="C504" s="1" t="s">
        <v>489</v>
      </c>
      <c r="D504" s="1" t="s">
        <v>54</v>
      </c>
      <c r="E504" s="1">
        <v>2018</v>
      </c>
      <c r="F504" s="1" t="s">
        <v>45</v>
      </c>
      <c r="G504" s="1" t="s">
        <v>21</v>
      </c>
      <c r="H504" s="1" t="s">
        <v>15</v>
      </c>
      <c r="I504" s="1" t="s">
        <v>46</v>
      </c>
      <c r="J504" s="1">
        <v>3.670437E-2</v>
      </c>
      <c r="K504" s="1"/>
      <c r="L504" s="1">
        <v>228.1352</v>
      </c>
      <c r="M504" s="1">
        <v>4.8</v>
      </c>
    </row>
    <row r="505" spans="1:13" x14ac:dyDescent="0.25">
      <c r="A505" s="1" t="s">
        <v>10</v>
      </c>
      <c r="B505" s="1">
        <v>504</v>
      </c>
      <c r="C505" s="1" t="s">
        <v>490</v>
      </c>
      <c r="D505" s="1" t="s">
        <v>159</v>
      </c>
      <c r="E505" s="1">
        <v>2018</v>
      </c>
      <c r="F505" s="1" t="s">
        <v>45</v>
      </c>
      <c r="G505" s="1" t="s">
        <v>21</v>
      </c>
      <c r="H505" s="1" t="s">
        <v>15</v>
      </c>
      <c r="I505" s="1" t="s">
        <v>46</v>
      </c>
      <c r="J505" s="1">
        <v>5.436436E-2</v>
      </c>
      <c r="K505" s="1"/>
      <c r="L505" s="1">
        <v>63.816800000000001</v>
      </c>
      <c r="M505" s="1">
        <v>4.8</v>
      </c>
    </row>
    <row r="506" spans="1:13" x14ac:dyDescent="0.25">
      <c r="A506" s="1" t="s">
        <v>17</v>
      </c>
      <c r="B506" s="1">
        <v>505</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25">
      <c r="A507" s="1" t="s">
        <v>17</v>
      </c>
      <c r="B507" s="1">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25">
      <c r="A508" s="1" t="s">
        <v>17</v>
      </c>
      <c r="B508" s="1">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25">
      <c r="A509" s="1" t="s">
        <v>10</v>
      </c>
      <c r="B509" s="1">
        <v>508</v>
      </c>
      <c r="C509" s="1" t="s">
        <v>121</v>
      </c>
      <c r="D509" s="1" t="s">
        <v>95</v>
      </c>
      <c r="E509" s="1">
        <v>2018</v>
      </c>
      <c r="F509" s="1" t="s">
        <v>45</v>
      </c>
      <c r="G509" s="1" t="s">
        <v>21</v>
      </c>
      <c r="H509" s="1" t="s">
        <v>15</v>
      </c>
      <c r="I509" s="1" t="s">
        <v>46</v>
      </c>
      <c r="J509" s="1">
        <v>7.8912472999999997E-2</v>
      </c>
      <c r="K509" s="1"/>
      <c r="L509" s="1">
        <v>99.904200000000003</v>
      </c>
      <c r="M509" s="1">
        <v>4.7</v>
      </c>
    </row>
    <row r="510" spans="1:13" x14ac:dyDescent="0.25">
      <c r="A510" s="1" t="s">
        <v>17</v>
      </c>
      <c r="B510" s="1">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25">
      <c r="A511" s="1" t="s">
        <v>17</v>
      </c>
      <c r="B511" s="1">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25">
      <c r="A512" s="1" t="s">
        <v>17</v>
      </c>
      <c r="B512" s="1">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25">
      <c r="A513" s="1" t="s">
        <v>17</v>
      </c>
      <c r="B513" s="1">
        <v>512</v>
      </c>
      <c r="C513" s="1" t="s">
        <v>495</v>
      </c>
      <c r="D513" s="1" t="s">
        <v>67</v>
      </c>
      <c r="E513" s="1">
        <v>2012</v>
      </c>
      <c r="F513" s="1" t="s">
        <v>13</v>
      </c>
      <c r="G513" s="1" t="s">
        <v>14</v>
      </c>
      <c r="H513" s="1" t="s">
        <v>15</v>
      </c>
      <c r="I513" s="1" t="s">
        <v>16</v>
      </c>
      <c r="J513" s="1">
        <v>0</v>
      </c>
      <c r="K513" s="1">
        <v>6.03</v>
      </c>
      <c r="L513" s="1">
        <v>175.1028</v>
      </c>
      <c r="M513" s="1">
        <v>4.7</v>
      </c>
    </row>
    <row r="514" spans="1:13" x14ac:dyDescent="0.25">
      <c r="A514" s="1" t="s">
        <v>17</v>
      </c>
      <c r="B514" s="1">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25">
      <c r="A515" s="1" t="s">
        <v>17</v>
      </c>
      <c r="B515" s="1">
        <v>514</v>
      </c>
      <c r="C515" s="1" t="s">
        <v>497</v>
      </c>
      <c r="D515" s="1" t="s">
        <v>19</v>
      </c>
      <c r="E515" s="1">
        <v>2012</v>
      </c>
      <c r="F515" s="1" t="s">
        <v>13</v>
      </c>
      <c r="G515" s="1" t="s">
        <v>14</v>
      </c>
      <c r="H515" s="1" t="s">
        <v>15</v>
      </c>
      <c r="I515" s="1" t="s">
        <v>16</v>
      </c>
      <c r="J515" s="1">
        <v>1.2657494E-2</v>
      </c>
      <c r="K515" s="1">
        <v>16.5</v>
      </c>
      <c r="L515" s="1">
        <v>36.3506</v>
      </c>
      <c r="M515" s="1">
        <v>4.7</v>
      </c>
    </row>
    <row r="516" spans="1:13" x14ac:dyDescent="0.25">
      <c r="A516" s="1" t="s">
        <v>10</v>
      </c>
      <c r="B516" s="1">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25">
      <c r="A517" s="1" t="s">
        <v>10</v>
      </c>
      <c r="B517" s="1">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25">
      <c r="A518" s="1" t="s">
        <v>10</v>
      </c>
      <c r="B518" s="1">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25">
      <c r="A519" s="1" t="s">
        <v>10</v>
      </c>
      <c r="B519" s="1">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25">
      <c r="A520" s="1" t="s">
        <v>10</v>
      </c>
      <c r="B520" s="1">
        <v>519</v>
      </c>
      <c r="C520" s="1" t="s">
        <v>500</v>
      </c>
      <c r="D520" s="1" t="s">
        <v>24</v>
      </c>
      <c r="E520" s="1">
        <v>2012</v>
      </c>
      <c r="F520" s="1" t="s">
        <v>13</v>
      </c>
      <c r="G520" s="1" t="s">
        <v>14</v>
      </c>
      <c r="H520" s="1" t="s">
        <v>15</v>
      </c>
      <c r="I520" s="1" t="s">
        <v>16</v>
      </c>
      <c r="J520" s="1">
        <v>0</v>
      </c>
      <c r="K520" s="1">
        <v>9.5</v>
      </c>
      <c r="L520" s="1">
        <v>228.46680000000001</v>
      </c>
      <c r="M520" s="1">
        <v>4.7</v>
      </c>
    </row>
    <row r="521" spans="1:13" x14ac:dyDescent="0.25">
      <c r="A521" s="1" t="s">
        <v>10</v>
      </c>
      <c r="B521" s="1">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25">
      <c r="A522" s="1" t="s">
        <v>10</v>
      </c>
      <c r="B522" s="1">
        <v>521</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25">
      <c r="A523" s="1" t="s">
        <v>17</v>
      </c>
      <c r="B523" s="1">
        <v>522</v>
      </c>
      <c r="C523" s="1" t="s">
        <v>502</v>
      </c>
      <c r="D523" s="1" t="s">
        <v>67</v>
      </c>
      <c r="E523" s="1">
        <v>2018</v>
      </c>
      <c r="F523" s="1" t="s">
        <v>138</v>
      </c>
      <c r="G523" s="1" t="s">
        <v>14</v>
      </c>
      <c r="H523" s="1" t="s">
        <v>26</v>
      </c>
      <c r="I523" s="1" t="s">
        <v>40</v>
      </c>
      <c r="J523" s="1">
        <v>0.17021367600000001</v>
      </c>
      <c r="K523" s="1"/>
      <c r="L523" s="1">
        <v>89.585599999999999</v>
      </c>
      <c r="M523" s="1">
        <v>4.7</v>
      </c>
    </row>
    <row r="524" spans="1:13" x14ac:dyDescent="0.25">
      <c r="A524" s="1" t="s">
        <v>17</v>
      </c>
      <c r="B524" s="1">
        <v>523</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25">
      <c r="A525" s="1" t="s">
        <v>10</v>
      </c>
      <c r="B525" s="1">
        <v>524</v>
      </c>
      <c r="C525" s="1" t="s">
        <v>503</v>
      </c>
      <c r="D525" s="1" t="s">
        <v>24</v>
      </c>
      <c r="E525" s="1">
        <v>2018</v>
      </c>
      <c r="F525" s="1" t="s">
        <v>138</v>
      </c>
      <c r="G525" s="1" t="s">
        <v>14</v>
      </c>
      <c r="H525" s="1" t="s">
        <v>26</v>
      </c>
      <c r="I525" s="1" t="s">
        <v>40</v>
      </c>
      <c r="J525" s="1">
        <v>7.6868664000000003E-2</v>
      </c>
      <c r="K525" s="1"/>
      <c r="L525" s="1">
        <v>62.119399999999999</v>
      </c>
      <c r="M525" s="1">
        <v>4.7</v>
      </c>
    </row>
    <row r="526" spans="1:13" x14ac:dyDescent="0.25">
      <c r="A526" s="1" t="s">
        <v>10</v>
      </c>
      <c r="B526" s="1">
        <v>525</v>
      </c>
      <c r="C526" s="1" t="s">
        <v>504</v>
      </c>
      <c r="D526" s="1" t="s">
        <v>48</v>
      </c>
      <c r="E526" s="1">
        <v>2018</v>
      </c>
      <c r="F526" s="1" t="s">
        <v>138</v>
      </c>
      <c r="G526" s="1" t="s">
        <v>14</v>
      </c>
      <c r="H526" s="1" t="s">
        <v>26</v>
      </c>
      <c r="I526" s="1" t="s">
        <v>40</v>
      </c>
      <c r="J526" s="1">
        <v>0.127599399</v>
      </c>
      <c r="K526" s="1"/>
      <c r="L526" s="1">
        <v>118.9098</v>
      </c>
      <c r="M526" s="1">
        <v>4.7</v>
      </c>
    </row>
    <row r="527" spans="1:13" x14ac:dyDescent="0.25">
      <c r="A527" s="1" t="s">
        <v>17</v>
      </c>
      <c r="B527" s="1">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25">
      <c r="A528" s="1" t="s">
        <v>17</v>
      </c>
      <c r="B528" s="1">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25">
      <c r="A529" s="1" t="s">
        <v>17</v>
      </c>
      <c r="B529" s="1">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25">
      <c r="A530" s="1" t="s">
        <v>17</v>
      </c>
      <c r="B530" s="1">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25">
      <c r="A531" s="1" t="s">
        <v>17</v>
      </c>
      <c r="B531" s="1">
        <v>530</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25">
      <c r="A532" s="1" t="s">
        <v>17</v>
      </c>
      <c r="B532" s="1">
        <v>531</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25">
      <c r="A533" s="1" t="s">
        <v>17</v>
      </c>
      <c r="B533" s="1">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25">
      <c r="A534" s="1" t="s">
        <v>10</v>
      </c>
      <c r="B534" s="1">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25">
      <c r="A535" s="1" t="s">
        <v>10</v>
      </c>
      <c r="B535" s="1">
        <v>534</v>
      </c>
      <c r="C535" s="1" t="s">
        <v>512</v>
      </c>
      <c r="D535" s="1" t="s">
        <v>67</v>
      </c>
      <c r="E535" s="1">
        <v>2016</v>
      </c>
      <c r="F535" s="1" t="s">
        <v>25</v>
      </c>
      <c r="G535" s="1" t="s">
        <v>14</v>
      </c>
      <c r="H535" s="1" t="s">
        <v>26</v>
      </c>
      <c r="I535" s="1" t="s">
        <v>16</v>
      </c>
      <c r="J535" s="1">
        <v>0</v>
      </c>
      <c r="K535" s="1">
        <v>11.5</v>
      </c>
      <c r="L535" s="1">
        <v>88.254000000000005</v>
      </c>
      <c r="M535" s="1">
        <v>4.7</v>
      </c>
    </row>
    <row r="536" spans="1:13" x14ac:dyDescent="0.25">
      <c r="A536" s="1" t="s">
        <v>10</v>
      </c>
      <c r="B536" s="1">
        <v>535</v>
      </c>
      <c r="C536" s="1" t="s">
        <v>513</v>
      </c>
      <c r="D536" s="1" t="s">
        <v>24</v>
      </c>
      <c r="E536" s="1">
        <v>2016</v>
      </c>
      <c r="F536" s="1" t="s">
        <v>25</v>
      </c>
      <c r="G536" s="1" t="s">
        <v>14</v>
      </c>
      <c r="H536" s="1" t="s">
        <v>26</v>
      </c>
      <c r="I536" s="1" t="s">
        <v>16</v>
      </c>
      <c r="J536" s="1">
        <v>3.0247903E-2</v>
      </c>
      <c r="K536" s="1">
        <v>5.88</v>
      </c>
      <c r="L536" s="1">
        <v>101.399</v>
      </c>
      <c r="M536" s="1">
        <v>4.7</v>
      </c>
    </row>
    <row r="537" spans="1:13" x14ac:dyDescent="0.25">
      <c r="A537" s="1" t="s">
        <v>10</v>
      </c>
      <c r="B537" s="1">
        <v>536</v>
      </c>
      <c r="C537" s="1" t="s">
        <v>316</v>
      </c>
      <c r="D537" s="1" t="s">
        <v>54</v>
      </c>
      <c r="E537" s="1">
        <v>2016</v>
      </c>
      <c r="F537" s="1" t="s">
        <v>25</v>
      </c>
      <c r="G537" s="1" t="s">
        <v>14</v>
      </c>
      <c r="H537" s="1" t="s">
        <v>26</v>
      </c>
      <c r="I537" s="1" t="s">
        <v>16</v>
      </c>
      <c r="J537" s="1">
        <v>2.4541277E-2</v>
      </c>
      <c r="K537" s="1">
        <v>5.63</v>
      </c>
      <c r="L537" s="1">
        <v>105.1306</v>
      </c>
      <c r="M537" s="1">
        <v>4.7</v>
      </c>
    </row>
    <row r="538" spans="1:13" x14ac:dyDescent="0.25">
      <c r="A538" s="1" t="s">
        <v>10</v>
      </c>
      <c r="B538" s="1">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25">
      <c r="A539" s="1" t="s">
        <v>17</v>
      </c>
      <c r="B539" s="1">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25">
      <c r="A540" s="1" t="s">
        <v>17</v>
      </c>
      <c r="B540" s="1">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25">
      <c r="A541" s="1" t="s">
        <v>17</v>
      </c>
      <c r="B541" s="1">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25">
      <c r="A542" s="1" t="s">
        <v>17</v>
      </c>
      <c r="B542" s="1">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25">
      <c r="A543" s="1" t="s">
        <v>17</v>
      </c>
      <c r="B543" s="1">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25">
      <c r="A544" s="1" t="s">
        <v>17</v>
      </c>
      <c r="B544" s="1">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25">
      <c r="A545" s="1" t="s">
        <v>17</v>
      </c>
      <c r="B545" s="1">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25">
      <c r="A546" s="1" t="s">
        <v>10</v>
      </c>
      <c r="B546" s="1">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25">
      <c r="A547" s="1" t="s">
        <v>10</v>
      </c>
      <c r="B547" s="1">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25">
      <c r="A548" s="1" t="s">
        <v>10</v>
      </c>
      <c r="B548" s="1">
        <v>547</v>
      </c>
      <c r="C548" s="1" t="s">
        <v>520</v>
      </c>
      <c r="D548" s="1" t="s">
        <v>32</v>
      </c>
      <c r="E548" s="1">
        <v>2020</v>
      </c>
      <c r="F548" s="1" t="s">
        <v>37</v>
      </c>
      <c r="G548" s="1" t="s">
        <v>34</v>
      </c>
      <c r="H548" s="1" t="s">
        <v>15</v>
      </c>
      <c r="I548" s="1" t="s">
        <v>16</v>
      </c>
      <c r="J548" s="1">
        <v>0</v>
      </c>
      <c r="K548" s="1">
        <v>8.27</v>
      </c>
      <c r="L548" s="1">
        <v>183.29239999999999</v>
      </c>
      <c r="M548" s="1">
        <v>4.7</v>
      </c>
    </row>
    <row r="549" spans="1:13" x14ac:dyDescent="0.25">
      <c r="A549" s="1" t="s">
        <v>17</v>
      </c>
      <c r="B549" s="1">
        <v>548</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25">
      <c r="A550" s="1" t="s">
        <v>17</v>
      </c>
      <c r="B550" s="1">
        <v>549</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25">
      <c r="A551" s="1" t="s">
        <v>17</v>
      </c>
      <c r="B551" s="1">
        <v>550</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25">
      <c r="A552" s="1" t="s">
        <v>17</v>
      </c>
      <c r="B552" s="1">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25">
      <c r="A553" s="1" t="s">
        <v>17</v>
      </c>
      <c r="B553" s="1">
        <v>552</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25">
      <c r="A554" s="1" t="s">
        <v>10</v>
      </c>
      <c r="B554" s="1">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25">
      <c r="A555" s="1" t="s">
        <v>10</v>
      </c>
      <c r="B555" s="1">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25">
      <c r="A556" s="1" t="s">
        <v>10</v>
      </c>
      <c r="B556" s="1">
        <v>555</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25">
      <c r="A557" s="1" t="s">
        <v>10</v>
      </c>
      <c r="B557" s="1">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25">
      <c r="A558" s="1" t="s">
        <v>10</v>
      </c>
      <c r="B558" s="1">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25">
      <c r="A559" s="1" t="s">
        <v>10</v>
      </c>
      <c r="B559" s="1">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25">
      <c r="A560" s="1" t="s">
        <v>17</v>
      </c>
      <c r="B560" s="1">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25">
      <c r="A561" s="1" t="s">
        <v>17</v>
      </c>
      <c r="B561" s="1">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25">
      <c r="A562" s="1" t="s">
        <v>17</v>
      </c>
      <c r="B562" s="1">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25">
      <c r="A563" s="1" t="s">
        <v>17</v>
      </c>
      <c r="B563" s="1">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25">
      <c r="A564" s="1" t="s">
        <v>10</v>
      </c>
      <c r="B564" s="1">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25">
      <c r="A565" s="1" t="s">
        <v>10</v>
      </c>
      <c r="B565" s="1">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25">
      <c r="A566" s="1" t="s">
        <v>17</v>
      </c>
      <c r="B566" s="1">
        <v>565</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25">
      <c r="A567" s="1" t="s">
        <v>17</v>
      </c>
      <c r="B567" s="1">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25">
      <c r="A568" s="1" t="s">
        <v>17</v>
      </c>
      <c r="B568" s="1">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25">
      <c r="A569" s="1" t="s">
        <v>17</v>
      </c>
      <c r="B569" s="1">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25">
      <c r="A570" s="1" t="s">
        <v>17</v>
      </c>
      <c r="B570" s="1">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25">
      <c r="A571" s="1" t="s">
        <v>17</v>
      </c>
      <c r="B571" s="1">
        <v>570</v>
      </c>
      <c r="C571" s="1" t="s">
        <v>534</v>
      </c>
      <c r="D571" s="1" t="s">
        <v>48</v>
      </c>
      <c r="E571" s="1">
        <v>2014</v>
      </c>
      <c r="F571" s="1" t="s">
        <v>29</v>
      </c>
      <c r="G571" s="1" t="s">
        <v>21</v>
      </c>
      <c r="H571" s="1" t="s">
        <v>30</v>
      </c>
      <c r="I571" s="1" t="s">
        <v>16</v>
      </c>
      <c r="J571" s="1">
        <v>0.103726639</v>
      </c>
      <c r="K571" s="1">
        <v>7.51</v>
      </c>
      <c r="L571" s="1">
        <v>110.6544</v>
      </c>
      <c r="M571" s="1">
        <v>4.7</v>
      </c>
    </row>
    <row r="572" spans="1:13" x14ac:dyDescent="0.25">
      <c r="A572" s="1" t="s">
        <v>10</v>
      </c>
      <c r="B572" s="1">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25">
      <c r="A573" s="1" t="s">
        <v>17</v>
      </c>
      <c r="B573" s="1">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25">
      <c r="A574" s="1" t="s">
        <v>17</v>
      </c>
      <c r="B574" s="1">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25">
      <c r="A575" s="1" t="s">
        <v>17</v>
      </c>
      <c r="B575" s="1">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25">
      <c r="A576" s="1" t="s">
        <v>10</v>
      </c>
      <c r="B576" s="1">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25">
      <c r="A577" s="1" t="s">
        <v>10</v>
      </c>
      <c r="B577" s="1">
        <v>576</v>
      </c>
      <c r="C577" s="1" t="s">
        <v>259</v>
      </c>
      <c r="D577" s="1" t="s">
        <v>48</v>
      </c>
      <c r="E577" s="1">
        <v>2022</v>
      </c>
      <c r="F577" s="1" t="s">
        <v>20</v>
      </c>
      <c r="G577" s="1" t="s">
        <v>21</v>
      </c>
      <c r="H577" s="1" t="s">
        <v>15</v>
      </c>
      <c r="I577" s="1" t="s">
        <v>22</v>
      </c>
      <c r="J577" s="1">
        <v>2.9129907E-2</v>
      </c>
      <c r="K577" s="1">
        <v>6.61</v>
      </c>
      <c r="L577" s="1">
        <v>188.4898</v>
      </c>
      <c r="M577" s="1">
        <v>4.7</v>
      </c>
    </row>
    <row r="578" spans="1:13" x14ac:dyDescent="0.25">
      <c r="A578" s="1" t="s">
        <v>10</v>
      </c>
      <c r="B578" s="1">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25">
      <c r="A579" s="1" t="s">
        <v>17</v>
      </c>
      <c r="B579" s="1">
        <v>578</v>
      </c>
      <c r="C579" s="1" t="s">
        <v>472</v>
      </c>
      <c r="D579" s="1" t="s">
        <v>95</v>
      </c>
      <c r="E579" s="1">
        <v>2018</v>
      </c>
      <c r="F579" s="1" t="s">
        <v>45</v>
      </c>
      <c r="G579" s="1" t="s">
        <v>21</v>
      </c>
      <c r="H579" s="1" t="s">
        <v>15</v>
      </c>
      <c r="I579" s="1" t="s">
        <v>46</v>
      </c>
      <c r="J579" s="1">
        <v>0.10080442000000001</v>
      </c>
      <c r="K579" s="1"/>
      <c r="L579" s="1">
        <v>45.474400000000003</v>
      </c>
      <c r="M579" s="1">
        <v>4.7</v>
      </c>
    </row>
    <row r="580" spans="1:13" x14ac:dyDescent="0.25">
      <c r="A580" s="1" t="s">
        <v>17</v>
      </c>
      <c r="B580" s="1">
        <v>579</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25">
      <c r="A581" s="1" t="s">
        <v>17</v>
      </c>
      <c r="B581" s="1">
        <v>580</v>
      </c>
      <c r="C581" s="1" t="s">
        <v>538</v>
      </c>
      <c r="D581" s="1" t="s">
        <v>19</v>
      </c>
      <c r="E581" s="1">
        <v>2018</v>
      </c>
      <c r="F581" s="1" t="s">
        <v>45</v>
      </c>
      <c r="G581" s="1" t="s">
        <v>21</v>
      </c>
      <c r="H581" s="1" t="s">
        <v>15</v>
      </c>
      <c r="I581" s="1" t="s">
        <v>46</v>
      </c>
      <c r="J581" s="1">
        <v>3.0347404000000001E-2</v>
      </c>
      <c r="K581" s="1"/>
      <c r="L581" s="1">
        <v>192.5162</v>
      </c>
      <c r="M581" s="1">
        <v>4.7</v>
      </c>
    </row>
    <row r="582" spans="1:13" x14ac:dyDescent="0.25">
      <c r="A582" s="1" t="s">
        <v>17</v>
      </c>
      <c r="B582" s="1">
        <v>581</v>
      </c>
      <c r="C582" s="1" t="s">
        <v>539</v>
      </c>
      <c r="D582" s="1" t="s">
        <v>42</v>
      </c>
      <c r="E582" s="1">
        <v>2018</v>
      </c>
      <c r="F582" s="1" t="s">
        <v>45</v>
      </c>
      <c r="G582" s="1" t="s">
        <v>21</v>
      </c>
      <c r="H582" s="1" t="s">
        <v>15</v>
      </c>
      <c r="I582" s="1" t="s">
        <v>46</v>
      </c>
      <c r="J582" s="1">
        <v>4.1091215E-2</v>
      </c>
      <c r="K582" s="1"/>
      <c r="L582" s="1">
        <v>89.551400000000001</v>
      </c>
      <c r="M582" s="1">
        <v>4.7</v>
      </c>
    </row>
    <row r="583" spans="1:13" x14ac:dyDescent="0.25">
      <c r="A583" s="1" t="s">
        <v>17</v>
      </c>
      <c r="B583" s="1">
        <v>582</v>
      </c>
      <c r="C583" s="1" t="s">
        <v>540</v>
      </c>
      <c r="D583" s="1" t="s">
        <v>32</v>
      </c>
      <c r="E583" s="1">
        <v>2018</v>
      </c>
      <c r="F583" s="1" t="s">
        <v>45</v>
      </c>
      <c r="G583" s="1" t="s">
        <v>21</v>
      </c>
      <c r="H583" s="1" t="s">
        <v>15</v>
      </c>
      <c r="I583" s="1" t="s">
        <v>46</v>
      </c>
      <c r="J583" s="1">
        <v>4.8841794000000001E-2</v>
      </c>
      <c r="K583" s="1"/>
      <c r="L583" s="1">
        <v>64.716800000000006</v>
      </c>
      <c r="M583" s="1">
        <v>4.7</v>
      </c>
    </row>
    <row r="584" spans="1:13" x14ac:dyDescent="0.25">
      <c r="A584" s="1" t="s">
        <v>17</v>
      </c>
      <c r="B584" s="1">
        <v>583</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25">
      <c r="A585" s="1" t="s">
        <v>17</v>
      </c>
      <c r="B585" s="1">
        <v>584</v>
      </c>
      <c r="C585" s="1" t="s">
        <v>542</v>
      </c>
      <c r="D585" s="1" t="s">
        <v>95</v>
      </c>
      <c r="E585" s="1">
        <v>2018</v>
      </c>
      <c r="F585" s="1" t="s">
        <v>138</v>
      </c>
      <c r="G585" s="1" t="s">
        <v>14</v>
      </c>
      <c r="H585" s="1" t="s">
        <v>26</v>
      </c>
      <c r="I585" s="1" t="s">
        <v>40</v>
      </c>
      <c r="J585" s="1">
        <v>0.113720344</v>
      </c>
      <c r="K585" s="1"/>
      <c r="L585" s="1">
        <v>89.980400000000003</v>
      </c>
      <c r="M585" s="1">
        <v>4.5999999999999996</v>
      </c>
    </row>
    <row r="586" spans="1:13" x14ac:dyDescent="0.25">
      <c r="A586" s="1" t="s">
        <v>10</v>
      </c>
      <c r="B586" s="1">
        <v>585</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25">
      <c r="A587" s="1" t="s">
        <v>17</v>
      </c>
      <c r="B587" s="1">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25">
      <c r="A588" s="1" t="s">
        <v>17</v>
      </c>
      <c r="B588" s="1">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25">
      <c r="A589" s="1" t="s">
        <v>17</v>
      </c>
      <c r="B589" s="1">
        <v>588</v>
      </c>
      <c r="C589" s="1" t="s">
        <v>378</v>
      </c>
      <c r="D589" s="1" t="s">
        <v>42</v>
      </c>
      <c r="E589" s="1">
        <v>2018</v>
      </c>
      <c r="F589" s="1" t="s">
        <v>138</v>
      </c>
      <c r="G589" s="1" t="s">
        <v>14</v>
      </c>
      <c r="H589" s="1" t="s">
        <v>26</v>
      </c>
      <c r="I589" s="1" t="s">
        <v>40</v>
      </c>
      <c r="J589" s="1">
        <v>0.16017883199999999</v>
      </c>
      <c r="K589" s="1"/>
      <c r="L589" s="1">
        <v>160.2894</v>
      </c>
      <c r="M589" s="1">
        <v>4.5999999999999996</v>
      </c>
    </row>
    <row r="590" spans="1:13" x14ac:dyDescent="0.25">
      <c r="A590" s="1" t="s">
        <v>10</v>
      </c>
      <c r="B590" s="1">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25">
      <c r="A591" s="1" t="s">
        <v>17</v>
      </c>
      <c r="B591" s="1">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25">
      <c r="A592" s="1" t="s">
        <v>17</v>
      </c>
      <c r="B592" s="1">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25">
      <c r="A593" s="1" t="s">
        <v>17</v>
      </c>
      <c r="B593" s="1">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25">
      <c r="A594" s="1" t="s">
        <v>17</v>
      </c>
      <c r="B594" s="1">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25">
      <c r="A595" s="1" t="s">
        <v>10</v>
      </c>
      <c r="B595" s="1">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25">
      <c r="A596" s="1" t="s">
        <v>10</v>
      </c>
      <c r="B596" s="1">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25">
      <c r="A597" s="1" t="s">
        <v>10</v>
      </c>
      <c r="B597" s="1">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25">
      <c r="A598" s="1" t="s">
        <v>10</v>
      </c>
      <c r="B598" s="1">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25">
      <c r="A599" s="1" t="s">
        <v>10</v>
      </c>
      <c r="B599" s="1">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25">
      <c r="A600" s="1" t="s">
        <v>10</v>
      </c>
      <c r="B600" s="1">
        <v>599</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25">
      <c r="A601" s="1" t="s">
        <v>10</v>
      </c>
      <c r="B601" s="1">
        <v>600</v>
      </c>
      <c r="C601" s="1" t="s">
        <v>555</v>
      </c>
      <c r="D601" s="1" t="s">
        <v>159</v>
      </c>
      <c r="E601" s="1">
        <v>2018</v>
      </c>
      <c r="F601" s="1" t="s">
        <v>138</v>
      </c>
      <c r="G601" s="1" t="s">
        <v>14</v>
      </c>
      <c r="H601" s="1" t="s">
        <v>26</v>
      </c>
      <c r="I601" s="1" t="s">
        <v>40</v>
      </c>
      <c r="J601" s="1">
        <v>0.113139486</v>
      </c>
      <c r="K601" s="1"/>
      <c r="L601" s="1">
        <v>92.980400000000003</v>
      </c>
      <c r="M601" s="1">
        <v>4.5999999999999996</v>
      </c>
    </row>
    <row r="602" spans="1:13" x14ac:dyDescent="0.25">
      <c r="A602" s="1" t="s">
        <v>17</v>
      </c>
      <c r="B602" s="1">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25">
      <c r="A603" s="1" t="s">
        <v>17</v>
      </c>
      <c r="B603" s="1">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25">
      <c r="A604" s="1" t="s">
        <v>17</v>
      </c>
      <c r="B604" s="1">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25">
      <c r="A605" s="1" t="s">
        <v>17</v>
      </c>
      <c r="B605" s="1">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25">
      <c r="A606" s="1" t="s">
        <v>17</v>
      </c>
      <c r="B606" s="1">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25">
      <c r="A607" s="1" t="s">
        <v>10</v>
      </c>
      <c r="B607" s="1">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25">
      <c r="A608" s="1" t="s">
        <v>10</v>
      </c>
      <c r="B608" s="1">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25">
      <c r="A609" s="1" t="s">
        <v>10</v>
      </c>
      <c r="B609" s="1">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25">
      <c r="A610" s="1" t="s">
        <v>10</v>
      </c>
      <c r="B610" s="1">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25">
      <c r="A611" s="1" t="s">
        <v>17</v>
      </c>
      <c r="B611" s="1">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25">
      <c r="A612" s="1" t="s">
        <v>17</v>
      </c>
      <c r="B612" s="1">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25">
      <c r="A613" s="1" t="s">
        <v>17</v>
      </c>
      <c r="B613" s="1">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25">
      <c r="A614" s="1" t="s">
        <v>17</v>
      </c>
      <c r="B614" s="1">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25">
      <c r="A615" s="1" t="s">
        <v>17</v>
      </c>
      <c r="B615" s="1">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25">
      <c r="A616" s="1" t="s">
        <v>17</v>
      </c>
      <c r="B616" s="1">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25">
      <c r="A617" s="1" t="s">
        <v>17</v>
      </c>
      <c r="B617" s="1">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25">
      <c r="A618" s="1" t="s">
        <v>17</v>
      </c>
      <c r="B618" s="1">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25">
      <c r="A619" s="1" t="s">
        <v>17</v>
      </c>
      <c r="B619" s="1">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25">
      <c r="A620" s="1" t="s">
        <v>17</v>
      </c>
      <c r="B620" s="1">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25">
      <c r="A621" s="1" t="s">
        <v>17</v>
      </c>
      <c r="B621" s="1">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25">
      <c r="A622" s="1" t="s">
        <v>17</v>
      </c>
      <c r="B622" s="1">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25">
      <c r="A623" s="1" t="s">
        <v>10</v>
      </c>
      <c r="B623" s="1">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25">
      <c r="A624" s="1" t="s">
        <v>10</v>
      </c>
      <c r="B624" s="1">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25">
      <c r="A625" s="1" t="s">
        <v>10</v>
      </c>
      <c r="B625" s="1">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25">
      <c r="A626" s="1" t="s">
        <v>10</v>
      </c>
      <c r="B626" s="1">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25">
      <c r="A627" s="1" t="s">
        <v>10</v>
      </c>
      <c r="B627" s="1">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25">
      <c r="A628" s="1" t="s">
        <v>10</v>
      </c>
      <c r="B628" s="1">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25">
      <c r="A629" s="1" t="s">
        <v>10</v>
      </c>
      <c r="B629" s="1">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25">
      <c r="A630" s="1" t="s">
        <v>10</v>
      </c>
      <c r="B630" s="1">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25">
      <c r="A631" s="1" t="s">
        <v>10</v>
      </c>
      <c r="B631" s="1">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25">
      <c r="A632" s="1" t="s">
        <v>17</v>
      </c>
      <c r="B632" s="1">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25">
      <c r="A633" s="1" t="s">
        <v>17</v>
      </c>
      <c r="B633" s="1">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25">
      <c r="A634" s="1" t="s">
        <v>17</v>
      </c>
      <c r="B634" s="1">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25">
      <c r="A635" s="1" t="s">
        <v>17</v>
      </c>
      <c r="B635" s="1">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25">
      <c r="A636" s="1" t="s">
        <v>17</v>
      </c>
      <c r="B636" s="1">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25">
      <c r="A637" s="1" t="s">
        <v>17</v>
      </c>
      <c r="B637" s="1">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25">
      <c r="A638" s="1" t="s">
        <v>17</v>
      </c>
      <c r="B638" s="1">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25">
      <c r="A639" s="1" t="s">
        <v>17</v>
      </c>
      <c r="B639" s="1">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25">
      <c r="A640" s="1" t="s">
        <v>17</v>
      </c>
      <c r="B640" s="1">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25">
      <c r="A641" s="1" t="s">
        <v>10</v>
      </c>
      <c r="B641" s="1">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25">
      <c r="A642" s="1" t="s">
        <v>10</v>
      </c>
      <c r="B642" s="1">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25">
      <c r="A643" s="1" t="s">
        <v>10</v>
      </c>
      <c r="B643" s="1">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25">
      <c r="A644" s="1" t="s">
        <v>10</v>
      </c>
      <c r="B644" s="1">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25">
      <c r="A645" s="1" t="s">
        <v>10</v>
      </c>
      <c r="B645" s="1">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25">
      <c r="A646" s="1" t="s">
        <v>17</v>
      </c>
      <c r="B646" s="1">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25">
      <c r="A647" s="1" t="s">
        <v>17</v>
      </c>
      <c r="B647" s="1">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25">
      <c r="A648" s="1" t="s">
        <v>17</v>
      </c>
      <c r="B648" s="1">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25">
      <c r="A649" s="1" t="s">
        <v>17</v>
      </c>
      <c r="B649" s="1">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25">
      <c r="A650" s="1" t="s">
        <v>17</v>
      </c>
      <c r="B650" s="1">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25">
      <c r="A651" s="1" t="s">
        <v>17</v>
      </c>
      <c r="B651" s="1">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25">
      <c r="A652" s="1" t="s">
        <v>17</v>
      </c>
      <c r="B652" s="1">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25">
      <c r="A653" s="1" t="s">
        <v>17</v>
      </c>
      <c r="B653" s="1">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25">
      <c r="A654" s="1" t="s">
        <v>17</v>
      </c>
      <c r="B654" s="1">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25">
      <c r="A655" s="1" t="s">
        <v>17</v>
      </c>
      <c r="B655" s="1">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25">
      <c r="A656" s="1" t="s">
        <v>17</v>
      </c>
      <c r="B656" s="1">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25">
      <c r="A657" s="1" t="s">
        <v>17</v>
      </c>
      <c r="B657" s="1">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25">
      <c r="A658" s="1" t="s">
        <v>17</v>
      </c>
      <c r="B658" s="1">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25">
      <c r="A659" s="1" t="s">
        <v>17</v>
      </c>
      <c r="B659" s="1">
        <v>658</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25">
      <c r="A660" s="1" t="s">
        <v>17</v>
      </c>
      <c r="B660" s="1">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25">
      <c r="A661" s="1" t="s">
        <v>17</v>
      </c>
      <c r="B661" s="1">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25">
      <c r="A662" s="1" t="s">
        <v>17</v>
      </c>
      <c r="B662" s="1">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25">
      <c r="A663" s="1" t="s">
        <v>10</v>
      </c>
      <c r="B663" s="1">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25">
      <c r="A664" s="1" t="s">
        <v>10</v>
      </c>
      <c r="B664" s="1">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25">
      <c r="A665" s="1" t="s">
        <v>10</v>
      </c>
      <c r="B665" s="1">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25">
      <c r="A666" s="1" t="s">
        <v>10</v>
      </c>
      <c r="B666" s="1">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25">
      <c r="A667" s="1" t="s">
        <v>10</v>
      </c>
      <c r="B667" s="1">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25">
      <c r="A668" s="1" t="s">
        <v>10</v>
      </c>
      <c r="B668" s="1">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25">
      <c r="A669" s="1" t="s">
        <v>17</v>
      </c>
      <c r="B669" s="1">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25">
      <c r="A670" s="1" t="s">
        <v>17</v>
      </c>
      <c r="B670" s="1">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25">
      <c r="A671" s="1" t="s">
        <v>17</v>
      </c>
      <c r="B671" s="1">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25">
      <c r="A672" s="1" t="s">
        <v>17</v>
      </c>
      <c r="B672" s="1">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25">
      <c r="A673" s="1" t="s">
        <v>17</v>
      </c>
      <c r="B673" s="1">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25">
      <c r="A674" s="1" t="s">
        <v>17</v>
      </c>
      <c r="B674" s="1">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25">
      <c r="A675" s="1" t="s">
        <v>17</v>
      </c>
      <c r="B675" s="1">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25">
      <c r="A676" s="1" t="s">
        <v>10</v>
      </c>
      <c r="B676" s="1">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25">
      <c r="A677" s="1" t="s">
        <v>17</v>
      </c>
      <c r="B677" s="1">
        <v>676</v>
      </c>
      <c r="C677" s="1" t="s">
        <v>604</v>
      </c>
      <c r="D677" s="1" t="s">
        <v>12</v>
      </c>
      <c r="E677" s="1">
        <v>2018</v>
      </c>
      <c r="F677" s="1" t="s">
        <v>45</v>
      </c>
      <c r="G677" s="1" t="s">
        <v>21</v>
      </c>
      <c r="H677" s="1" t="s">
        <v>15</v>
      </c>
      <c r="I677" s="1" t="s">
        <v>46</v>
      </c>
      <c r="J677" s="1">
        <v>2.2291121000000001E-2</v>
      </c>
      <c r="K677" s="1"/>
      <c r="L677" s="1">
        <v>93.609399999999994</v>
      </c>
      <c r="M677" s="1">
        <v>4.5999999999999996</v>
      </c>
    </row>
    <row r="678" spans="1:13" x14ac:dyDescent="0.25">
      <c r="A678" s="1" t="s">
        <v>17</v>
      </c>
      <c r="B678" s="1">
        <v>677</v>
      </c>
      <c r="C678" s="1" t="s">
        <v>383</v>
      </c>
      <c r="D678" s="1" t="s">
        <v>54</v>
      </c>
      <c r="E678" s="1">
        <v>2018</v>
      </c>
      <c r="F678" s="1" t="s">
        <v>45</v>
      </c>
      <c r="G678" s="1" t="s">
        <v>21</v>
      </c>
      <c r="H678" s="1" t="s">
        <v>15</v>
      </c>
      <c r="I678" s="1" t="s">
        <v>46</v>
      </c>
      <c r="J678" s="1">
        <v>0</v>
      </c>
      <c r="K678" s="1"/>
      <c r="L678" s="1">
        <v>109.1938</v>
      </c>
      <c r="M678" s="1">
        <v>4.5999999999999996</v>
      </c>
    </row>
    <row r="679" spans="1:13" x14ac:dyDescent="0.25">
      <c r="A679" s="1" t="s">
        <v>17</v>
      </c>
      <c r="B679" s="1">
        <v>678</v>
      </c>
      <c r="C679" s="1" t="s">
        <v>577</v>
      </c>
      <c r="D679" s="1" t="s">
        <v>54</v>
      </c>
      <c r="E679" s="1">
        <v>2018</v>
      </c>
      <c r="F679" s="1" t="s">
        <v>45</v>
      </c>
      <c r="G679" s="1" t="s">
        <v>21</v>
      </c>
      <c r="H679" s="1" t="s">
        <v>15</v>
      </c>
      <c r="I679" s="1" t="s">
        <v>46</v>
      </c>
      <c r="J679" s="1">
        <v>0.155541973</v>
      </c>
      <c r="K679" s="1"/>
      <c r="L679" s="1">
        <v>159.7578</v>
      </c>
      <c r="M679" s="1">
        <v>4.5999999999999996</v>
      </c>
    </row>
    <row r="680" spans="1:13" x14ac:dyDescent="0.25">
      <c r="A680" s="1" t="s">
        <v>17</v>
      </c>
      <c r="B680" s="1">
        <v>679</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25">
      <c r="A681" s="1" t="s">
        <v>10</v>
      </c>
      <c r="B681" s="1">
        <v>680</v>
      </c>
      <c r="C681" s="1" t="s">
        <v>272</v>
      </c>
      <c r="D681" s="1" t="s">
        <v>12</v>
      </c>
      <c r="E681" s="1">
        <v>2018</v>
      </c>
      <c r="F681" s="1" t="s">
        <v>45</v>
      </c>
      <c r="G681" s="1" t="s">
        <v>21</v>
      </c>
      <c r="H681" s="1" t="s">
        <v>15</v>
      </c>
      <c r="I681" s="1" t="s">
        <v>46</v>
      </c>
      <c r="J681" s="1">
        <v>0.15842451599999999</v>
      </c>
      <c r="K681" s="1"/>
      <c r="L681" s="1">
        <v>62.419400000000003</v>
      </c>
      <c r="M681" s="1">
        <v>4.5999999999999996</v>
      </c>
    </row>
    <row r="682" spans="1:13" x14ac:dyDescent="0.25">
      <c r="A682" s="1" t="s">
        <v>10</v>
      </c>
      <c r="B682" s="1">
        <v>681</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25">
      <c r="A683" s="1" t="s">
        <v>10</v>
      </c>
      <c r="B683" s="1">
        <v>682</v>
      </c>
      <c r="C683" s="1" t="s">
        <v>607</v>
      </c>
      <c r="D683" s="1" t="s">
        <v>54</v>
      </c>
      <c r="E683" s="1">
        <v>2018</v>
      </c>
      <c r="F683" s="1" t="s">
        <v>45</v>
      </c>
      <c r="G683" s="1" t="s">
        <v>21</v>
      </c>
      <c r="H683" s="1" t="s">
        <v>15</v>
      </c>
      <c r="I683" s="1" t="s">
        <v>46</v>
      </c>
      <c r="J683" s="1">
        <v>3.6731658E-2</v>
      </c>
      <c r="K683" s="1"/>
      <c r="L683" s="1">
        <v>177.23699999999999</v>
      </c>
      <c r="M683" s="1">
        <v>4.5999999999999996</v>
      </c>
    </row>
    <row r="684" spans="1:13" x14ac:dyDescent="0.25">
      <c r="A684" s="1" t="s">
        <v>10</v>
      </c>
      <c r="B684" s="1">
        <v>683</v>
      </c>
      <c r="C684" s="1" t="s">
        <v>608</v>
      </c>
      <c r="D684" s="1" t="s">
        <v>54</v>
      </c>
      <c r="E684" s="1">
        <v>2018</v>
      </c>
      <c r="F684" s="1" t="s">
        <v>45</v>
      </c>
      <c r="G684" s="1" t="s">
        <v>21</v>
      </c>
      <c r="H684" s="1" t="s">
        <v>15</v>
      </c>
      <c r="I684" s="1" t="s">
        <v>46</v>
      </c>
      <c r="J684" s="1">
        <v>0</v>
      </c>
      <c r="K684" s="1"/>
      <c r="L684" s="1">
        <v>182.0608</v>
      </c>
      <c r="M684" s="1">
        <v>4.5999999999999996</v>
      </c>
    </row>
    <row r="685" spans="1:13" x14ac:dyDescent="0.25">
      <c r="A685" s="1" t="s">
        <v>35</v>
      </c>
      <c r="B685" s="1">
        <v>684</v>
      </c>
      <c r="C685" s="1" t="s">
        <v>171</v>
      </c>
      <c r="D685" s="1" t="s">
        <v>19</v>
      </c>
      <c r="E685" s="1">
        <v>2018</v>
      </c>
      <c r="F685" s="1" t="s">
        <v>45</v>
      </c>
      <c r="G685" s="1" t="s">
        <v>21</v>
      </c>
      <c r="H685" s="1" t="s">
        <v>15</v>
      </c>
      <c r="I685" s="1" t="s">
        <v>46</v>
      </c>
      <c r="J685" s="1">
        <v>1.8813776000000001E-2</v>
      </c>
      <c r="K685" s="1"/>
      <c r="L685" s="1">
        <v>235.25899999999999</v>
      </c>
      <c r="M685" s="1">
        <v>4.5999999999999996</v>
      </c>
    </row>
    <row r="686" spans="1:13" x14ac:dyDescent="0.25">
      <c r="A686" s="1" t="s">
        <v>10</v>
      </c>
      <c r="B686" s="1">
        <v>685</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25">
      <c r="A687" s="1" t="s">
        <v>17</v>
      </c>
      <c r="B687" s="1">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25">
      <c r="A688" s="1" t="s">
        <v>17</v>
      </c>
      <c r="B688" s="1">
        <v>687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25">
      <c r="A689" s="1" t="s">
        <v>17</v>
      </c>
      <c r="B689" s="1">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25">
      <c r="A690" s="1" t="s">
        <v>10</v>
      </c>
      <c r="B690" s="1">
        <v>689</v>
      </c>
      <c r="C690" s="1" t="s">
        <v>612</v>
      </c>
      <c r="D690" s="1" t="s">
        <v>95</v>
      </c>
      <c r="E690" s="1">
        <v>2022</v>
      </c>
      <c r="F690" s="1" t="s">
        <v>20</v>
      </c>
      <c r="G690" s="1" t="s">
        <v>21</v>
      </c>
      <c r="H690" s="1" t="s">
        <v>15</v>
      </c>
      <c r="I690" s="1" t="s">
        <v>22</v>
      </c>
      <c r="J690" s="1">
        <v>0</v>
      </c>
      <c r="K690" s="1">
        <v>5.4649999999999999</v>
      </c>
      <c r="L690" s="1">
        <v>132.5626</v>
      </c>
      <c r="M690" s="1">
        <v>4.5</v>
      </c>
    </row>
    <row r="691" spans="1:13" x14ac:dyDescent="0.25">
      <c r="A691" s="1" t="s">
        <v>17</v>
      </c>
      <c r="B691" s="1">
        <v>690</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25">
      <c r="A692" s="1" t="s">
        <v>10</v>
      </c>
      <c r="B692" s="1">
        <v>691</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25">
      <c r="A693" s="1" t="s">
        <v>17</v>
      </c>
      <c r="B693" s="1">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25">
      <c r="A694" s="1" t="s">
        <v>17</v>
      </c>
      <c r="B694" s="1">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25">
      <c r="A695" s="1" t="s">
        <v>17</v>
      </c>
      <c r="B695" s="1">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25">
      <c r="A696" s="1" t="s">
        <v>17</v>
      </c>
      <c r="B696" s="1">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25">
      <c r="A697" s="1" t="s">
        <v>17</v>
      </c>
      <c r="B697" s="1">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25">
      <c r="A698" s="1" t="s">
        <v>10</v>
      </c>
      <c r="B698" s="1">
        <v>697</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25">
      <c r="A699" s="1" t="s">
        <v>17</v>
      </c>
      <c r="B699" s="1">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25">
      <c r="A700" s="1" t="s">
        <v>17</v>
      </c>
      <c r="B700" s="1">
        <v>699</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25">
      <c r="A701" s="1" t="s">
        <v>17</v>
      </c>
      <c r="B701" s="1">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25">
      <c r="A702" s="1" t="s">
        <v>10</v>
      </c>
      <c r="B702" s="1">
        <v>701</v>
      </c>
      <c r="C702" s="1" t="s">
        <v>620</v>
      </c>
      <c r="D702" s="1" t="s">
        <v>12</v>
      </c>
      <c r="E702" s="1">
        <v>2012</v>
      </c>
      <c r="F702" s="1" t="s">
        <v>13</v>
      </c>
      <c r="G702" s="1" t="s">
        <v>14</v>
      </c>
      <c r="H702" s="1" t="s">
        <v>15</v>
      </c>
      <c r="I702" s="1" t="s">
        <v>16</v>
      </c>
      <c r="J702" s="1">
        <v>0.100330684</v>
      </c>
      <c r="K702" s="1">
        <v>20.7</v>
      </c>
      <c r="L702" s="1">
        <v>123.4388</v>
      </c>
      <c r="M702" s="1">
        <v>4.5</v>
      </c>
    </row>
    <row r="703" spans="1:13" x14ac:dyDescent="0.25">
      <c r="A703" s="1" t="s">
        <v>17</v>
      </c>
      <c r="B703" s="1">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25">
      <c r="A704" s="1" t="s">
        <v>17</v>
      </c>
      <c r="B704" s="1">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25">
      <c r="A705" s="1" t="s">
        <v>17</v>
      </c>
      <c r="B705" s="1">
        <v>704</v>
      </c>
      <c r="C705" s="1" t="s">
        <v>623</v>
      </c>
      <c r="D705" s="1" t="s">
        <v>48</v>
      </c>
      <c r="E705" s="1">
        <v>2017</v>
      </c>
      <c r="F705" s="1" t="s">
        <v>50</v>
      </c>
      <c r="G705" s="1" t="s">
        <v>34</v>
      </c>
      <c r="H705" s="1" t="s">
        <v>26</v>
      </c>
      <c r="I705" s="1" t="s">
        <v>16</v>
      </c>
      <c r="J705" s="1">
        <v>0.128065918</v>
      </c>
      <c r="K705" s="1">
        <v>19</v>
      </c>
      <c r="L705" s="1">
        <v>104.3622</v>
      </c>
      <c r="M705" s="1">
        <v>4.5</v>
      </c>
    </row>
    <row r="706" spans="1:13" x14ac:dyDescent="0.25">
      <c r="A706" s="1" t="s">
        <v>10</v>
      </c>
      <c r="B706" s="1">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25">
      <c r="A707" s="1" t="s">
        <v>17</v>
      </c>
      <c r="B707" s="1">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25">
      <c r="A708" s="1" t="s">
        <v>17</v>
      </c>
      <c r="B708" s="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25">
      <c r="A709" s="1" t="s">
        <v>17</v>
      </c>
      <c r="B709" s="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25">
      <c r="A710" s="1" t="s">
        <v>17</v>
      </c>
      <c r="B710" s="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25">
      <c r="A711" s="1" t="s">
        <v>17</v>
      </c>
      <c r="B711" s="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25">
      <c r="A712" s="1" t="s">
        <v>17</v>
      </c>
      <c r="B712" s="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25">
      <c r="A713" s="1" t="s">
        <v>17</v>
      </c>
      <c r="B713" s="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25">
      <c r="A714" s="1" t="s">
        <v>17</v>
      </c>
      <c r="B714" s="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25">
      <c r="A715" s="1" t="s">
        <v>10</v>
      </c>
      <c r="B715" s="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25">
      <c r="A716" s="1" t="s">
        <v>17</v>
      </c>
      <c r="B716" s="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25">
      <c r="A717" s="1" t="s">
        <v>17</v>
      </c>
      <c r="B717" s="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25">
      <c r="A718" s="1" t="s">
        <v>17</v>
      </c>
      <c r="B718" s="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25">
      <c r="A719" s="1" t="s">
        <v>17</v>
      </c>
      <c r="B719" s="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25">
      <c r="A720" s="1" t="s">
        <v>17</v>
      </c>
      <c r="B720" s="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25">
      <c r="A721" s="1" t="s">
        <v>17</v>
      </c>
      <c r="B721" s="1">
        <v>720</v>
      </c>
      <c r="C721" s="1" t="s">
        <v>635</v>
      </c>
      <c r="D721" s="1" t="s">
        <v>24</v>
      </c>
      <c r="E721" s="1">
        <v>2012</v>
      </c>
      <c r="F721" s="1" t="s">
        <v>13</v>
      </c>
      <c r="G721" s="1" t="s">
        <v>14</v>
      </c>
      <c r="H721" s="1" t="s">
        <v>15</v>
      </c>
      <c r="I721" s="1" t="s">
        <v>16</v>
      </c>
      <c r="J721" s="1">
        <v>4.2687151E-2</v>
      </c>
      <c r="K721" s="1">
        <v>5.19</v>
      </c>
      <c r="L721" s="1">
        <v>195.911</v>
      </c>
      <c r="M721" s="1">
        <v>4.5</v>
      </c>
    </row>
    <row r="722" spans="1:13" x14ac:dyDescent="0.25">
      <c r="A722" s="1" t="s">
        <v>17</v>
      </c>
      <c r="B722" s="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25">
      <c r="A723" s="1" t="s">
        <v>17</v>
      </c>
      <c r="B723" s="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25">
      <c r="A724" s="1" t="s">
        <v>17</v>
      </c>
      <c r="B724" s="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25">
      <c r="A725" s="1" t="s">
        <v>17</v>
      </c>
      <c r="B725" s="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25">
      <c r="A726" s="1" t="s">
        <v>17</v>
      </c>
      <c r="B726" s="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25">
      <c r="A727" s="1" t="s">
        <v>17</v>
      </c>
      <c r="B727" s="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25">
      <c r="A728" s="1" t="s">
        <v>17</v>
      </c>
      <c r="B728" s="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25">
      <c r="A729" s="1" t="s">
        <v>17</v>
      </c>
      <c r="B729" s="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25">
      <c r="A730" s="1" t="s">
        <v>17</v>
      </c>
      <c r="B730" s="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25">
      <c r="A731" s="1" t="s">
        <v>17</v>
      </c>
      <c r="B731" s="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25">
      <c r="A732" s="1" t="s">
        <v>17</v>
      </c>
      <c r="B732" s="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25">
      <c r="A733" s="1" t="s">
        <v>17</v>
      </c>
      <c r="B733" s="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25">
      <c r="A734" s="1" t="s">
        <v>17</v>
      </c>
      <c r="B734" s="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25">
      <c r="A735" s="1" t="s">
        <v>17</v>
      </c>
      <c r="B735" s="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25">
      <c r="A736" s="1" t="s">
        <v>17</v>
      </c>
      <c r="B736" s="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25">
      <c r="A737" s="1" t="s">
        <v>17</v>
      </c>
      <c r="B737" s="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25">
      <c r="A738" s="1" t="s">
        <v>10</v>
      </c>
      <c r="B738" s="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25">
      <c r="A739" s="1" t="s">
        <v>10</v>
      </c>
      <c r="B739" s="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25">
      <c r="A740" s="1" t="s">
        <v>10</v>
      </c>
      <c r="B740" s="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25">
      <c r="A741" s="1" t="s">
        <v>10</v>
      </c>
      <c r="B741" s="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25">
      <c r="A742" s="1" t="s">
        <v>10</v>
      </c>
      <c r="B742" s="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25">
      <c r="A743" s="1" t="s">
        <v>10</v>
      </c>
      <c r="B743" s="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25">
      <c r="A744" s="1" t="s">
        <v>10</v>
      </c>
      <c r="B744" s="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25">
      <c r="A745" s="1" t="s">
        <v>35</v>
      </c>
      <c r="B745" s="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25">
      <c r="A746" s="1" t="s">
        <v>17</v>
      </c>
      <c r="B746" s="1">
        <v>745</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25">
      <c r="A747" s="1" t="s">
        <v>17</v>
      </c>
      <c r="B747" s="1">
        <v>746</v>
      </c>
      <c r="C747" s="1" t="s">
        <v>650</v>
      </c>
      <c r="D747" s="1" t="s">
        <v>12</v>
      </c>
      <c r="E747" s="1">
        <v>2018</v>
      </c>
      <c r="F747" s="1" t="s">
        <v>138</v>
      </c>
      <c r="G747" s="1" t="s">
        <v>14</v>
      </c>
      <c r="H747" s="1" t="s">
        <v>26</v>
      </c>
      <c r="I747" s="1" t="s">
        <v>40</v>
      </c>
      <c r="J747" s="1">
        <v>0.22628438100000001</v>
      </c>
      <c r="K747" s="1"/>
      <c r="L747" s="1">
        <v>163.221</v>
      </c>
      <c r="M747" s="1">
        <v>4.5</v>
      </c>
    </row>
    <row r="748" spans="1:13" x14ac:dyDescent="0.25">
      <c r="A748" s="1" t="s">
        <v>17</v>
      </c>
      <c r="B748" s="1">
        <v>747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25">
      <c r="A749" s="1" t="s">
        <v>17</v>
      </c>
      <c r="B749" s="1">
        <v>748</v>
      </c>
      <c r="C749" s="1" t="s">
        <v>651</v>
      </c>
      <c r="D749" s="1" t="s">
        <v>42</v>
      </c>
      <c r="E749" s="1">
        <v>2018</v>
      </c>
      <c r="F749" s="1" t="s">
        <v>138</v>
      </c>
      <c r="G749" s="1" t="s">
        <v>14</v>
      </c>
      <c r="H749" s="1" t="s">
        <v>26</v>
      </c>
      <c r="I749" s="1" t="s">
        <v>40</v>
      </c>
      <c r="J749" s="1">
        <v>2.7532258E-2</v>
      </c>
      <c r="K749" s="1"/>
      <c r="L749" s="1">
        <v>185.0608</v>
      </c>
      <c r="M749" s="1">
        <v>4.5</v>
      </c>
    </row>
    <row r="750" spans="1:13" x14ac:dyDescent="0.25">
      <c r="A750" s="1" t="s">
        <v>17</v>
      </c>
      <c r="B750" s="1">
        <v>749</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25">
      <c r="A751" s="1" t="s">
        <v>17</v>
      </c>
      <c r="B751" s="1">
        <v>750</v>
      </c>
      <c r="C751" s="1" t="s">
        <v>653</v>
      </c>
      <c r="D751" s="1" t="s">
        <v>42</v>
      </c>
      <c r="E751" s="1">
        <v>2018</v>
      </c>
      <c r="F751" s="1" t="s">
        <v>138</v>
      </c>
      <c r="G751" s="1" t="s">
        <v>14</v>
      </c>
      <c r="H751" s="1" t="s">
        <v>26</v>
      </c>
      <c r="I751" s="1" t="s">
        <v>40</v>
      </c>
      <c r="J751" s="1">
        <v>0.116750407</v>
      </c>
      <c r="K751" s="1"/>
      <c r="L751" s="1">
        <v>195.24780000000001</v>
      </c>
      <c r="M751" s="1">
        <v>4.5</v>
      </c>
    </row>
    <row r="752" spans="1:13" x14ac:dyDescent="0.25">
      <c r="A752" s="1" t="s">
        <v>17</v>
      </c>
      <c r="B752" s="1">
        <v>751</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25">
      <c r="A753" s="1" t="s">
        <v>17</v>
      </c>
      <c r="B753" s="1">
        <v>752</v>
      </c>
      <c r="C753" s="1" t="s">
        <v>468</v>
      </c>
      <c r="D753" s="1" t="s">
        <v>64</v>
      </c>
      <c r="E753" s="1">
        <v>2018</v>
      </c>
      <c r="F753" s="1" t="s">
        <v>138</v>
      </c>
      <c r="G753" s="1" t="s">
        <v>14</v>
      </c>
      <c r="H753" s="1" t="s">
        <v>26</v>
      </c>
      <c r="I753" s="1" t="s">
        <v>40</v>
      </c>
      <c r="J753" s="1">
        <v>3.5997636E-2</v>
      </c>
      <c r="K753" s="1"/>
      <c r="L753" s="1">
        <v>78.661799999999999</v>
      </c>
      <c r="M753" s="1">
        <v>4.5</v>
      </c>
    </row>
    <row r="754" spans="1:13" x14ac:dyDescent="0.25">
      <c r="A754" s="1" t="s">
        <v>17</v>
      </c>
      <c r="B754" s="1">
        <v>753</v>
      </c>
      <c r="C754" s="1" t="s">
        <v>469</v>
      </c>
      <c r="D754" s="1" t="s">
        <v>48</v>
      </c>
      <c r="E754" s="1">
        <v>2018</v>
      </c>
      <c r="F754" s="1" t="s">
        <v>138</v>
      </c>
      <c r="G754" s="1" t="s">
        <v>14</v>
      </c>
      <c r="H754" s="1" t="s">
        <v>26</v>
      </c>
      <c r="I754" s="1" t="s">
        <v>40</v>
      </c>
      <c r="J754" s="1">
        <v>0.164006137</v>
      </c>
      <c r="K754" s="1"/>
      <c r="L754" s="1">
        <v>113.2834</v>
      </c>
      <c r="M754" s="1">
        <v>4.5</v>
      </c>
    </row>
    <row r="755" spans="1:13" x14ac:dyDescent="0.25">
      <c r="A755" s="1" t="s">
        <v>17</v>
      </c>
      <c r="B755" s="1">
        <v>754</v>
      </c>
      <c r="C755" s="1" t="s">
        <v>655</v>
      </c>
      <c r="D755" s="1" t="s">
        <v>48</v>
      </c>
      <c r="E755" s="1">
        <v>2018</v>
      </c>
      <c r="F755" s="1" t="s">
        <v>138</v>
      </c>
      <c r="G755" s="1" t="s">
        <v>14</v>
      </c>
      <c r="H755" s="1" t="s">
        <v>26</v>
      </c>
      <c r="I755" s="1" t="s">
        <v>40</v>
      </c>
      <c r="J755" s="1">
        <v>4.6903970000000003E-2</v>
      </c>
      <c r="K755" s="1"/>
      <c r="L755" s="1">
        <v>110.657</v>
      </c>
      <c r="M755" s="1">
        <v>4.5</v>
      </c>
    </row>
    <row r="756" spans="1:13" x14ac:dyDescent="0.25">
      <c r="A756" s="1" t="s">
        <v>17</v>
      </c>
      <c r="B756" s="1">
        <v>755</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25">
      <c r="A757" s="1" t="s">
        <v>17</v>
      </c>
      <c r="B757" s="1">
        <v>756</v>
      </c>
      <c r="C757" s="1" t="s">
        <v>657</v>
      </c>
      <c r="D757" s="1" t="s">
        <v>32</v>
      </c>
      <c r="E757" s="1">
        <v>2018</v>
      </c>
      <c r="F757" s="1" t="s">
        <v>138</v>
      </c>
      <c r="G757" s="1" t="s">
        <v>14</v>
      </c>
      <c r="H757" s="1" t="s">
        <v>26</v>
      </c>
      <c r="I757" s="1" t="s">
        <v>40</v>
      </c>
      <c r="J757" s="1">
        <v>0.17141731599999999</v>
      </c>
      <c r="K757" s="1"/>
      <c r="L757" s="1">
        <v>173.07380000000001</v>
      </c>
      <c r="M757" s="1">
        <v>4.5</v>
      </c>
    </row>
    <row r="758" spans="1:13" x14ac:dyDescent="0.25">
      <c r="A758" s="1" t="s">
        <v>10</v>
      </c>
      <c r="B758" s="1">
        <v>757</v>
      </c>
      <c r="C758" s="1" t="s">
        <v>319</v>
      </c>
      <c r="D758" s="1" t="s">
        <v>48</v>
      </c>
      <c r="E758" s="1">
        <v>2018</v>
      </c>
      <c r="F758" s="1" t="s">
        <v>138</v>
      </c>
      <c r="G758" s="1" t="s">
        <v>14</v>
      </c>
      <c r="H758" s="1" t="s">
        <v>26</v>
      </c>
      <c r="I758" s="1" t="s">
        <v>40</v>
      </c>
      <c r="J758" s="1">
        <v>0.184359831</v>
      </c>
      <c r="K758" s="1"/>
      <c r="L758" s="1">
        <v>172.6764</v>
      </c>
      <c r="M758" s="1">
        <v>4.5</v>
      </c>
    </row>
    <row r="759" spans="1:13" x14ac:dyDescent="0.25">
      <c r="A759" s="1" t="s">
        <v>10</v>
      </c>
      <c r="B759" s="1">
        <v>758</v>
      </c>
      <c r="C759" s="1" t="s">
        <v>658</v>
      </c>
      <c r="D759" s="1" t="s">
        <v>48</v>
      </c>
      <c r="E759" s="1">
        <v>2018</v>
      </c>
      <c r="F759" s="1" t="s">
        <v>138</v>
      </c>
      <c r="G759" s="1" t="s">
        <v>14</v>
      </c>
      <c r="H759" s="1" t="s">
        <v>26</v>
      </c>
      <c r="I759" s="1" t="s">
        <v>40</v>
      </c>
      <c r="J759" s="1">
        <v>0.11744283799999999</v>
      </c>
      <c r="K759" s="1"/>
      <c r="L759" s="1">
        <v>257.73039999999997</v>
      </c>
      <c r="M759" s="1">
        <v>4.5</v>
      </c>
    </row>
    <row r="760" spans="1:13" x14ac:dyDescent="0.25">
      <c r="A760" s="1" t="s">
        <v>10</v>
      </c>
      <c r="B760" s="1">
        <v>759</v>
      </c>
      <c r="C760" s="1" t="s">
        <v>659</v>
      </c>
      <c r="D760" s="1" t="s">
        <v>48</v>
      </c>
      <c r="E760" s="1">
        <v>2018</v>
      </c>
      <c r="F760" s="1" t="s">
        <v>138</v>
      </c>
      <c r="G760" s="1" t="s">
        <v>14</v>
      </c>
      <c r="H760" s="1" t="s">
        <v>26</v>
      </c>
      <c r="I760" s="1" t="s">
        <v>40</v>
      </c>
      <c r="J760" s="1">
        <v>2.1471456E-2</v>
      </c>
      <c r="K760" s="1"/>
      <c r="L760" s="1">
        <v>131.0284</v>
      </c>
      <c r="M760" s="1">
        <v>4.5</v>
      </c>
    </row>
    <row r="761" spans="1:13" x14ac:dyDescent="0.25">
      <c r="A761" s="1" t="s">
        <v>10</v>
      </c>
      <c r="B761" s="1">
        <v>760</v>
      </c>
      <c r="C761" s="1" t="s">
        <v>660</v>
      </c>
      <c r="D761" s="1" t="s">
        <v>48</v>
      </c>
      <c r="E761" s="1">
        <v>2018</v>
      </c>
      <c r="F761" s="1" t="s">
        <v>138</v>
      </c>
      <c r="G761" s="1" t="s">
        <v>14</v>
      </c>
      <c r="H761" s="1" t="s">
        <v>26</v>
      </c>
      <c r="I761" s="1" t="s">
        <v>40</v>
      </c>
      <c r="J761" s="1">
        <v>0.17018662800000001</v>
      </c>
      <c r="K761" s="1"/>
      <c r="L761" s="1">
        <v>159.02619999999999</v>
      </c>
      <c r="M761" s="1">
        <v>4.5</v>
      </c>
    </row>
    <row r="762" spans="1:13" x14ac:dyDescent="0.25">
      <c r="A762" s="1" t="s">
        <v>35</v>
      </c>
      <c r="B762" s="1">
        <v>761</v>
      </c>
      <c r="C762" s="1" t="s">
        <v>418</v>
      </c>
      <c r="D762" s="1" t="s">
        <v>48</v>
      </c>
      <c r="E762" s="1">
        <v>2018</v>
      </c>
      <c r="F762" s="1" t="s">
        <v>138</v>
      </c>
      <c r="G762" s="1" t="s">
        <v>14</v>
      </c>
      <c r="H762" s="1" t="s">
        <v>26</v>
      </c>
      <c r="I762" s="1" t="s">
        <v>40</v>
      </c>
      <c r="J762" s="1">
        <v>5.9336763000000001E-2</v>
      </c>
      <c r="K762" s="1"/>
      <c r="L762" s="1">
        <v>212.1902</v>
      </c>
      <c r="M762" s="1">
        <v>4.5</v>
      </c>
    </row>
    <row r="763" spans="1:13" x14ac:dyDescent="0.25">
      <c r="A763" s="1" t="s">
        <v>17</v>
      </c>
      <c r="B763" s="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25">
      <c r="A764" s="1" t="s">
        <v>17</v>
      </c>
      <c r="B764" s="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25">
      <c r="A765" s="1" t="s">
        <v>17</v>
      </c>
      <c r="B765" s="1">
        <v>764</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25">
      <c r="A766" s="1" t="s">
        <v>17</v>
      </c>
      <c r="B766" s="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25">
      <c r="A767" s="1" t="s">
        <v>17</v>
      </c>
      <c r="B767" s="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25">
      <c r="A768" s="1" t="s">
        <v>17</v>
      </c>
      <c r="B768" s="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25">
      <c r="A769" s="1" t="s">
        <v>17</v>
      </c>
      <c r="B769" s="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25">
      <c r="A770" s="1" t="s">
        <v>17</v>
      </c>
      <c r="B770" s="1">
        <v>769</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25">
      <c r="A771" s="1" t="s">
        <v>17</v>
      </c>
      <c r="B771" s="1">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25">
      <c r="A772" s="1" t="s">
        <v>17</v>
      </c>
      <c r="B772" s="1">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25">
      <c r="A773" s="1" t="s">
        <v>17</v>
      </c>
      <c r="B773" s="1">
        <v>772</v>
      </c>
      <c r="C773" s="1" t="s">
        <v>668</v>
      </c>
      <c r="D773" s="1" t="s">
        <v>12</v>
      </c>
      <c r="E773" s="1">
        <v>2016</v>
      </c>
      <c r="F773" s="1" t="s">
        <v>25</v>
      </c>
      <c r="G773" s="1" t="s">
        <v>14</v>
      </c>
      <c r="H773" s="1" t="s">
        <v>26</v>
      </c>
      <c r="I773" s="1" t="s">
        <v>16</v>
      </c>
      <c r="J773" s="1">
        <v>0</v>
      </c>
      <c r="K773" s="1">
        <v>16.75</v>
      </c>
      <c r="L773" s="1">
        <v>255.39879999999999</v>
      </c>
      <c r="M773" s="1">
        <v>4.5</v>
      </c>
    </row>
    <row r="774" spans="1:13" x14ac:dyDescent="0.25">
      <c r="A774" s="1" t="s">
        <v>17</v>
      </c>
      <c r="B774" s="1">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25">
      <c r="A775" s="1" t="s">
        <v>17</v>
      </c>
      <c r="B775" s="1">
        <v>774</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25">
      <c r="A776" s="1" t="s">
        <v>17</v>
      </c>
      <c r="B776" s="1">
        <v>775</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25">
      <c r="A777" s="1" t="s">
        <v>17</v>
      </c>
      <c r="B777" s="1">
        <v>776</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25">
      <c r="A778" s="1" t="s">
        <v>17</v>
      </c>
      <c r="B778" s="1">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25">
      <c r="A779" s="1" t="s">
        <v>17</v>
      </c>
      <c r="B779" s="1">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25">
      <c r="A780" s="1" t="s">
        <v>17</v>
      </c>
      <c r="B780" s="1">
        <v>779</v>
      </c>
      <c r="C780" s="1" t="s">
        <v>673</v>
      </c>
      <c r="D780" s="1" t="s">
        <v>42</v>
      </c>
      <c r="E780" s="1">
        <v>2016</v>
      </c>
      <c r="F780" s="1" t="s">
        <v>25</v>
      </c>
      <c r="G780" s="1" t="s">
        <v>14</v>
      </c>
      <c r="H780" s="1" t="s">
        <v>26</v>
      </c>
      <c r="I780" s="1" t="s">
        <v>16</v>
      </c>
      <c r="J780" s="1">
        <v>2.4651269E-2</v>
      </c>
      <c r="K780" s="1">
        <v>13.15</v>
      </c>
      <c r="L780" s="1">
        <v>179.5686</v>
      </c>
      <c r="M780" s="1">
        <v>4.5</v>
      </c>
    </row>
    <row r="781" spans="1:13" x14ac:dyDescent="0.25">
      <c r="A781" s="1" t="s">
        <v>17</v>
      </c>
      <c r="B781" s="1">
        <v>780</v>
      </c>
      <c r="C781" s="1" t="s">
        <v>413</v>
      </c>
      <c r="D781" s="1" t="s">
        <v>42</v>
      </c>
      <c r="E781" s="1">
        <v>2016</v>
      </c>
      <c r="F781" s="1" t="s">
        <v>25</v>
      </c>
      <c r="G781" s="1" t="s">
        <v>14</v>
      </c>
      <c r="H781" s="1" t="s">
        <v>26</v>
      </c>
      <c r="I781" s="1" t="s">
        <v>16</v>
      </c>
      <c r="J781" s="1">
        <v>0</v>
      </c>
      <c r="K781" s="1">
        <v>20.2</v>
      </c>
      <c r="L781" s="1">
        <v>94.146199999999993</v>
      </c>
      <c r="M781" s="1">
        <v>4.5</v>
      </c>
    </row>
    <row r="782" spans="1:13" x14ac:dyDescent="0.25">
      <c r="A782" s="1" t="s">
        <v>17</v>
      </c>
      <c r="B782" s="1">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25">
      <c r="A783" s="1" t="s">
        <v>17</v>
      </c>
      <c r="B783" s="1">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25">
      <c r="A784" s="1" t="s">
        <v>17</v>
      </c>
      <c r="B784" s="1">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25">
      <c r="A785" s="1" t="s">
        <v>10</v>
      </c>
      <c r="B785" s="1">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25">
      <c r="A786" s="1" t="s">
        <v>10</v>
      </c>
      <c r="B786" s="1">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25">
      <c r="A787" s="1" t="s">
        <v>10</v>
      </c>
      <c r="B787" s="1">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25">
      <c r="A788" s="1" t="s">
        <v>10</v>
      </c>
      <c r="B788" s="1">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25">
      <c r="A789" s="1" t="s">
        <v>10</v>
      </c>
      <c r="B789" s="1">
        <v>788</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25">
      <c r="A790" s="1" t="s">
        <v>35</v>
      </c>
      <c r="B790" s="1">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25">
      <c r="A791" s="1" t="s">
        <v>17</v>
      </c>
      <c r="B791" s="1">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25">
      <c r="A792" s="1" t="s">
        <v>17</v>
      </c>
      <c r="B792" s="1">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25">
      <c r="A793" s="1" t="s">
        <v>17</v>
      </c>
      <c r="B793" s="1">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25">
      <c r="A794" s="1" t="s">
        <v>17</v>
      </c>
      <c r="B794" s="1">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25">
      <c r="A795" s="1" t="s">
        <v>17</v>
      </c>
      <c r="B795" s="1">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25">
      <c r="A796" s="1" t="s">
        <v>17</v>
      </c>
      <c r="B796" s="1">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25">
      <c r="A797" s="1" t="s">
        <v>17</v>
      </c>
      <c r="B797" s="1">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25">
      <c r="A798" s="1" t="s">
        <v>17</v>
      </c>
      <c r="B798" s="1">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25">
      <c r="A799" s="1" t="s">
        <v>17</v>
      </c>
      <c r="B799" s="1">
        <v>798</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25">
      <c r="A800" s="1" t="s">
        <v>17</v>
      </c>
      <c r="B800" s="1">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25">
      <c r="A801" s="1" t="s">
        <v>17</v>
      </c>
      <c r="B801" s="1">
        <v>800</v>
      </c>
      <c r="C801" s="1" t="s">
        <v>670</v>
      </c>
      <c r="D801" s="1" t="s">
        <v>19</v>
      </c>
      <c r="E801" s="1">
        <v>2015</v>
      </c>
      <c r="F801" s="1" t="s">
        <v>33</v>
      </c>
      <c r="G801" s="1" t="s">
        <v>34</v>
      </c>
      <c r="H801" s="1" t="s">
        <v>26</v>
      </c>
      <c r="I801" s="1" t="s">
        <v>16</v>
      </c>
      <c r="J801" s="1">
        <v>0</v>
      </c>
      <c r="K801" s="1">
        <v>18.2</v>
      </c>
      <c r="L801" s="1">
        <v>44.108600000000003</v>
      </c>
      <c r="M801" s="1">
        <v>4.5</v>
      </c>
    </row>
    <row r="802" spans="1:13" x14ac:dyDescent="0.25">
      <c r="A802" s="1" t="s">
        <v>17</v>
      </c>
      <c r="B802" s="1">
        <v>801</v>
      </c>
      <c r="C802" s="1" t="s">
        <v>686</v>
      </c>
      <c r="D802" s="1" t="s">
        <v>19</v>
      </c>
      <c r="E802" s="1">
        <v>2015</v>
      </c>
      <c r="F802" s="1" t="s">
        <v>33</v>
      </c>
      <c r="G802" s="1" t="s">
        <v>34</v>
      </c>
      <c r="H802" s="1" t="s">
        <v>26</v>
      </c>
      <c r="I802" s="1" t="s">
        <v>16</v>
      </c>
      <c r="J802" s="1">
        <v>0.113833823</v>
      </c>
      <c r="K802" s="1">
        <v>21.25</v>
      </c>
      <c r="L802" s="1">
        <v>232.83</v>
      </c>
      <c r="M802" s="1">
        <v>4.5</v>
      </c>
    </row>
    <row r="803" spans="1:13" x14ac:dyDescent="0.25">
      <c r="A803" s="1" t="s">
        <v>17</v>
      </c>
      <c r="B803" s="1">
        <v>802</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25">
      <c r="A804" s="1" t="s">
        <v>17</v>
      </c>
      <c r="B804" s="1">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25">
      <c r="A805" s="1" t="s">
        <v>17</v>
      </c>
      <c r="B805" s="1">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25">
      <c r="A806" s="1" t="s">
        <v>17</v>
      </c>
      <c r="B806" s="1">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25">
      <c r="A807" s="1" t="s">
        <v>17</v>
      </c>
      <c r="B807" s="1">
        <v>806</v>
      </c>
      <c r="C807" s="1" t="s">
        <v>449</v>
      </c>
      <c r="D807" s="1" t="s">
        <v>32</v>
      </c>
      <c r="E807" s="1">
        <v>2015</v>
      </c>
      <c r="F807" s="1" t="s">
        <v>33</v>
      </c>
      <c r="G807" s="1" t="s">
        <v>34</v>
      </c>
      <c r="H807" s="1" t="s">
        <v>26</v>
      </c>
      <c r="I807" s="1" t="s">
        <v>16</v>
      </c>
      <c r="J807" s="1">
        <v>0</v>
      </c>
      <c r="K807" s="1">
        <v>4.59</v>
      </c>
      <c r="L807" s="1">
        <v>111.18600000000001</v>
      </c>
      <c r="M807" s="1">
        <v>4.5</v>
      </c>
    </row>
    <row r="808" spans="1:13" x14ac:dyDescent="0.25">
      <c r="A808" s="1" t="s">
        <v>17</v>
      </c>
      <c r="B808" s="1">
        <v>807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25">
      <c r="A809" s="1" t="s">
        <v>17</v>
      </c>
      <c r="B809" s="1">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25">
      <c r="A810" s="1" t="s">
        <v>17</v>
      </c>
      <c r="B810" s="1">
        <v>809</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25">
      <c r="A811" s="1" t="s">
        <v>17</v>
      </c>
      <c r="B811" s="1">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25">
      <c r="A812" s="1" t="s">
        <v>17</v>
      </c>
      <c r="B812" s="1">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25">
      <c r="A813" s="1" t="s">
        <v>17</v>
      </c>
      <c r="B813" s="1">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25">
      <c r="A814" s="1" t="s">
        <v>17</v>
      </c>
      <c r="B814" s="1">
        <v>813</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25">
      <c r="A815" s="1" t="s">
        <v>17</v>
      </c>
      <c r="B815" s="1">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25">
      <c r="A816" s="1" t="s">
        <v>17</v>
      </c>
      <c r="B816" s="1">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25">
      <c r="A817" s="1" t="s">
        <v>17</v>
      </c>
      <c r="B817" s="1">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25">
      <c r="A818" s="1" t="s">
        <v>17</v>
      </c>
      <c r="B818" s="1">
        <v>817</v>
      </c>
      <c r="C818" s="1" t="s">
        <v>693</v>
      </c>
      <c r="D818" s="1" t="s">
        <v>42</v>
      </c>
      <c r="E818" s="1">
        <v>2020</v>
      </c>
      <c r="F818" s="1" t="s">
        <v>37</v>
      </c>
      <c r="G818" s="1" t="s">
        <v>34</v>
      </c>
      <c r="H818" s="1" t="s">
        <v>30</v>
      </c>
      <c r="I818" s="1" t="s">
        <v>16</v>
      </c>
      <c r="J818" s="1">
        <v>0</v>
      </c>
      <c r="K818" s="1">
        <v>16.25</v>
      </c>
      <c r="L818" s="1">
        <v>115.2176</v>
      </c>
      <c r="M818" s="1">
        <v>4.5</v>
      </c>
    </row>
    <row r="819" spans="1:13" x14ac:dyDescent="0.25">
      <c r="A819" s="1" t="s">
        <v>17</v>
      </c>
      <c r="B819" s="1">
        <v>818</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25">
      <c r="A820" s="1" t="s">
        <v>17</v>
      </c>
      <c r="B820" s="1">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25">
      <c r="A821" s="1" t="s">
        <v>10</v>
      </c>
      <c r="B821" s="1">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25">
      <c r="A822" s="1" t="s">
        <v>10</v>
      </c>
      <c r="B822" s="1">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25">
      <c r="A823" s="1" t="s">
        <v>10</v>
      </c>
      <c r="B823" s="1">
        <v>822</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25">
      <c r="A824" s="1" t="s">
        <v>10</v>
      </c>
      <c r="B824" s="1">
        <v>823</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25">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25">
      <c r="A826" s="1" t="s">
        <v>10</v>
      </c>
      <c r="B826" s="1">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25">
      <c r="A827" s="1" t="s">
        <v>10</v>
      </c>
      <c r="B827" s="1">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25">
      <c r="A828" s="1" t="s">
        <v>10</v>
      </c>
      <c r="B828" s="1">
        <v>827</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25">
      <c r="A829" s="1" t="s">
        <v>10</v>
      </c>
      <c r="B829" s="1">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25">
      <c r="A830" s="1" t="s">
        <v>10</v>
      </c>
      <c r="B830" s="1">
        <v>829</v>
      </c>
      <c r="C830" s="1" t="s">
        <v>702</v>
      </c>
      <c r="D830" s="1" t="s">
        <v>67</v>
      </c>
      <c r="E830" s="1">
        <v>2020</v>
      </c>
      <c r="F830" s="1" t="s">
        <v>37</v>
      </c>
      <c r="G830" s="1" t="s">
        <v>34</v>
      </c>
      <c r="H830" s="1" t="s">
        <v>30</v>
      </c>
      <c r="I830" s="1" t="s">
        <v>16</v>
      </c>
      <c r="J830" s="1">
        <v>4.7857877E-2</v>
      </c>
      <c r="K830" s="1">
        <v>7.71</v>
      </c>
      <c r="L830" s="1">
        <v>119.7756</v>
      </c>
      <c r="M830" s="1">
        <v>4.5</v>
      </c>
    </row>
    <row r="831" spans="1:13" x14ac:dyDescent="0.25">
      <c r="A831" s="1" t="s">
        <v>10</v>
      </c>
      <c r="B831" s="1">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25">
      <c r="A832" s="1" t="s">
        <v>10</v>
      </c>
      <c r="B832" s="1">
        <v>831</v>
      </c>
      <c r="C832" s="1" t="s">
        <v>258</v>
      </c>
      <c r="D832" s="1" t="s">
        <v>54</v>
      </c>
      <c r="E832" s="1">
        <v>2020</v>
      </c>
      <c r="F832" s="1" t="s">
        <v>37</v>
      </c>
      <c r="G832" s="1" t="s">
        <v>34</v>
      </c>
      <c r="H832" s="1" t="s">
        <v>15</v>
      </c>
      <c r="I832" s="1" t="s">
        <v>16</v>
      </c>
      <c r="J832" s="1">
        <v>0</v>
      </c>
      <c r="K832" s="1">
        <v>5.15</v>
      </c>
      <c r="L832" s="1">
        <v>122.9388</v>
      </c>
      <c r="M832" s="1">
        <v>4.5</v>
      </c>
    </row>
    <row r="833" spans="1:13" x14ac:dyDescent="0.25">
      <c r="A833" s="1" t="s">
        <v>10</v>
      </c>
      <c r="B833" s="1">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25">
      <c r="A834" s="1" t="s">
        <v>10</v>
      </c>
      <c r="B834" s="1">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25">
      <c r="A835" s="1" t="s">
        <v>10</v>
      </c>
      <c r="B835" s="1">
        <v>834</v>
      </c>
      <c r="C835" s="1" t="s">
        <v>365</v>
      </c>
      <c r="D835" s="1" t="s">
        <v>48</v>
      </c>
      <c r="E835" s="1">
        <v>2020</v>
      </c>
      <c r="F835" s="1" t="s">
        <v>37</v>
      </c>
      <c r="G835" s="1" t="s">
        <v>34</v>
      </c>
      <c r="H835" s="1" t="s">
        <v>15</v>
      </c>
      <c r="I835" s="1" t="s">
        <v>16</v>
      </c>
      <c r="J835" s="1">
        <v>0</v>
      </c>
      <c r="K835" s="1">
        <v>9.6</v>
      </c>
      <c r="L835" s="1">
        <v>191.0872</v>
      </c>
      <c r="M835" s="1">
        <v>4.5</v>
      </c>
    </row>
    <row r="836" spans="1:13" x14ac:dyDescent="0.25">
      <c r="A836" s="1" t="s">
        <v>10</v>
      </c>
      <c r="B836" s="1">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25">
      <c r="A837" s="1" t="s">
        <v>35</v>
      </c>
      <c r="B837" s="1">
        <v>836</v>
      </c>
      <c r="C837" s="1" t="s">
        <v>704</v>
      </c>
      <c r="D837" s="1" t="s">
        <v>57</v>
      </c>
      <c r="E837" s="1">
        <v>2015</v>
      </c>
      <c r="F837" s="1" t="s">
        <v>33</v>
      </c>
      <c r="G837" s="1" t="s">
        <v>34</v>
      </c>
      <c r="H837" s="1" t="s">
        <v>15</v>
      </c>
      <c r="I837" s="1" t="s">
        <v>16</v>
      </c>
      <c r="J837" s="1">
        <v>0</v>
      </c>
      <c r="K837" s="1">
        <v>6.44</v>
      </c>
      <c r="L837" s="1">
        <v>99.87</v>
      </c>
      <c r="M837" s="1">
        <v>4.5</v>
      </c>
    </row>
    <row r="838" spans="1:13" x14ac:dyDescent="0.25">
      <c r="A838" s="1" t="s">
        <v>17</v>
      </c>
      <c r="B838" s="1">
        <v>837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25">
      <c r="A839" s="1" t="s">
        <v>17</v>
      </c>
      <c r="B839" s="1">
        <v>838</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25">
      <c r="A840" s="1" t="s">
        <v>17</v>
      </c>
      <c r="B840" s="1">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25">
      <c r="A841" s="1" t="s">
        <v>17</v>
      </c>
      <c r="B841" s="1">
        <v>840</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25">
      <c r="A842" s="1" t="s">
        <v>17</v>
      </c>
      <c r="B842" s="1">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25">
      <c r="A843" s="1" t="s">
        <v>17</v>
      </c>
      <c r="B843" s="1">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25">
      <c r="A844" s="1" t="s">
        <v>17</v>
      </c>
      <c r="B844" s="1">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25">
      <c r="A845" s="1" t="s">
        <v>17</v>
      </c>
      <c r="B845" s="1">
        <v>844</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25">
      <c r="A846" s="1" t="s">
        <v>17</v>
      </c>
      <c r="B846" s="1">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25">
      <c r="A847" s="1" t="s">
        <v>17</v>
      </c>
      <c r="B847" s="1">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25">
      <c r="A848" s="1" t="s">
        <v>17</v>
      </c>
      <c r="B848" s="1">
        <v>847</v>
      </c>
      <c r="C848" s="1" t="s">
        <v>455</v>
      </c>
      <c r="D848" s="1" t="s">
        <v>48</v>
      </c>
      <c r="E848" s="1">
        <v>2017</v>
      </c>
      <c r="F848" s="1" t="s">
        <v>50</v>
      </c>
      <c r="G848" s="1" t="s">
        <v>34</v>
      </c>
      <c r="H848" s="1" t="s">
        <v>26</v>
      </c>
      <c r="I848" s="1" t="s">
        <v>16</v>
      </c>
      <c r="J848" s="1">
        <v>9.619424E-2</v>
      </c>
      <c r="K848" s="1">
        <v>12.6</v>
      </c>
      <c r="L848" s="1">
        <v>210.8612</v>
      </c>
      <c r="M848" s="1">
        <v>4.5</v>
      </c>
    </row>
    <row r="849" spans="1:13" x14ac:dyDescent="0.25">
      <c r="A849" s="1" t="s">
        <v>17</v>
      </c>
      <c r="B849" s="1">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25">
      <c r="A850" s="1" t="s">
        <v>17</v>
      </c>
      <c r="B850" s="1">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25">
      <c r="A851" s="1" t="s">
        <v>17</v>
      </c>
      <c r="B851" s="1">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25">
      <c r="A852" s="1" t="s">
        <v>10</v>
      </c>
      <c r="B852" s="1">
        <v>851</v>
      </c>
      <c r="C852" s="1" t="s">
        <v>710</v>
      </c>
      <c r="D852" s="1" t="s">
        <v>95</v>
      </c>
      <c r="E852" s="1">
        <v>2017</v>
      </c>
      <c r="F852" s="1" t="s">
        <v>50</v>
      </c>
      <c r="G852" s="1" t="s">
        <v>34</v>
      </c>
      <c r="H852" s="1" t="s">
        <v>26</v>
      </c>
      <c r="I852" s="1" t="s">
        <v>16</v>
      </c>
      <c r="J852" s="1">
        <v>0</v>
      </c>
      <c r="K852" s="1">
        <v>11.85</v>
      </c>
      <c r="L852" s="1">
        <v>51.266599999999997</v>
      </c>
      <c r="M852" s="1">
        <v>4.5</v>
      </c>
    </row>
    <row r="853" spans="1:13" x14ac:dyDescent="0.25">
      <c r="A853" s="1" t="s">
        <v>10</v>
      </c>
      <c r="B853" s="1">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25">
      <c r="A854" s="1" t="s">
        <v>10</v>
      </c>
      <c r="B854" s="1">
        <v>853</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25">
      <c r="A855" s="1" t="s">
        <v>10</v>
      </c>
      <c r="B855" s="1">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25">
      <c r="A856" s="1" t="s">
        <v>10</v>
      </c>
      <c r="B856" s="1">
        <v>855</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25">
      <c r="A857" s="1" t="s">
        <v>10</v>
      </c>
      <c r="B857" s="1">
        <v>856</v>
      </c>
      <c r="C857" s="1" t="s">
        <v>259</v>
      </c>
      <c r="D857" s="1" t="s">
        <v>48</v>
      </c>
      <c r="E857" s="1">
        <v>2017</v>
      </c>
      <c r="F857" s="1" t="s">
        <v>50</v>
      </c>
      <c r="G857" s="1" t="s">
        <v>34</v>
      </c>
      <c r="H857" s="1" t="s">
        <v>26</v>
      </c>
      <c r="I857" s="1" t="s">
        <v>16</v>
      </c>
      <c r="J857" s="1">
        <v>2.9006239E-2</v>
      </c>
      <c r="K857" s="1">
        <v>6.61</v>
      </c>
      <c r="L857" s="1">
        <v>186.0898</v>
      </c>
      <c r="M857" s="1">
        <v>4.5</v>
      </c>
    </row>
    <row r="858" spans="1:13" x14ac:dyDescent="0.25">
      <c r="A858" s="1" t="s">
        <v>10</v>
      </c>
      <c r="B858" s="1">
        <v>857</v>
      </c>
      <c r="C858" s="1" t="s">
        <v>713</v>
      </c>
      <c r="D858" s="1" t="s">
        <v>48</v>
      </c>
      <c r="E858" s="1">
        <v>2017</v>
      </c>
      <c r="F858" s="1" t="s">
        <v>50</v>
      </c>
      <c r="G858" s="1" t="s">
        <v>34</v>
      </c>
      <c r="H858" s="1" t="s">
        <v>26</v>
      </c>
      <c r="I858" s="1" t="s">
        <v>16</v>
      </c>
      <c r="J858" s="1">
        <v>0.14460413</v>
      </c>
      <c r="K858" s="1">
        <v>7.21</v>
      </c>
      <c r="L858" s="1">
        <v>102.6332</v>
      </c>
      <c r="M858" s="1">
        <v>4.5</v>
      </c>
    </row>
    <row r="859" spans="1:13" x14ac:dyDescent="0.25">
      <c r="A859" s="1" t="s">
        <v>10</v>
      </c>
      <c r="B859" s="1">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25">
      <c r="A860" s="1" t="s">
        <v>10</v>
      </c>
      <c r="B860" s="1">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25">
      <c r="A861" s="1" t="s">
        <v>10</v>
      </c>
      <c r="B861" s="1">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25">
      <c r="A862" s="1" t="s">
        <v>10</v>
      </c>
      <c r="B862" s="1">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25">
      <c r="A863" s="1" t="s">
        <v>17</v>
      </c>
      <c r="B863" s="1">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25">
      <c r="A864" s="1" t="s">
        <v>17</v>
      </c>
      <c r="B864" s="1">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25">
      <c r="A865" s="1" t="s">
        <v>17</v>
      </c>
      <c r="B865" s="1">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25">
      <c r="A866" s="1" t="s">
        <v>17</v>
      </c>
      <c r="B866" s="1">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25">
      <c r="A867" s="1" t="s">
        <v>17</v>
      </c>
      <c r="B867" s="1">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25">
      <c r="A868" s="1" t="s">
        <v>17</v>
      </c>
      <c r="B868" s="1">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25">
      <c r="A869" s="1" t="s">
        <v>17</v>
      </c>
      <c r="B869" s="1">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25">
      <c r="A870" s="1" t="s">
        <v>17</v>
      </c>
      <c r="B870" s="1">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25">
      <c r="A871" s="1" t="s">
        <v>17</v>
      </c>
      <c r="B871" s="1">
        <v>870</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25">
      <c r="A872" s="1" t="s">
        <v>17</v>
      </c>
      <c r="B872" s="1">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25">
      <c r="A873" s="1" t="s">
        <v>17</v>
      </c>
      <c r="B873" s="1">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25">
      <c r="A874" s="1" t="s">
        <v>10</v>
      </c>
      <c r="B874" s="1">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25">
      <c r="A875" s="1" t="s">
        <v>10</v>
      </c>
      <c r="B875" s="1">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25">
      <c r="A876" s="1" t="s">
        <v>10</v>
      </c>
      <c r="B876" s="1">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25">
      <c r="A877" s="1" t="s">
        <v>10</v>
      </c>
      <c r="B877" s="1">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25">
      <c r="A878" s="1" t="s">
        <v>10</v>
      </c>
      <c r="B878" s="1">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25">
      <c r="A879" s="1" t="s">
        <v>10</v>
      </c>
      <c r="B879" s="1">
        <v>878</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25">
      <c r="A880" s="1" t="s">
        <v>10</v>
      </c>
      <c r="B880" s="1">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25">
      <c r="A881" s="1" t="s">
        <v>10</v>
      </c>
      <c r="B881" s="1">
        <v>880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25">
      <c r="A882" s="1" t="s">
        <v>35</v>
      </c>
      <c r="B882" s="1">
        <v>881</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25">
      <c r="A883" s="1" t="s">
        <v>17</v>
      </c>
      <c r="B883" s="1">
        <v>882</v>
      </c>
      <c r="C883" s="1" t="s">
        <v>478</v>
      </c>
      <c r="D883" s="1" t="s">
        <v>95</v>
      </c>
      <c r="E883" s="1">
        <v>2014</v>
      </c>
      <c r="F883" s="1" t="s">
        <v>29</v>
      </c>
      <c r="G883" s="1" t="s">
        <v>21</v>
      </c>
      <c r="H883" s="1" t="s">
        <v>30</v>
      </c>
      <c r="I883" s="1" t="s">
        <v>16</v>
      </c>
      <c r="J883" s="1">
        <v>0</v>
      </c>
      <c r="K883" s="1">
        <v>13.5</v>
      </c>
      <c r="L883" s="1">
        <v>88.054000000000002</v>
      </c>
      <c r="M883" s="1">
        <v>4.5</v>
      </c>
    </row>
    <row r="884" spans="1:13" x14ac:dyDescent="0.25">
      <c r="A884" s="1" t="s">
        <v>17</v>
      </c>
      <c r="B884" s="1">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25">
      <c r="A885" s="1" t="s">
        <v>17</v>
      </c>
      <c r="B885" s="1">
        <v>884</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25">
      <c r="A886" s="1" t="s">
        <v>17</v>
      </c>
      <c r="B886" s="1">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25">
      <c r="A887" s="1" t="s">
        <v>17</v>
      </c>
      <c r="B887" s="1">
        <v>886</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25">
      <c r="A888" s="1" t="s">
        <v>17</v>
      </c>
      <c r="B888" s="1">
        <v>887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25">
      <c r="A889" s="1" t="s">
        <v>17</v>
      </c>
      <c r="B889" s="1">
        <v>888</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25">
      <c r="A890" s="1" t="s">
        <v>17</v>
      </c>
      <c r="B890" s="1">
        <v>889</v>
      </c>
      <c r="C890" s="1" t="s">
        <v>75</v>
      </c>
      <c r="D890" s="1" t="s">
        <v>42</v>
      </c>
      <c r="E890" s="1">
        <v>2014</v>
      </c>
      <c r="F890" s="1" t="s">
        <v>29</v>
      </c>
      <c r="G890" s="1" t="s">
        <v>21</v>
      </c>
      <c r="H890" s="1" t="s">
        <v>30</v>
      </c>
      <c r="I890" s="1" t="s">
        <v>16</v>
      </c>
      <c r="J890" s="1">
        <v>0</v>
      </c>
      <c r="K890" s="1">
        <v>5.82</v>
      </c>
      <c r="L890" s="1">
        <v>169.37899999999999</v>
      </c>
      <c r="M890" s="1">
        <v>4.5</v>
      </c>
    </row>
    <row r="891" spans="1:13" x14ac:dyDescent="0.25">
      <c r="A891" s="1" t="s">
        <v>17</v>
      </c>
      <c r="B891" s="1">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25">
      <c r="A892" s="1" t="s">
        <v>17</v>
      </c>
      <c r="B892" s="1">
        <v>891</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25">
      <c r="A893" s="1" t="s">
        <v>17</v>
      </c>
      <c r="B893" s="1">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25">
      <c r="A894" s="1" t="s">
        <v>17</v>
      </c>
      <c r="B894" s="1">
        <v>893</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25">
      <c r="A895" s="1" t="s">
        <v>10</v>
      </c>
      <c r="B895" s="1">
        <v>894</v>
      </c>
      <c r="C895" s="1" t="s">
        <v>731</v>
      </c>
      <c r="D895" s="1" t="s">
        <v>28</v>
      </c>
      <c r="E895" s="1">
        <v>2014</v>
      </c>
      <c r="F895" s="1" t="s">
        <v>29</v>
      </c>
      <c r="G895" s="1" t="s">
        <v>21</v>
      </c>
      <c r="H895" s="1" t="s">
        <v>30</v>
      </c>
      <c r="I895" s="1" t="s">
        <v>16</v>
      </c>
      <c r="J895" s="1">
        <v>2.076385E-2</v>
      </c>
      <c r="K895" s="1">
        <v>7.27</v>
      </c>
      <c r="L895" s="1">
        <v>89.0488</v>
      </c>
      <c r="M895" s="1">
        <v>4.5</v>
      </c>
    </row>
    <row r="896" spans="1:13" x14ac:dyDescent="0.25">
      <c r="A896" s="1" t="s">
        <v>10</v>
      </c>
      <c r="B896" s="1">
        <v>895</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25">
      <c r="A897" s="1" t="s">
        <v>10</v>
      </c>
      <c r="B897" s="1">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25">
      <c r="A898" s="1" t="s">
        <v>10</v>
      </c>
      <c r="B898" s="1">
        <v>897</v>
      </c>
      <c r="C898" s="1" t="s">
        <v>734</v>
      </c>
      <c r="D898" s="1" t="s">
        <v>12</v>
      </c>
      <c r="E898" s="1">
        <v>2014</v>
      </c>
      <c r="F898" s="1" t="s">
        <v>29</v>
      </c>
      <c r="G898" s="1" t="s">
        <v>21</v>
      </c>
      <c r="H898" s="1" t="s">
        <v>30</v>
      </c>
      <c r="I898" s="1" t="s">
        <v>16</v>
      </c>
      <c r="J898" s="1">
        <v>0.106238768</v>
      </c>
      <c r="K898" s="1">
        <v>12.3</v>
      </c>
      <c r="L898" s="1">
        <v>176.1396</v>
      </c>
      <c r="M898" s="1">
        <v>4.5</v>
      </c>
    </row>
    <row r="899" spans="1:13" x14ac:dyDescent="0.25">
      <c r="A899" s="1" t="s">
        <v>10</v>
      </c>
      <c r="B899" s="1">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25">
      <c r="A900" s="1" t="s">
        <v>10</v>
      </c>
      <c r="B900" s="1">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25">
      <c r="A901" s="1" t="s">
        <v>17</v>
      </c>
      <c r="B901" s="1">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25">
      <c r="A902" s="1" t="s">
        <v>17</v>
      </c>
      <c r="B902" s="1">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25">
      <c r="A903" s="1" t="s">
        <v>17</v>
      </c>
      <c r="B903" s="1">
        <v>902</v>
      </c>
      <c r="C903" s="1" t="s">
        <v>737</v>
      </c>
      <c r="D903" s="1" t="s">
        <v>95</v>
      </c>
      <c r="E903" s="1">
        <v>2022</v>
      </c>
      <c r="F903" s="1" t="s">
        <v>20</v>
      </c>
      <c r="G903" s="1" t="s">
        <v>21</v>
      </c>
      <c r="H903" s="1" t="s">
        <v>15</v>
      </c>
      <c r="I903" s="1" t="s">
        <v>22</v>
      </c>
      <c r="J903" s="1">
        <v>0</v>
      </c>
      <c r="K903" s="1">
        <v>15.6</v>
      </c>
      <c r="L903" s="1">
        <v>111.8544</v>
      </c>
      <c r="M903" s="1">
        <v>4.5</v>
      </c>
    </row>
    <row r="904" spans="1:13" x14ac:dyDescent="0.25">
      <c r="A904" s="1" t="s">
        <v>17</v>
      </c>
      <c r="B904" s="1">
        <v>903</v>
      </c>
      <c r="C904" s="1" t="s">
        <v>291</v>
      </c>
      <c r="D904" s="1" t="s">
        <v>28</v>
      </c>
      <c r="E904" s="1">
        <v>2022</v>
      </c>
      <c r="F904" s="1" t="s">
        <v>20</v>
      </c>
      <c r="G904" s="1" t="s">
        <v>21</v>
      </c>
      <c r="H904" s="1" t="s">
        <v>15</v>
      </c>
      <c r="I904" s="1" t="s">
        <v>22</v>
      </c>
      <c r="J904" s="1">
        <v>0.170500183</v>
      </c>
      <c r="K904" s="1">
        <v>20.7</v>
      </c>
      <c r="L904" s="1">
        <v>184.1266</v>
      </c>
      <c r="M904" s="1">
        <v>4.5</v>
      </c>
    </row>
    <row r="905" spans="1:13" x14ac:dyDescent="0.25">
      <c r="A905" s="1" t="s">
        <v>17</v>
      </c>
      <c r="B905" s="1">
        <v>904</v>
      </c>
      <c r="C905" s="1" t="s">
        <v>738</v>
      </c>
      <c r="D905" s="1" t="s">
        <v>24</v>
      </c>
      <c r="E905" s="1">
        <v>2022</v>
      </c>
      <c r="F905" s="1" t="s">
        <v>20</v>
      </c>
      <c r="G905" s="1" t="s">
        <v>21</v>
      </c>
      <c r="H905" s="1" t="s">
        <v>15</v>
      </c>
      <c r="I905" s="1" t="s">
        <v>22</v>
      </c>
      <c r="J905" s="1">
        <v>0.119871307</v>
      </c>
      <c r="K905" s="1">
        <v>17</v>
      </c>
      <c r="L905" s="1">
        <v>248.3434</v>
      </c>
      <c r="M905" s="1">
        <v>4.5</v>
      </c>
    </row>
    <row r="906" spans="1:13" x14ac:dyDescent="0.25">
      <c r="A906" s="1" t="s">
        <v>17</v>
      </c>
      <c r="B906" s="1">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25">
      <c r="A907" s="1" t="s">
        <v>17</v>
      </c>
      <c r="B907" s="1">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25">
      <c r="A908" s="1" t="s">
        <v>17</v>
      </c>
      <c r="B908" s="1">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25">
      <c r="A909" s="1" t="s">
        <v>17</v>
      </c>
      <c r="B909" s="1">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25">
      <c r="A910" s="1" t="s">
        <v>17</v>
      </c>
      <c r="B910" s="1">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25">
      <c r="A911" s="1" t="s">
        <v>17</v>
      </c>
      <c r="B911" s="1">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25">
      <c r="A912" s="1" t="s">
        <v>17</v>
      </c>
      <c r="B912" s="1">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25">
      <c r="A913" s="1" t="s">
        <v>10</v>
      </c>
      <c r="B913" s="1">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25">
      <c r="A914" s="1" t="s">
        <v>10</v>
      </c>
      <c r="B914" s="1">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25">
      <c r="A915" s="1" t="s">
        <v>10</v>
      </c>
      <c r="B915" s="1">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25">
      <c r="A916" s="1" t="s">
        <v>17</v>
      </c>
      <c r="B916" s="1">
        <v>915</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25">
      <c r="A917" s="1" t="s">
        <v>17</v>
      </c>
      <c r="B917" s="1">
        <v>916</v>
      </c>
      <c r="C917" s="1" t="s">
        <v>746</v>
      </c>
      <c r="D917" s="1" t="s">
        <v>57</v>
      </c>
      <c r="E917" s="1">
        <v>2018</v>
      </c>
      <c r="F917" s="1" t="s">
        <v>45</v>
      </c>
      <c r="G917" s="1" t="s">
        <v>21</v>
      </c>
      <c r="H917" s="1" t="s">
        <v>15</v>
      </c>
      <c r="I917" s="1" t="s">
        <v>46</v>
      </c>
      <c r="J917" s="1">
        <v>8.1391459999999999E-2</v>
      </c>
      <c r="K917" s="1"/>
      <c r="L917" s="1">
        <v>177.83699999999999</v>
      </c>
      <c r="M917" s="1">
        <v>4.5</v>
      </c>
    </row>
    <row r="918" spans="1:13" x14ac:dyDescent="0.25">
      <c r="A918" s="1" t="s">
        <v>17</v>
      </c>
      <c r="B918" s="1">
        <v>917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25">
      <c r="A919" s="1" t="s">
        <v>17</v>
      </c>
      <c r="B919" s="1">
        <v>918</v>
      </c>
      <c r="C919" s="1" t="s">
        <v>227</v>
      </c>
      <c r="D919" s="1" t="s">
        <v>67</v>
      </c>
      <c r="E919" s="1">
        <v>2018</v>
      </c>
      <c r="F919" s="1" t="s">
        <v>45</v>
      </c>
      <c r="G919" s="1" t="s">
        <v>21</v>
      </c>
      <c r="H919" s="1" t="s">
        <v>15</v>
      </c>
      <c r="I919" s="1" t="s">
        <v>46</v>
      </c>
      <c r="J919" s="1">
        <v>5.2097910000000001E-3</v>
      </c>
      <c r="K919" s="1"/>
      <c r="L919" s="1">
        <v>265.28840000000002</v>
      </c>
      <c r="M919" s="1">
        <v>4.5</v>
      </c>
    </row>
    <row r="920" spans="1:13" x14ac:dyDescent="0.25">
      <c r="A920" s="1" t="s">
        <v>17</v>
      </c>
      <c r="B920" s="1">
        <v>919</v>
      </c>
      <c r="C920" s="1" t="s">
        <v>748</v>
      </c>
      <c r="D920" s="1" t="s">
        <v>24</v>
      </c>
      <c r="E920" s="1">
        <v>2018</v>
      </c>
      <c r="F920" s="1" t="s">
        <v>45</v>
      </c>
      <c r="G920" s="1" t="s">
        <v>21</v>
      </c>
      <c r="H920" s="1" t="s">
        <v>15</v>
      </c>
      <c r="I920" s="1" t="s">
        <v>46</v>
      </c>
      <c r="J920" s="1">
        <v>6.5272284E-2</v>
      </c>
      <c r="K920" s="1"/>
      <c r="L920" s="1">
        <v>256.16460000000001</v>
      </c>
      <c r="M920" s="1">
        <v>4.5</v>
      </c>
    </row>
    <row r="921" spans="1:13" x14ac:dyDescent="0.25">
      <c r="A921" s="1" t="s">
        <v>17</v>
      </c>
      <c r="B921" s="1">
        <v>920</v>
      </c>
      <c r="C921" s="1" t="s">
        <v>749</v>
      </c>
      <c r="D921" s="1" t="s">
        <v>24</v>
      </c>
      <c r="E921" s="1">
        <v>2018</v>
      </c>
      <c r="F921" s="1" t="s">
        <v>45</v>
      </c>
      <c r="G921" s="1" t="s">
        <v>21</v>
      </c>
      <c r="H921" s="1" t="s">
        <v>15</v>
      </c>
      <c r="I921" s="1" t="s">
        <v>46</v>
      </c>
      <c r="J921" s="1">
        <v>0</v>
      </c>
      <c r="K921" s="1"/>
      <c r="L921" s="1">
        <v>225.30619999999999</v>
      </c>
      <c r="M921" s="1">
        <v>4.5</v>
      </c>
    </row>
    <row r="922" spans="1:13" x14ac:dyDescent="0.25">
      <c r="A922" s="1" t="s">
        <v>17</v>
      </c>
      <c r="B922" s="1">
        <v>921</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25">
      <c r="A923" s="1" t="s">
        <v>17</v>
      </c>
      <c r="B923" s="1">
        <v>922</v>
      </c>
      <c r="C923" s="1" t="s">
        <v>574</v>
      </c>
      <c r="D923" s="1" t="s">
        <v>19</v>
      </c>
      <c r="E923" s="1">
        <v>2018</v>
      </c>
      <c r="F923" s="1" t="s">
        <v>45</v>
      </c>
      <c r="G923" s="1" t="s">
        <v>21</v>
      </c>
      <c r="H923" s="1" t="s">
        <v>15</v>
      </c>
      <c r="I923" s="1" t="s">
        <v>46</v>
      </c>
      <c r="J923" s="1">
        <v>7.7079176999999999E-2</v>
      </c>
      <c r="K923" s="1"/>
      <c r="L923" s="1">
        <v>61.553600000000003</v>
      </c>
      <c r="M923" s="1">
        <v>4.5</v>
      </c>
    </row>
    <row r="924" spans="1:13" x14ac:dyDescent="0.25">
      <c r="A924" s="1" t="s">
        <v>17</v>
      </c>
      <c r="B924" s="1">
        <v>923</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25">
      <c r="A925" s="1" t="s">
        <v>17</v>
      </c>
      <c r="B925" s="1">
        <v>924</v>
      </c>
      <c r="C925" s="1" t="s">
        <v>378</v>
      </c>
      <c r="D925" s="1" t="s">
        <v>42</v>
      </c>
      <c r="E925" s="1">
        <v>2018</v>
      </c>
      <c r="F925" s="1" t="s">
        <v>45</v>
      </c>
      <c r="G925" s="1" t="s">
        <v>21</v>
      </c>
      <c r="H925" s="1" t="s">
        <v>15</v>
      </c>
      <c r="I925" s="1" t="s">
        <v>46</v>
      </c>
      <c r="J925" s="1">
        <v>9.1042210999999998E-2</v>
      </c>
      <c r="K925" s="1"/>
      <c r="L925" s="1">
        <v>162.68940000000001</v>
      </c>
      <c r="M925" s="1">
        <v>4.5</v>
      </c>
    </row>
    <row r="926" spans="1:13" x14ac:dyDescent="0.25">
      <c r="A926" s="1" t="s">
        <v>17</v>
      </c>
      <c r="B926" s="1">
        <v>925</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25">
      <c r="A927" s="1" t="s">
        <v>17</v>
      </c>
      <c r="B927" s="1">
        <v>926</v>
      </c>
      <c r="C927" s="1" t="s">
        <v>752</v>
      </c>
      <c r="D927" s="1" t="s">
        <v>42</v>
      </c>
      <c r="E927" s="1">
        <v>2018</v>
      </c>
      <c r="F927" s="1" t="s">
        <v>45</v>
      </c>
      <c r="G927" s="1" t="s">
        <v>21</v>
      </c>
      <c r="H927" s="1" t="s">
        <v>15</v>
      </c>
      <c r="I927" s="1" t="s">
        <v>46</v>
      </c>
      <c r="J927" s="1">
        <v>7.2317217000000003E-2</v>
      </c>
      <c r="K927" s="1"/>
      <c r="L927" s="1">
        <v>160.792</v>
      </c>
      <c r="M927" s="1">
        <v>4.5</v>
      </c>
    </row>
    <row r="928" spans="1:13" x14ac:dyDescent="0.25">
      <c r="A928" s="1" t="s">
        <v>17</v>
      </c>
      <c r="B928" s="1">
        <v>927</v>
      </c>
      <c r="C928" s="1" t="s">
        <v>241</v>
      </c>
      <c r="D928" s="1" t="s">
        <v>42</v>
      </c>
      <c r="E928" s="1">
        <v>2018</v>
      </c>
      <c r="F928" s="1" t="s">
        <v>45</v>
      </c>
      <c r="G928" s="1" t="s">
        <v>21</v>
      </c>
      <c r="H928" s="1" t="s">
        <v>15</v>
      </c>
      <c r="I928" s="1" t="s">
        <v>46</v>
      </c>
      <c r="J928" s="1">
        <v>5.911748E-2</v>
      </c>
      <c r="K928" s="1"/>
      <c r="L928" s="1">
        <v>181.5976</v>
      </c>
      <c r="M928" s="1">
        <v>4.5</v>
      </c>
    </row>
    <row r="929" spans="1:13" x14ac:dyDescent="0.25">
      <c r="A929" s="1" t="s">
        <v>17</v>
      </c>
      <c r="B929" s="1">
        <v>928</v>
      </c>
      <c r="C929" s="1" t="s">
        <v>753</v>
      </c>
      <c r="D929" s="1" t="s">
        <v>42</v>
      </c>
      <c r="E929" s="1">
        <v>2018</v>
      </c>
      <c r="F929" s="1" t="s">
        <v>45</v>
      </c>
      <c r="G929" s="1" t="s">
        <v>21</v>
      </c>
      <c r="H929" s="1" t="s">
        <v>15</v>
      </c>
      <c r="I929" s="1" t="s">
        <v>46</v>
      </c>
      <c r="J929" s="1">
        <v>9.370568E-2</v>
      </c>
      <c r="K929" s="1"/>
      <c r="L929" s="1">
        <v>253.8698</v>
      </c>
      <c r="M929" s="1">
        <v>4.5</v>
      </c>
    </row>
    <row r="930" spans="1:13" x14ac:dyDescent="0.25">
      <c r="A930" s="1" t="s">
        <v>17</v>
      </c>
      <c r="B930" s="1">
        <v>929</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25">
      <c r="A931" s="1" t="s">
        <v>10</v>
      </c>
      <c r="B931" s="1">
        <v>930</v>
      </c>
      <c r="C931" s="1" t="s">
        <v>755</v>
      </c>
      <c r="D931" s="1" t="s">
        <v>95</v>
      </c>
      <c r="E931" s="1">
        <v>2018</v>
      </c>
      <c r="F931" s="1" t="s">
        <v>45</v>
      </c>
      <c r="G931" s="1" t="s">
        <v>21</v>
      </c>
      <c r="H931" s="1" t="s">
        <v>15</v>
      </c>
      <c r="I931" s="1" t="s">
        <v>46</v>
      </c>
      <c r="J931" s="1">
        <v>2.524761E-2</v>
      </c>
      <c r="K931" s="1"/>
      <c r="L931" s="1">
        <v>81.993399999999994</v>
      </c>
      <c r="M931" s="1">
        <v>4.5</v>
      </c>
    </row>
    <row r="932" spans="1:13" x14ac:dyDescent="0.25">
      <c r="A932" s="1" t="s">
        <v>10</v>
      </c>
      <c r="B932" s="1">
        <v>931</v>
      </c>
      <c r="C932" s="1" t="s">
        <v>725</v>
      </c>
      <c r="D932" s="1" t="s">
        <v>28</v>
      </c>
      <c r="E932" s="1">
        <v>2018</v>
      </c>
      <c r="F932" s="1" t="s">
        <v>45</v>
      </c>
      <c r="G932" s="1" t="s">
        <v>21</v>
      </c>
      <c r="H932" s="1" t="s">
        <v>15</v>
      </c>
      <c r="I932" s="1" t="s">
        <v>46</v>
      </c>
      <c r="J932" s="1">
        <v>4.6408928000000002E-2</v>
      </c>
      <c r="K932" s="1"/>
      <c r="L932" s="1">
        <v>153.2998</v>
      </c>
      <c r="M932" s="1">
        <v>4.5</v>
      </c>
    </row>
    <row r="933" spans="1:13" x14ac:dyDescent="0.25">
      <c r="A933" s="1" t="s">
        <v>10</v>
      </c>
      <c r="B933" s="1">
        <v>932</v>
      </c>
      <c r="C933" s="1" t="s">
        <v>756</v>
      </c>
      <c r="D933" s="1" t="s">
        <v>24</v>
      </c>
      <c r="E933" s="1">
        <v>2018</v>
      </c>
      <c r="F933" s="1" t="s">
        <v>45</v>
      </c>
      <c r="G933" s="1" t="s">
        <v>21</v>
      </c>
      <c r="H933" s="1" t="s">
        <v>15</v>
      </c>
      <c r="I933" s="1" t="s">
        <v>46</v>
      </c>
      <c r="J933" s="1">
        <v>7.9954799999999993E-3</v>
      </c>
      <c r="K933" s="1"/>
      <c r="L933" s="1">
        <v>78.561800000000005</v>
      </c>
      <c r="M933" s="1">
        <v>4.5</v>
      </c>
    </row>
    <row r="934" spans="1:13" x14ac:dyDescent="0.25">
      <c r="A934" s="1" t="s">
        <v>10</v>
      </c>
      <c r="B934" s="1">
        <v>933</v>
      </c>
      <c r="C934" s="1" t="s">
        <v>757</v>
      </c>
      <c r="D934" s="1" t="s">
        <v>24</v>
      </c>
      <c r="E934" s="1">
        <v>2018</v>
      </c>
      <c r="F934" s="1" t="s">
        <v>45</v>
      </c>
      <c r="G934" s="1" t="s">
        <v>21</v>
      </c>
      <c r="H934" s="1" t="s">
        <v>15</v>
      </c>
      <c r="I934" s="1" t="s">
        <v>46</v>
      </c>
      <c r="J934" s="1">
        <v>4.1273391E-2</v>
      </c>
      <c r="K934" s="1"/>
      <c r="L934" s="1">
        <v>91.680400000000006</v>
      </c>
      <c r="M934" s="1">
        <v>4.5</v>
      </c>
    </row>
    <row r="935" spans="1:13" x14ac:dyDescent="0.25">
      <c r="A935" s="1" t="s">
        <v>10</v>
      </c>
      <c r="B935" s="1">
        <v>934</v>
      </c>
      <c r="C935" s="1" t="s">
        <v>758</v>
      </c>
      <c r="D935" s="1" t="s">
        <v>24</v>
      </c>
      <c r="E935" s="1">
        <v>2018</v>
      </c>
      <c r="F935" s="1" t="s">
        <v>45</v>
      </c>
      <c r="G935" s="1" t="s">
        <v>21</v>
      </c>
      <c r="H935" s="1" t="s">
        <v>15</v>
      </c>
      <c r="I935" s="1" t="s">
        <v>46</v>
      </c>
      <c r="J935" s="1">
        <v>4.2270751000000002E-2</v>
      </c>
      <c r="K935" s="1"/>
      <c r="L935" s="1">
        <v>162.52099999999999</v>
      </c>
      <c r="M935" s="1">
        <v>4.5</v>
      </c>
    </row>
    <row r="936" spans="1:13" x14ac:dyDescent="0.25">
      <c r="A936" s="1" t="s">
        <v>10</v>
      </c>
      <c r="B936" s="1">
        <v>935</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25">
      <c r="A937" s="1" t="s">
        <v>10</v>
      </c>
      <c r="B937" s="1">
        <v>936</v>
      </c>
      <c r="C937" s="1" t="s">
        <v>760</v>
      </c>
      <c r="D937" s="1" t="s">
        <v>48</v>
      </c>
      <c r="E937" s="1">
        <v>2018</v>
      </c>
      <c r="F937" s="1" t="s">
        <v>45</v>
      </c>
      <c r="G937" s="1" t="s">
        <v>21</v>
      </c>
      <c r="H937" s="1" t="s">
        <v>15</v>
      </c>
      <c r="I937" s="1" t="s">
        <v>46</v>
      </c>
      <c r="J937" s="1">
        <v>1.3951504E-2</v>
      </c>
      <c r="K937" s="1"/>
      <c r="L937" s="1">
        <v>199.9084</v>
      </c>
      <c r="M937" s="1">
        <v>4.5</v>
      </c>
    </row>
    <row r="938" spans="1:13" x14ac:dyDescent="0.25">
      <c r="A938" s="1" t="s">
        <v>10</v>
      </c>
      <c r="B938" s="1">
        <v>937</v>
      </c>
      <c r="C938" s="1" t="s">
        <v>761</v>
      </c>
      <c r="D938" s="1" t="s">
        <v>32</v>
      </c>
      <c r="E938" s="1">
        <v>2018</v>
      </c>
      <c r="F938" s="1" t="s">
        <v>45</v>
      </c>
      <c r="G938" s="1" t="s">
        <v>21</v>
      </c>
      <c r="H938" s="1" t="s">
        <v>15</v>
      </c>
      <c r="I938" s="1" t="s">
        <v>46</v>
      </c>
      <c r="J938" s="1">
        <v>4.4767031999999998E-2</v>
      </c>
      <c r="K938" s="1"/>
      <c r="L938" s="1">
        <v>173.7054</v>
      </c>
      <c r="M938" s="1">
        <v>4.5</v>
      </c>
    </row>
    <row r="939" spans="1:13" x14ac:dyDescent="0.25">
      <c r="A939" s="1" t="s">
        <v>35</v>
      </c>
      <c r="B939" s="1">
        <v>938</v>
      </c>
      <c r="C939" s="1" t="s">
        <v>477</v>
      </c>
      <c r="D939" s="1" t="s">
        <v>95</v>
      </c>
      <c r="E939" s="1">
        <v>2018</v>
      </c>
      <c r="F939" s="1" t="s">
        <v>45</v>
      </c>
      <c r="G939" s="1" t="s">
        <v>21</v>
      </c>
      <c r="H939" s="1" t="s">
        <v>15</v>
      </c>
      <c r="I939" s="1" t="s">
        <v>46</v>
      </c>
      <c r="J939" s="1">
        <v>3.7315468999999997E-2</v>
      </c>
      <c r="K939" s="1"/>
      <c r="L939" s="1">
        <v>50.003399999999999</v>
      </c>
      <c r="M939" s="1">
        <v>4.5</v>
      </c>
    </row>
    <row r="940" spans="1:13" x14ac:dyDescent="0.25">
      <c r="A940" s="1" t="s">
        <v>35</v>
      </c>
      <c r="B940" s="1">
        <v>939</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25">
      <c r="A941" s="1" t="s">
        <v>35</v>
      </c>
      <c r="B941" s="1">
        <v>940</v>
      </c>
      <c r="C941" s="1" t="s">
        <v>763</v>
      </c>
      <c r="D941" s="1" t="s">
        <v>19</v>
      </c>
      <c r="E941" s="1">
        <v>2018</v>
      </c>
      <c r="F941" s="1" t="s">
        <v>45</v>
      </c>
      <c r="G941" s="1" t="s">
        <v>21</v>
      </c>
      <c r="H941" s="1" t="s">
        <v>15</v>
      </c>
      <c r="I941" s="1" t="s">
        <v>46</v>
      </c>
      <c r="J941" s="1">
        <v>2.0876485E-2</v>
      </c>
      <c r="K941" s="1"/>
      <c r="L941" s="1">
        <v>133.79419999999999</v>
      </c>
      <c r="M941" s="1">
        <v>4.5</v>
      </c>
    </row>
    <row r="942" spans="1:13" x14ac:dyDescent="0.25">
      <c r="A942" s="1" t="s">
        <v>10</v>
      </c>
      <c r="B942" s="1">
        <v>941</v>
      </c>
      <c r="C942" s="1" t="s">
        <v>499</v>
      </c>
      <c r="D942" s="1" t="s">
        <v>67</v>
      </c>
      <c r="E942" s="1">
        <v>2018</v>
      </c>
      <c r="F942" s="1" t="s">
        <v>45</v>
      </c>
      <c r="G942" s="1" t="s">
        <v>21</v>
      </c>
      <c r="H942" s="1" t="s">
        <v>15</v>
      </c>
      <c r="I942" s="1" t="s">
        <v>46</v>
      </c>
      <c r="J942" s="1">
        <v>6.7624437999999995E-2</v>
      </c>
      <c r="K942" s="1"/>
      <c r="L942" s="1">
        <v>120.944</v>
      </c>
      <c r="M942" s="1">
        <v>4.5</v>
      </c>
    </row>
    <row r="943" spans="1:13" x14ac:dyDescent="0.25">
      <c r="A943" s="1" t="s">
        <v>17</v>
      </c>
      <c r="B943" s="1">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25">
      <c r="A944" s="1" t="s">
        <v>17</v>
      </c>
      <c r="B944" s="1">
        <v>943</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25">
      <c r="A945" s="1" t="s">
        <v>17</v>
      </c>
      <c r="B945" s="1">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25">
      <c r="A946" s="1" t="s">
        <v>10</v>
      </c>
      <c r="B946" s="1">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25">
      <c r="A947" s="1" t="s">
        <v>17</v>
      </c>
      <c r="B947" s="1">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25">
      <c r="A948" s="1" t="s">
        <v>17</v>
      </c>
      <c r="B948" s="1">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25">
      <c r="A949" s="1" t="s">
        <v>10</v>
      </c>
      <c r="B949" s="1">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25">
      <c r="A950" s="1" t="s">
        <v>10</v>
      </c>
      <c r="B950" s="1">
        <v>949</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25">
      <c r="A951" s="1" t="s">
        <v>17</v>
      </c>
      <c r="B951" s="1">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25">
      <c r="A952" s="1" t="s">
        <v>17</v>
      </c>
      <c r="B952" s="1">
        <v>951</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25">
      <c r="A953" s="1" t="s">
        <v>10</v>
      </c>
      <c r="B953" s="1">
        <v>952</v>
      </c>
      <c r="C953" s="1" t="s">
        <v>770</v>
      </c>
      <c r="D953" s="1" t="s">
        <v>48</v>
      </c>
      <c r="E953" s="1">
        <v>2018</v>
      </c>
      <c r="F953" s="1" t="s">
        <v>138</v>
      </c>
      <c r="G953" s="1" t="s">
        <v>14</v>
      </c>
      <c r="H953" s="1" t="s">
        <v>26</v>
      </c>
      <c r="I953" s="1" t="s">
        <v>40</v>
      </c>
      <c r="J953" s="1">
        <v>8.2741482000000005E-2</v>
      </c>
      <c r="K953" s="1"/>
      <c r="L953" s="1">
        <v>118.7782</v>
      </c>
      <c r="M953" s="1">
        <v>4.4000000000000004</v>
      </c>
    </row>
    <row r="954" spans="1:13" x14ac:dyDescent="0.25">
      <c r="A954" s="1" t="s">
        <v>10</v>
      </c>
      <c r="B954" s="1">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25">
      <c r="A955" s="1" t="s">
        <v>17</v>
      </c>
      <c r="B955" s="1">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25">
      <c r="A956" s="1" t="s">
        <v>17</v>
      </c>
      <c r="B956" s="1">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25">
      <c r="A957" s="1" t="s">
        <v>17</v>
      </c>
      <c r="B957" s="1">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25">
      <c r="A958" s="1" t="s">
        <v>10</v>
      </c>
      <c r="B958" s="1">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25">
      <c r="A959" s="1" t="s">
        <v>10</v>
      </c>
      <c r="B959" s="1">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25">
      <c r="A960" s="1" t="s">
        <v>10</v>
      </c>
      <c r="B960" s="1">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25">
      <c r="A961" s="1" t="s">
        <v>17</v>
      </c>
      <c r="B961" s="1">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25">
      <c r="A962" s="1" t="s">
        <v>17</v>
      </c>
      <c r="B962" s="1">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25">
      <c r="A963" s="1" t="s">
        <v>17</v>
      </c>
      <c r="B963" s="1">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25">
      <c r="A964" s="1" t="s">
        <v>17</v>
      </c>
      <c r="B964" s="1">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25">
      <c r="A965" s="1" t="s">
        <v>17</v>
      </c>
      <c r="B965" s="1">
        <v>964</v>
      </c>
      <c r="C965" s="1" t="s">
        <v>779</v>
      </c>
      <c r="D965" s="1" t="s">
        <v>19</v>
      </c>
      <c r="E965" s="1">
        <v>2018</v>
      </c>
      <c r="F965" s="1" t="s">
        <v>138</v>
      </c>
      <c r="G965" s="1" t="s">
        <v>14</v>
      </c>
      <c r="H965" s="1" t="s">
        <v>26</v>
      </c>
      <c r="I965" s="1" t="s">
        <v>40</v>
      </c>
      <c r="J965" s="1">
        <v>9.8031771000000004E-2</v>
      </c>
      <c r="K965" s="1"/>
      <c r="L965" s="1">
        <v>151.30240000000001</v>
      </c>
      <c r="M965" s="1">
        <v>4.4000000000000004</v>
      </c>
    </row>
    <row r="966" spans="1:13" x14ac:dyDescent="0.25">
      <c r="A966" s="1" t="s">
        <v>17</v>
      </c>
      <c r="B966" s="1">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25">
      <c r="A967" s="1" t="s">
        <v>17</v>
      </c>
      <c r="B967" s="1">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25">
      <c r="A968" s="1" t="s">
        <v>17</v>
      </c>
      <c r="B968" s="1">
        <v>967</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25">
      <c r="A969" s="1" t="s">
        <v>17</v>
      </c>
      <c r="B969" s="1">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25">
      <c r="A970" s="1" t="s">
        <v>10</v>
      </c>
      <c r="B970" s="1">
        <v>969</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25">
      <c r="A971" s="1" t="s">
        <v>17</v>
      </c>
      <c r="B971" s="1">
        <v>970</v>
      </c>
      <c r="C971" s="1" t="s">
        <v>177</v>
      </c>
      <c r="D971" s="1" t="s">
        <v>48</v>
      </c>
      <c r="E971" s="1">
        <v>2018</v>
      </c>
      <c r="F971" s="1" t="s">
        <v>45</v>
      </c>
      <c r="G971" s="1" t="s">
        <v>21</v>
      </c>
      <c r="H971" s="1" t="s">
        <v>15</v>
      </c>
      <c r="I971" s="1" t="s">
        <v>46</v>
      </c>
      <c r="J971" s="1">
        <v>0.115978122</v>
      </c>
      <c r="K971" s="1"/>
      <c r="L971" s="1">
        <v>183.42660000000001</v>
      </c>
      <c r="M971" s="1">
        <v>4.4000000000000004</v>
      </c>
    </row>
    <row r="972" spans="1:13" x14ac:dyDescent="0.25">
      <c r="A972" s="1" t="s">
        <v>17</v>
      </c>
      <c r="B972" s="1">
        <v>971</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25">
      <c r="A973" s="1" t="s">
        <v>17</v>
      </c>
      <c r="B973" s="1">
        <v>972</v>
      </c>
      <c r="C973" s="1" t="s">
        <v>370</v>
      </c>
      <c r="D973" s="1" t="s">
        <v>67</v>
      </c>
      <c r="E973" s="1">
        <v>2018</v>
      </c>
      <c r="F973" s="1" t="s">
        <v>45</v>
      </c>
      <c r="G973" s="1" t="s">
        <v>21</v>
      </c>
      <c r="H973" s="1" t="s">
        <v>15</v>
      </c>
      <c r="I973" s="1" t="s">
        <v>46</v>
      </c>
      <c r="J973" s="1">
        <v>4.4767801000000003E-2</v>
      </c>
      <c r="K973" s="1"/>
      <c r="L973" s="1">
        <v>241.8854</v>
      </c>
      <c r="M973" s="1">
        <v>4.4000000000000004</v>
      </c>
    </row>
    <row r="974" spans="1:13" x14ac:dyDescent="0.25">
      <c r="A974" s="1" t="s">
        <v>17</v>
      </c>
      <c r="B974" s="1">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25">
      <c r="A975" s="1" t="s">
        <v>10</v>
      </c>
      <c r="B975" s="1">
        <v>974</v>
      </c>
      <c r="C975" s="1" t="s">
        <v>785</v>
      </c>
      <c r="D975" s="1" t="s">
        <v>54</v>
      </c>
      <c r="E975" s="1">
        <v>2018</v>
      </c>
      <c r="F975" s="1" t="s">
        <v>45</v>
      </c>
      <c r="G975" s="1" t="s">
        <v>21</v>
      </c>
      <c r="H975" s="1" t="s">
        <v>15</v>
      </c>
      <c r="I975" s="1" t="s">
        <v>46</v>
      </c>
      <c r="J975" s="1">
        <v>0.15034186699999999</v>
      </c>
      <c r="K975" s="1"/>
      <c r="L975" s="1">
        <v>83.127600000000001</v>
      </c>
      <c r="M975" s="1">
        <v>4.4000000000000004</v>
      </c>
    </row>
    <row r="976" spans="1:13" x14ac:dyDescent="0.25">
      <c r="A976" s="1" t="s">
        <v>10</v>
      </c>
      <c r="B976" s="1">
        <v>975</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25">
      <c r="A977" s="1" t="s">
        <v>10</v>
      </c>
      <c r="B977" s="1">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25">
      <c r="A978" s="1" t="s">
        <v>17</v>
      </c>
      <c r="B978" s="1">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25">
      <c r="A979" s="1" t="s">
        <v>17</v>
      </c>
      <c r="B979" s="1">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25">
      <c r="A980" s="1" t="s">
        <v>17</v>
      </c>
      <c r="B980" s="1">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25">
      <c r="A981" s="1" t="s">
        <v>17</v>
      </c>
      <c r="B981" s="1">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25">
      <c r="A982" s="1" t="s">
        <v>17</v>
      </c>
      <c r="B982" s="1">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25">
      <c r="A983" s="1" t="s">
        <v>17</v>
      </c>
      <c r="B983" s="1">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25">
      <c r="A984" s="1" t="s">
        <v>17</v>
      </c>
      <c r="B984" s="1">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25">
      <c r="A985" s="1" t="s">
        <v>17</v>
      </c>
      <c r="B985" s="1">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25">
      <c r="A986" s="1" t="s">
        <v>17</v>
      </c>
      <c r="B986" s="1">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25">
      <c r="A987" s="1" t="s">
        <v>17</v>
      </c>
      <c r="B987" s="1">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25">
      <c r="A988" s="1" t="s">
        <v>17</v>
      </c>
      <c r="B988" s="1">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25">
      <c r="A989" s="1" t="s">
        <v>17</v>
      </c>
      <c r="B989" s="1">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25">
      <c r="A990" s="1" t="s">
        <v>17</v>
      </c>
      <c r="B990" s="1">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25">
      <c r="A991" s="1" t="s">
        <v>17</v>
      </c>
      <c r="B991" s="1">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25">
      <c r="A992" s="1" t="s">
        <v>17</v>
      </c>
      <c r="B992" s="1">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25">
      <c r="A993" s="1" t="s">
        <v>17</v>
      </c>
      <c r="B993" s="1">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25">
      <c r="A994" s="1" t="s">
        <v>17</v>
      </c>
      <c r="B994" s="1">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25">
      <c r="A995" s="1" t="s">
        <v>17</v>
      </c>
      <c r="B995" s="1">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25">
      <c r="A996" s="1" t="s">
        <v>17</v>
      </c>
      <c r="B996" s="1">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25">
      <c r="A997" s="1" t="s">
        <v>17</v>
      </c>
      <c r="B997" s="1">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25">
      <c r="A998" s="1" t="s">
        <v>10</v>
      </c>
      <c r="B998" s="1">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25">
      <c r="A999" s="1" t="s">
        <v>10</v>
      </c>
      <c r="B999" s="1">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25">
      <c r="A1000" s="1" t="s">
        <v>10</v>
      </c>
      <c r="B1000" s="1">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25">
      <c r="A1001" s="1" t="s">
        <v>10</v>
      </c>
      <c r="B1001" s="1">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25">
      <c r="A1002" s="1" t="s">
        <v>10</v>
      </c>
      <c r="B1002" s="1">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25">
      <c r="A1003" s="1" t="s">
        <v>10</v>
      </c>
      <c r="B1003" s="1">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25">
      <c r="A1004" s="1" t="s">
        <v>10</v>
      </c>
      <c r="B1004" s="1">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25">
      <c r="A1005" s="1" t="s">
        <v>10</v>
      </c>
      <c r="B1005" s="1">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25">
      <c r="A1006" s="1" t="s">
        <v>10</v>
      </c>
      <c r="B1006" s="1">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25">
      <c r="A1007" s="1" t="s">
        <v>10</v>
      </c>
      <c r="B1007" s="1">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25">
      <c r="A1008" s="1" t="s">
        <v>10</v>
      </c>
      <c r="B1008" s="1">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25">
      <c r="A1009" s="1" t="s">
        <v>10</v>
      </c>
      <c r="B1009" s="1">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25">
      <c r="A1010" s="1" t="s">
        <v>10</v>
      </c>
      <c r="B1010" s="1">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25">
      <c r="A1011" s="1" t="s">
        <v>10</v>
      </c>
      <c r="B1011" s="1">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25">
      <c r="A1012" s="1" t="s">
        <v>10</v>
      </c>
      <c r="B1012" s="1">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25">
      <c r="A1013" s="1" t="s">
        <v>10</v>
      </c>
      <c r="B1013" s="1">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25">
      <c r="A1014" s="1" t="s">
        <v>10</v>
      </c>
      <c r="B1014" s="1">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25">
      <c r="A1015" s="1" t="s">
        <v>10</v>
      </c>
      <c r="B1015" s="1">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25">
      <c r="A1016" s="1" t="s">
        <v>10</v>
      </c>
      <c r="B1016" s="1">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25">
      <c r="A1017" s="1" t="s">
        <v>10</v>
      </c>
      <c r="B1017" s="1">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25">
      <c r="A1018" s="1" t="s">
        <v>10</v>
      </c>
      <c r="B1018" s="1">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25">
      <c r="A1019" s="1" t="s">
        <v>10</v>
      </c>
      <c r="B1019" s="1">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25">
      <c r="A1020" s="1" t="s">
        <v>17</v>
      </c>
      <c r="B1020" s="1">
        <v>1019</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25">
      <c r="A1021" s="1" t="s">
        <v>17</v>
      </c>
      <c r="B1021" s="1">
        <v>1020</v>
      </c>
      <c r="C1021" s="1" t="s">
        <v>544</v>
      </c>
      <c r="D1021" s="1" t="s">
        <v>67</v>
      </c>
      <c r="E1021" s="1">
        <v>2018</v>
      </c>
      <c r="F1021" s="1" t="s">
        <v>138</v>
      </c>
      <c r="G1021" s="1" t="s">
        <v>14</v>
      </c>
      <c r="H1021" s="1" t="s">
        <v>26</v>
      </c>
      <c r="I1021" s="1" t="s">
        <v>40</v>
      </c>
      <c r="J1021" s="1">
        <v>0.18403525300000001</v>
      </c>
      <c r="K1021" s="1"/>
      <c r="L1021" s="1">
        <v>42.213799999999999</v>
      </c>
      <c r="M1021" s="1">
        <v>4.4000000000000004</v>
      </c>
    </row>
    <row r="1022" spans="1:13" x14ac:dyDescent="0.25">
      <c r="A1022" s="1" t="s">
        <v>17</v>
      </c>
      <c r="B1022" s="1">
        <v>1021</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25">
      <c r="A1023" s="1" t="s">
        <v>17</v>
      </c>
      <c r="B1023" s="1">
        <v>1022</v>
      </c>
      <c r="C1023" s="1" t="s">
        <v>817</v>
      </c>
      <c r="D1023" s="1" t="s">
        <v>12</v>
      </c>
      <c r="E1023" s="1">
        <v>2018</v>
      </c>
      <c r="F1023" s="1" t="s">
        <v>138</v>
      </c>
      <c r="G1023" s="1" t="s">
        <v>14</v>
      </c>
      <c r="H1023" s="1" t="s">
        <v>26</v>
      </c>
      <c r="I1023" s="1" t="s">
        <v>40</v>
      </c>
      <c r="J1023" s="1">
        <v>3.0516069E-2</v>
      </c>
      <c r="K1023" s="1"/>
      <c r="L1023" s="1">
        <v>227.80099999999999</v>
      </c>
      <c r="M1023" s="1">
        <v>4.4000000000000004</v>
      </c>
    </row>
    <row r="1024" spans="1:13" x14ac:dyDescent="0.25">
      <c r="A1024" s="1" t="s">
        <v>17</v>
      </c>
      <c r="B1024" s="1">
        <v>1023</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25">
      <c r="A1025" s="1" t="s">
        <v>17</v>
      </c>
      <c r="B1025" s="1">
        <v>1024</v>
      </c>
      <c r="C1025" s="1" t="s">
        <v>819</v>
      </c>
      <c r="D1025" s="1" t="s">
        <v>12</v>
      </c>
      <c r="E1025" s="1">
        <v>2018</v>
      </c>
      <c r="F1025" s="1" t="s">
        <v>138</v>
      </c>
      <c r="G1025" s="1" t="s">
        <v>14</v>
      </c>
      <c r="H1025" s="1" t="s">
        <v>26</v>
      </c>
      <c r="I1025" s="1" t="s">
        <v>40</v>
      </c>
      <c r="J1025" s="1">
        <v>0.104784329</v>
      </c>
      <c r="K1025" s="1"/>
      <c r="L1025" s="1">
        <v>150.4366</v>
      </c>
      <c r="M1025" s="1">
        <v>4.4000000000000004</v>
      </c>
    </row>
    <row r="1026" spans="1:13" x14ac:dyDescent="0.25">
      <c r="A1026" s="1" t="s">
        <v>17</v>
      </c>
      <c r="B1026" s="1">
        <v>1025</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25">
      <c r="A1027" s="1" t="s">
        <v>17</v>
      </c>
      <c r="B1027" s="1">
        <v>1026</v>
      </c>
      <c r="C1027" s="1" t="s">
        <v>237</v>
      </c>
      <c r="D1027" s="1" t="s">
        <v>19</v>
      </c>
      <c r="E1027" s="1">
        <v>2018</v>
      </c>
      <c r="F1027" s="1" t="s">
        <v>138</v>
      </c>
      <c r="G1027" s="1" t="s">
        <v>14</v>
      </c>
      <c r="H1027" s="1" t="s">
        <v>26</v>
      </c>
      <c r="I1027" s="1" t="s">
        <v>40</v>
      </c>
      <c r="J1027" s="1">
        <v>8.4245355999999993E-2</v>
      </c>
      <c r="K1027" s="1"/>
      <c r="L1027" s="1">
        <v>164.65260000000001</v>
      </c>
      <c r="M1027" s="1">
        <v>4.4000000000000004</v>
      </c>
    </row>
    <row r="1028" spans="1:13" x14ac:dyDescent="0.25">
      <c r="A1028" s="1" t="s">
        <v>17</v>
      </c>
      <c r="B1028" s="1">
        <v>1027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25">
      <c r="A1029" s="1" t="s">
        <v>17</v>
      </c>
      <c r="B1029" s="1">
        <v>1028</v>
      </c>
      <c r="C1029" s="1" t="s">
        <v>116</v>
      </c>
      <c r="D1029" s="1" t="s">
        <v>54</v>
      </c>
      <c r="E1029" s="1">
        <v>2018</v>
      </c>
      <c r="F1029" s="1" t="s">
        <v>138</v>
      </c>
      <c r="G1029" s="1" t="s">
        <v>14</v>
      </c>
      <c r="H1029" s="1" t="s">
        <v>26</v>
      </c>
      <c r="I1029" s="1" t="s">
        <v>40</v>
      </c>
      <c r="J1029" s="1">
        <v>4.6994716999999998E-2</v>
      </c>
      <c r="K1029" s="1"/>
      <c r="L1029" s="1">
        <v>125.80200000000001</v>
      </c>
      <c r="M1029" s="1">
        <v>4.4000000000000004</v>
      </c>
    </row>
    <row r="1030" spans="1:13" x14ac:dyDescent="0.25">
      <c r="A1030" s="1" t="s">
        <v>17</v>
      </c>
      <c r="B1030" s="1">
        <v>1029</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25">
      <c r="A1031" s="1" t="s">
        <v>17</v>
      </c>
      <c r="B1031" s="1">
        <v>1030</v>
      </c>
      <c r="C1031" s="1" t="s">
        <v>822</v>
      </c>
      <c r="D1031" s="1" t="s">
        <v>48</v>
      </c>
      <c r="E1031" s="1">
        <v>2018</v>
      </c>
      <c r="F1031" s="1" t="s">
        <v>138</v>
      </c>
      <c r="G1031" s="1" t="s">
        <v>14</v>
      </c>
      <c r="H1031" s="1" t="s">
        <v>26</v>
      </c>
      <c r="I1031" s="1" t="s">
        <v>40</v>
      </c>
      <c r="J1031" s="1">
        <v>1.9671472999999998E-2</v>
      </c>
      <c r="K1031" s="1"/>
      <c r="L1031" s="1">
        <v>214.756</v>
      </c>
      <c r="M1031" s="1">
        <v>4.4000000000000004</v>
      </c>
    </row>
    <row r="1032" spans="1:13" x14ac:dyDescent="0.25">
      <c r="A1032" s="1" t="s">
        <v>17</v>
      </c>
      <c r="B1032" s="1">
        <v>1031</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25">
      <c r="A1033" s="1" t="s">
        <v>17</v>
      </c>
      <c r="B1033" s="1">
        <v>1032</v>
      </c>
      <c r="C1033" s="1" t="s">
        <v>824</v>
      </c>
      <c r="D1033" s="1" t="s">
        <v>48</v>
      </c>
      <c r="E1033" s="1">
        <v>2018</v>
      </c>
      <c r="F1033" s="1" t="s">
        <v>138</v>
      </c>
      <c r="G1033" s="1" t="s">
        <v>14</v>
      </c>
      <c r="H1033" s="1" t="s">
        <v>26</v>
      </c>
      <c r="I1033" s="1" t="s">
        <v>40</v>
      </c>
      <c r="J1033" s="1">
        <v>7.9261743999999995E-2</v>
      </c>
      <c r="K1033" s="1"/>
      <c r="L1033" s="1">
        <v>81.825000000000003</v>
      </c>
      <c r="M1033" s="1">
        <v>4.4000000000000004</v>
      </c>
    </row>
    <row r="1034" spans="1:13" x14ac:dyDescent="0.25">
      <c r="A1034" s="1" t="s">
        <v>10</v>
      </c>
      <c r="B1034" s="1">
        <v>1033</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25">
      <c r="A1035" s="1" t="s">
        <v>10</v>
      </c>
      <c r="B1035" s="1">
        <v>1034</v>
      </c>
      <c r="C1035" s="1" t="s">
        <v>500</v>
      </c>
      <c r="D1035" s="1" t="s">
        <v>24</v>
      </c>
      <c r="E1035" s="1">
        <v>2018</v>
      </c>
      <c r="F1035" s="1" t="s">
        <v>138</v>
      </c>
      <c r="G1035" s="1" t="s">
        <v>14</v>
      </c>
      <c r="H1035" s="1" t="s">
        <v>26</v>
      </c>
      <c r="I1035" s="1" t="s">
        <v>40</v>
      </c>
      <c r="J1035" s="1">
        <v>0.23207267400000001</v>
      </c>
      <c r="K1035" s="1"/>
      <c r="L1035" s="1">
        <v>229.46680000000001</v>
      </c>
      <c r="M1035" s="1">
        <v>4.4000000000000004</v>
      </c>
    </row>
    <row r="1036" spans="1:13" x14ac:dyDescent="0.25">
      <c r="A1036" s="1" t="s">
        <v>10</v>
      </c>
      <c r="B1036" s="1">
        <v>1035</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25">
      <c r="A1037" s="1" t="s">
        <v>10</v>
      </c>
      <c r="B1037" s="1">
        <v>1036</v>
      </c>
      <c r="C1037" s="1" t="s">
        <v>608</v>
      </c>
      <c r="D1037" s="1" t="s">
        <v>54</v>
      </c>
      <c r="E1037" s="1">
        <v>2018</v>
      </c>
      <c r="F1037" s="1" t="s">
        <v>138</v>
      </c>
      <c r="G1037" s="1" t="s">
        <v>14</v>
      </c>
      <c r="H1037" s="1" t="s">
        <v>26</v>
      </c>
      <c r="I1037" s="1" t="s">
        <v>40</v>
      </c>
      <c r="J1037" s="1">
        <v>8.2341170000000005E-2</v>
      </c>
      <c r="K1037" s="1"/>
      <c r="L1037" s="1">
        <v>185.76079999999999</v>
      </c>
      <c r="M1037" s="1">
        <v>4.4000000000000004</v>
      </c>
    </row>
    <row r="1038" spans="1:13" x14ac:dyDescent="0.25">
      <c r="A1038" s="1" t="s">
        <v>10</v>
      </c>
      <c r="B1038" s="1">
        <v>1037</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25">
      <c r="A1039" s="1" t="s">
        <v>10</v>
      </c>
      <c r="B1039" s="1">
        <v>1038</v>
      </c>
      <c r="C1039" s="1" t="s">
        <v>482</v>
      </c>
      <c r="D1039" s="1" t="s">
        <v>159</v>
      </c>
      <c r="E1039" s="1">
        <v>2018</v>
      </c>
      <c r="F1039" s="1" t="s">
        <v>138</v>
      </c>
      <c r="G1039" s="1" t="s">
        <v>14</v>
      </c>
      <c r="H1039" s="1" t="s">
        <v>26</v>
      </c>
      <c r="I1039" s="1" t="s">
        <v>40</v>
      </c>
      <c r="J1039" s="1">
        <v>0.23653561000000001</v>
      </c>
      <c r="K1039" s="1"/>
      <c r="L1039" s="1">
        <v>184.19239999999999</v>
      </c>
      <c r="M1039" s="1">
        <v>4.4000000000000004</v>
      </c>
    </row>
    <row r="1040" spans="1:13" x14ac:dyDescent="0.25">
      <c r="A1040" s="1" t="s">
        <v>35</v>
      </c>
      <c r="B1040" s="1">
        <v>1039</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25">
      <c r="A1041" s="1" t="s">
        <v>17</v>
      </c>
      <c r="B1041" s="1">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25">
      <c r="A1042" s="1" t="s">
        <v>17</v>
      </c>
      <c r="B1042" s="1">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25">
      <c r="A1043" s="1" t="s">
        <v>17</v>
      </c>
      <c r="B1043" s="1">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25">
      <c r="A1044" s="1" t="s">
        <v>17</v>
      </c>
      <c r="B1044" s="1">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25">
      <c r="A1045" s="1" t="s">
        <v>17</v>
      </c>
      <c r="B1045" s="1">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25">
      <c r="A1046" s="1" t="s">
        <v>17</v>
      </c>
      <c r="B1046" s="1">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25">
      <c r="A1047" s="1" t="s">
        <v>17</v>
      </c>
      <c r="B1047" s="1">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25">
      <c r="A1048" s="1" t="s">
        <v>17</v>
      </c>
      <c r="B1048" s="1">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25">
      <c r="A1049" s="1" t="s">
        <v>17</v>
      </c>
      <c r="B1049" s="1">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25">
      <c r="A1050" s="1" t="s">
        <v>17</v>
      </c>
      <c r="B1050" s="1">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25">
      <c r="A1051" s="1" t="s">
        <v>17</v>
      </c>
      <c r="B1051" s="1">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25">
      <c r="A1052" s="1" t="s">
        <v>17</v>
      </c>
      <c r="B1052" s="1">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25">
      <c r="A1053" s="1" t="s">
        <v>17</v>
      </c>
      <c r="B1053" s="1">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25">
      <c r="A1054" s="1" t="s">
        <v>17</v>
      </c>
      <c r="B1054" s="1">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25">
      <c r="A1055" s="1" t="s">
        <v>17</v>
      </c>
      <c r="B1055" s="1">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25">
      <c r="A1056" s="1" t="s">
        <v>17</v>
      </c>
      <c r="B1056" s="1">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25">
      <c r="A1057" s="1" t="s">
        <v>17</v>
      </c>
      <c r="B1057" s="1">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25">
      <c r="A1058" s="1" t="s">
        <v>17</v>
      </c>
      <c r="B1058" s="1">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25">
      <c r="A1059" s="1" t="s">
        <v>17</v>
      </c>
      <c r="B1059" s="1">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25">
      <c r="A1060" s="1" t="s">
        <v>10</v>
      </c>
      <c r="B1060" s="1">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25">
      <c r="A1061" s="1" t="s">
        <v>10</v>
      </c>
      <c r="B1061" s="1">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25">
      <c r="A1062" s="1" t="s">
        <v>10</v>
      </c>
      <c r="B1062" s="1">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25">
      <c r="A1063" s="1" t="s">
        <v>10</v>
      </c>
      <c r="B1063" s="1">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25">
      <c r="A1064" s="1" t="s">
        <v>10</v>
      </c>
      <c r="B1064" s="1">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25">
      <c r="A1065" s="1" t="s">
        <v>10</v>
      </c>
      <c r="B1065" s="1">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25">
      <c r="A1066" s="1" t="s">
        <v>10</v>
      </c>
      <c r="B1066" s="1">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25">
      <c r="A1067" s="1" t="s">
        <v>10</v>
      </c>
      <c r="B1067" s="1">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25">
      <c r="A1068" s="1" t="s">
        <v>10</v>
      </c>
      <c r="B1068" s="1">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25">
      <c r="A1069" s="1" t="s">
        <v>17</v>
      </c>
      <c r="B1069" s="1">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25">
      <c r="A1070" s="1" t="s">
        <v>17</v>
      </c>
      <c r="B1070" s="1">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25">
      <c r="A1071" s="1" t="s">
        <v>17</v>
      </c>
      <c r="B1071" s="1">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25">
      <c r="A1072" s="1" t="s">
        <v>17</v>
      </c>
      <c r="B1072" s="1">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25">
      <c r="A1073" s="1" t="s">
        <v>17</v>
      </c>
      <c r="B1073" s="1">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25">
      <c r="A1074" s="1" t="s">
        <v>17</v>
      </c>
      <c r="B1074" s="1">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25">
      <c r="A1075" s="1" t="s">
        <v>17</v>
      </c>
      <c r="B1075" s="1">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25">
      <c r="A1076" s="1" t="s">
        <v>17</v>
      </c>
      <c r="B1076" s="1">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25">
      <c r="A1077" s="1" t="s">
        <v>17</v>
      </c>
      <c r="B1077" s="1">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25">
      <c r="A1078" s="1" t="s">
        <v>17</v>
      </c>
      <c r="B1078" s="1">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25">
      <c r="A1079" s="1" t="s">
        <v>17</v>
      </c>
      <c r="B1079" s="1">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25">
      <c r="A1080" s="1" t="s">
        <v>17</v>
      </c>
      <c r="B1080" s="1">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25">
      <c r="A1081" s="1" t="s">
        <v>17</v>
      </c>
      <c r="B1081" s="1">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25">
      <c r="A1082" s="1" t="s">
        <v>17</v>
      </c>
      <c r="B1082" s="1">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25">
      <c r="A1083" s="1" t="s">
        <v>17</v>
      </c>
      <c r="B1083" s="1">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25">
      <c r="A1084" s="1" t="s">
        <v>17</v>
      </c>
      <c r="B1084" s="1">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25">
      <c r="A1085" s="1" t="s">
        <v>17</v>
      </c>
      <c r="B1085" s="1">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25">
      <c r="A1086" s="1" t="s">
        <v>17</v>
      </c>
      <c r="B1086" s="1">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25">
      <c r="A1087" s="1" t="s">
        <v>17</v>
      </c>
      <c r="B1087" s="1">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25">
      <c r="A1088" s="1" t="s">
        <v>17</v>
      </c>
      <c r="B1088" s="1">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25">
      <c r="A1089" s="1" t="s">
        <v>17</v>
      </c>
      <c r="B1089" s="1">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25">
      <c r="A1090" s="1" t="s">
        <v>17</v>
      </c>
      <c r="B1090" s="1">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25">
      <c r="A1091" s="1" t="s">
        <v>17</v>
      </c>
      <c r="B1091" s="1">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25">
      <c r="A1092" s="1" t="s">
        <v>17</v>
      </c>
      <c r="B1092" s="1">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25">
      <c r="A1093" s="1" t="s">
        <v>17</v>
      </c>
      <c r="B1093" s="1">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25">
      <c r="A1094" s="1" t="s">
        <v>17</v>
      </c>
      <c r="B1094" s="1">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25">
      <c r="A1095" s="1" t="s">
        <v>17</v>
      </c>
      <c r="B1095" s="1">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25">
      <c r="A1096" s="1" t="s">
        <v>17</v>
      </c>
      <c r="B1096" s="1">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25">
      <c r="A1097" s="1" t="s">
        <v>17</v>
      </c>
      <c r="B1097" s="1">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25">
      <c r="A1098" s="1" t="s">
        <v>17</v>
      </c>
      <c r="B1098" s="1">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25">
      <c r="A1099" s="1" t="s">
        <v>17</v>
      </c>
      <c r="B1099" s="1">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25">
      <c r="A1100" s="1" t="s">
        <v>17</v>
      </c>
      <c r="B1100" s="1">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25">
      <c r="A1101" s="1" t="s">
        <v>17</v>
      </c>
      <c r="B1101" s="1">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25">
      <c r="A1102" s="1" t="s">
        <v>17</v>
      </c>
      <c r="B1102" s="1">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25">
      <c r="A1103" s="1" t="s">
        <v>17</v>
      </c>
      <c r="B1103" s="1">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25">
      <c r="A1104" s="1" t="s">
        <v>17</v>
      </c>
      <c r="B1104" s="1">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25">
      <c r="A1105" s="1" t="s">
        <v>17</v>
      </c>
      <c r="B1105" s="1">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25">
      <c r="A1106" s="1" t="s">
        <v>17</v>
      </c>
      <c r="B1106" s="1">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25">
      <c r="A1107" s="1" t="s">
        <v>17</v>
      </c>
      <c r="B1107" s="1">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25">
      <c r="A1108" s="1" t="s">
        <v>17</v>
      </c>
      <c r="B1108" s="1">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25">
      <c r="A1109" s="1" t="s">
        <v>17</v>
      </c>
      <c r="B1109" s="1">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25">
      <c r="A1110" s="1" t="s">
        <v>10</v>
      </c>
      <c r="B1110" s="1">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25">
      <c r="A1111" s="1" t="s">
        <v>10</v>
      </c>
      <c r="B1111" s="1">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25">
      <c r="A1112" s="1" t="s">
        <v>10</v>
      </c>
      <c r="B1112" s="1">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25">
      <c r="A1113" s="1" t="s">
        <v>10</v>
      </c>
      <c r="B1113" s="1">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25">
      <c r="A1114" s="1" t="s">
        <v>10</v>
      </c>
      <c r="B1114" s="1">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25">
      <c r="A1115" s="1" t="s">
        <v>10</v>
      </c>
      <c r="B1115" s="1">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25">
      <c r="A1116" s="1" t="s">
        <v>10</v>
      </c>
      <c r="B1116" s="1">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25">
      <c r="A1117" s="1" t="s">
        <v>10</v>
      </c>
      <c r="B1117" s="1">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25">
      <c r="A1118" s="1" t="s">
        <v>10</v>
      </c>
      <c r="B1118" s="1">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25">
      <c r="A1119" s="1" t="s">
        <v>10</v>
      </c>
      <c r="B1119" s="1">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25">
      <c r="A1120" s="1" t="s">
        <v>10</v>
      </c>
      <c r="B1120" s="1">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25">
      <c r="A1121" s="1" t="s">
        <v>10</v>
      </c>
      <c r="B1121" s="1">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25">
      <c r="A1122" s="1" t="s">
        <v>10</v>
      </c>
      <c r="B1122" s="1">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25">
      <c r="A1123" s="1" t="s">
        <v>10</v>
      </c>
      <c r="B1123" s="1">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25">
      <c r="A1124" s="1" t="s">
        <v>10</v>
      </c>
      <c r="B1124" s="1">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25">
      <c r="A1125" s="1" t="s">
        <v>10</v>
      </c>
      <c r="B1125" s="1">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25">
      <c r="A1126" s="1" t="s">
        <v>10</v>
      </c>
      <c r="B1126" s="1">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25">
      <c r="A1127" s="1" t="s">
        <v>10</v>
      </c>
      <c r="B1127" s="1">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25">
      <c r="A1128" s="1" t="s">
        <v>10</v>
      </c>
      <c r="B1128" s="1">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25">
      <c r="A1129" s="1" t="s">
        <v>35</v>
      </c>
      <c r="B1129" s="1">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25">
      <c r="A1130" s="1" t="s">
        <v>10</v>
      </c>
      <c r="B1130" s="1">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25">
      <c r="A1131" s="1" t="s">
        <v>10</v>
      </c>
      <c r="B1131" s="1">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25">
      <c r="A1132" s="1" t="s">
        <v>17</v>
      </c>
      <c r="B1132" s="1">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25">
      <c r="A1133" s="1" t="s">
        <v>17</v>
      </c>
      <c r="B1133" s="1">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25">
      <c r="A1134" s="1" t="s">
        <v>17</v>
      </c>
      <c r="B1134" s="1">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25">
      <c r="A1135" s="1" t="s">
        <v>17</v>
      </c>
      <c r="B1135" s="1">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25">
      <c r="A1136" s="1" t="s">
        <v>17</v>
      </c>
      <c r="B1136" s="1">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25">
      <c r="A1137" s="1" t="s">
        <v>17</v>
      </c>
      <c r="B1137" s="1">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25">
      <c r="A1138" s="1" t="s">
        <v>17</v>
      </c>
      <c r="B1138" s="1">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25">
      <c r="A1139" s="1" t="s">
        <v>17</v>
      </c>
      <c r="B1139" s="1">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25">
      <c r="A1140" s="1" t="s">
        <v>17</v>
      </c>
      <c r="B1140" s="1">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25">
      <c r="A1141" s="1" t="s">
        <v>17</v>
      </c>
      <c r="B1141" s="1">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25">
      <c r="A1142" s="1" t="s">
        <v>17</v>
      </c>
      <c r="B1142" s="1">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25">
      <c r="A1143" s="1" t="s">
        <v>17</v>
      </c>
      <c r="B1143" s="1">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25">
      <c r="A1144" s="1" t="s">
        <v>17</v>
      </c>
      <c r="B1144" s="1">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25">
      <c r="A1145" s="1" t="s">
        <v>17</v>
      </c>
      <c r="B1145" s="1">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25">
      <c r="A1146" s="1" t="s">
        <v>17</v>
      </c>
      <c r="B1146" s="1">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25">
      <c r="A1147" s="1" t="s">
        <v>17</v>
      </c>
      <c r="B1147" s="1">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25">
      <c r="A1148" s="1" t="s">
        <v>17</v>
      </c>
      <c r="B1148" s="1">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25">
      <c r="A1149" s="1" t="s">
        <v>10</v>
      </c>
      <c r="B1149" s="1">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25">
      <c r="A1150" s="1" t="s">
        <v>10</v>
      </c>
      <c r="B1150" s="1">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25">
      <c r="A1151" s="1" t="s">
        <v>10</v>
      </c>
      <c r="B1151" s="1">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25">
      <c r="A1152" s="1" t="s">
        <v>10</v>
      </c>
      <c r="B1152" s="1">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25">
      <c r="A1153" s="1" t="s">
        <v>10</v>
      </c>
      <c r="B1153" s="1">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25">
      <c r="A1154" s="1" t="s">
        <v>10</v>
      </c>
      <c r="B1154" s="1">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25">
      <c r="A1155" s="1" t="s">
        <v>10</v>
      </c>
      <c r="B1155" s="1">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25">
      <c r="A1156" s="1" t="s">
        <v>10</v>
      </c>
      <c r="B1156" s="1">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25">
      <c r="A1157" s="1" t="s">
        <v>10</v>
      </c>
      <c r="B1157" s="1">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25">
      <c r="A1158" s="1" t="s">
        <v>10</v>
      </c>
      <c r="B1158" s="1">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25">
      <c r="A1159" s="1" t="s">
        <v>10</v>
      </c>
      <c r="B1159" s="1">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25">
      <c r="A1160" s="1" t="s">
        <v>17</v>
      </c>
      <c r="B1160" s="1">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25">
      <c r="A1161" s="1" t="s">
        <v>17</v>
      </c>
      <c r="B1161" s="1">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25">
      <c r="A1162" s="1" t="s">
        <v>17</v>
      </c>
      <c r="B1162" s="1">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25">
      <c r="A1163" s="1" t="s">
        <v>17</v>
      </c>
      <c r="B1163" s="1">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25">
      <c r="A1164" s="1" t="s">
        <v>17</v>
      </c>
      <c r="B1164" s="1">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25">
      <c r="A1165" s="1" t="s">
        <v>17</v>
      </c>
      <c r="B1165" s="1">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25">
      <c r="A1166" s="1" t="s">
        <v>17</v>
      </c>
      <c r="B1166" s="1">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25">
      <c r="A1167" s="1" t="s">
        <v>17</v>
      </c>
      <c r="B1167" s="1">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25">
      <c r="A1168" s="1" t="s">
        <v>17</v>
      </c>
      <c r="B1168" s="1">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25">
      <c r="A1169" s="1" t="s">
        <v>17</v>
      </c>
      <c r="B1169" s="1">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25">
      <c r="A1170" s="1" t="s">
        <v>17</v>
      </c>
      <c r="B1170" s="1">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25">
      <c r="A1171" s="1" t="s">
        <v>17</v>
      </c>
      <c r="B1171" s="1">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25">
      <c r="A1172" s="1" t="s">
        <v>17</v>
      </c>
      <c r="B1172" s="1">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25">
      <c r="A1173" s="1" t="s">
        <v>17</v>
      </c>
      <c r="B1173" s="1">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25">
      <c r="A1174" s="1" t="s">
        <v>17</v>
      </c>
      <c r="B1174" s="1">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25">
      <c r="A1175" s="1" t="s">
        <v>17</v>
      </c>
      <c r="B1175" s="1">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25">
      <c r="A1176" s="1" t="s">
        <v>10</v>
      </c>
      <c r="B1176" s="1">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25">
      <c r="A1177" s="1" t="s">
        <v>10</v>
      </c>
      <c r="B1177" s="1">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25">
      <c r="A1178" s="1" t="s">
        <v>10</v>
      </c>
      <c r="B1178" s="1">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25">
      <c r="A1179" s="1" t="s">
        <v>10</v>
      </c>
      <c r="B1179" s="1">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25">
      <c r="A1180" s="1" t="s">
        <v>10</v>
      </c>
      <c r="B1180" s="1">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25">
      <c r="A1181" s="1" t="s">
        <v>10</v>
      </c>
      <c r="B1181" s="1">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25">
      <c r="A1182" s="1" t="s">
        <v>10</v>
      </c>
      <c r="B1182" s="1">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25">
      <c r="A1183" s="1" t="s">
        <v>10</v>
      </c>
      <c r="B1183" s="1">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25">
      <c r="A1184" s="1" t="s">
        <v>17</v>
      </c>
      <c r="B1184" s="1">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25">
      <c r="A1185" s="1" t="s">
        <v>17</v>
      </c>
      <c r="B1185" s="1">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25">
      <c r="A1186" s="1" t="s">
        <v>17</v>
      </c>
      <c r="B1186" s="1">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25">
      <c r="A1187" s="1" t="s">
        <v>17</v>
      </c>
      <c r="B1187" s="1">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25">
      <c r="A1188" s="1" t="s">
        <v>17</v>
      </c>
      <c r="B1188" s="1">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25">
      <c r="A1189" s="1" t="s">
        <v>17</v>
      </c>
      <c r="B1189" s="1">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25">
      <c r="A1190" s="1" t="s">
        <v>17</v>
      </c>
      <c r="B1190" s="1">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25">
      <c r="A1191" s="1" t="s">
        <v>17</v>
      </c>
      <c r="B1191" s="1">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25">
      <c r="A1192" s="1" t="s">
        <v>17</v>
      </c>
      <c r="B1192" s="1">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25">
      <c r="A1193" s="1" t="s">
        <v>17</v>
      </c>
      <c r="B1193" s="1">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25">
      <c r="A1194" s="1" t="s">
        <v>17</v>
      </c>
      <c r="B1194" s="1">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25">
      <c r="A1195" s="1" t="s">
        <v>17</v>
      </c>
      <c r="B1195" s="1">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25">
      <c r="A1196" s="1" t="s">
        <v>17</v>
      </c>
      <c r="B1196" s="1">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25">
      <c r="A1197" s="1" t="s">
        <v>17</v>
      </c>
      <c r="B1197" s="1">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25">
      <c r="A1198" s="1" t="s">
        <v>17</v>
      </c>
      <c r="B1198" s="1">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25">
      <c r="A1199" s="1" t="s">
        <v>17</v>
      </c>
      <c r="B1199" s="1">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25">
      <c r="A1200" s="1" t="s">
        <v>17</v>
      </c>
      <c r="B1200" s="1">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25">
      <c r="A1201" s="1" t="s">
        <v>17</v>
      </c>
      <c r="B1201" s="1">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25">
      <c r="A1202" s="1" t="s">
        <v>17</v>
      </c>
      <c r="B1202" s="1">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25">
      <c r="A1203" s="1" t="s">
        <v>17</v>
      </c>
      <c r="B1203" s="1">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25">
      <c r="A1204" s="1" t="s">
        <v>17</v>
      </c>
      <c r="B1204" s="1">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25">
      <c r="A1205" s="1" t="s">
        <v>17</v>
      </c>
      <c r="B1205" s="1">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25">
      <c r="A1206" s="1" t="s">
        <v>17</v>
      </c>
      <c r="B1206" s="1">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25">
      <c r="A1207" s="1" t="s">
        <v>17</v>
      </c>
      <c r="B1207" s="1">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25">
      <c r="A1208" s="1" t="s">
        <v>17</v>
      </c>
      <c r="B1208" s="1">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25">
      <c r="A1209" s="1" t="s">
        <v>17</v>
      </c>
      <c r="B1209" s="1">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25">
      <c r="A1210" s="1" t="s">
        <v>17</v>
      </c>
      <c r="B1210" s="1">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25">
      <c r="A1211" s="1" t="s">
        <v>17</v>
      </c>
      <c r="B1211" s="1">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25">
      <c r="A1212" s="1" t="s">
        <v>17</v>
      </c>
      <c r="B1212" s="1">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25">
      <c r="A1213" s="1" t="s">
        <v>17</v>
      </c>
      <c r="B1213" s="1">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25">
      <c r="A1214" s="1" t="s">
        <v>17</v>
      </c>
      <c r="B1214" s="1">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25">
      <c r="A1215" s="1" t="s">
        <v>10</v>
      </c>
      <c r="B1215" s="1">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25">
      <c r="A1216" s="1" t="s">
        <v>10</v>
      </c>
      <c r="B1216" s="1">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25">
      <c r="A1217" s="1" t="s">
        <v>10</v>
      </c>
      <c r="B1217" s="1">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25">
      <c r="A1218" s="1" t="s">
        <v>10</v>
      </c>
      <c r="B1218" s="1">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25">
      <c r="A1219" s="1" t="s">
        <v>10</v>
      </c>
      <c r="B1219" s="1">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25">
      <c r="A1220" s="1" t="s">
        <v>10</v>
      </c>
      <c r="B1220" s="1">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25">
      <c r="A1221" s="1" t="s">
        <v>10</v>
      </c>
      <c r="B1221" s="1">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25">
      <c r="A1222" s="1" t="s">
        <v>10</v>
      </c>
      <c r="B1222" s="1">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25">
      <c r="A1223" s="1" t="s">
        <v>10</v>
      </c>
      <c r="B1223" s="1">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25">
      <c r="A1224" s="1" t="s">
        <v>10</v>
      </c>
      <c r="B1224" s="1">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25">
      <c r="A1225" s="1" t="s">
        <v>10</v>
      </c>
      <c r="B1225" s="1">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25">
      <c r="A1226" s="1" t="s">
        <v>10</v>
      </c>
      <c r="B1226" s="1">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25">
      <c r="A1227" s="1" t="s">
        <v>35</v>
      </c>
      <c r="B1227" s="1">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25">
      <c r="A1228" s="1" t="s">
        <v>10</v>
      </c>
      <c r="B1228" s="1">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25">
      <c r="A1229" s="1" t="s">
        <v>17</v>
      </c>
      <c r="B1229" s="1">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25">
      <c r="A1230" s="1" t="s">
        <v>17</v>
      </c>
      <c r="B1230" s="1">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25">
      <c r="A1231" s="1" t="s">
        <v>17</v>
      </c>
      <c r="B1231" s="1">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25">
      <c r="A1232" s="1" t="s">
        <v>17</v>
      </c>
      <c r="B1232" s="1">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25">
      <c r="A1233" s="1" t="s">
        <v>17</v>
      </c>
      <c r="B1233" s="1">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25">
      <c r="A1234" s="1" t="s">
        <v>17</v>
      </c>
      <c r="B1234" s="1">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25">
      <c r="A1235" s="1" t="s">
        <v>17</v>
      </c>
      <c r="B1235" s="1">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25">
      <c r="A1236" s="1" t="s">
        <v>17</v>
      </c>
      <c r="B1236" s="1">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25">
      <c r="A1237" s="1" t="s">
        <v>17</v>
      </c>
      <c r="B1237" s="1">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25">
      <c r="A1238" s="1" t="s">
        <v>17</v>
      </c>
      <c r="B1238" s="1">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25">
      <c r="A1239" s="1" t="s">
        <v>17</v>
      </c>
      <c r="B1239" s="1">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25">
      <c r="A1240" s="1" t="s">
        <v>17</v>
      </c>
      <c r="B1240" s="1">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25">
      <c r="A1241" s="1" t="s">
        <v>17</v>
      </c>
      <c r="B1241" s="1">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25">
      <c r="A1242" s="1" t="s">
        <v>17</v>
      </c>
      <c r="B1242" s="1">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25">
      <c r="A1243" s="1" t="s">
        <v>10</v>
      </c>
      <c r="B1243" s="1">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25">
      <c r="A1244" s="1" t="s">
        <v>10</v>
      </c>
      <c r="B1244" s="1">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25">
      <c r="A1245" s="1" t="s">
        <v>10</v>
      </c>
      <c r="B1245" s="1">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25">
      <c r="A1246" s="1" t="s">
        <v>10</v>
      </c>
      <c r="B1246" s="1">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25">
      <c r="A1247" s="1" t="s">
        <v>10</v>
      </c>
      <c r="B1247" s="1">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25">
      <c r="A1248" s="1" t="s">
        <v>10</v>
      </c>
      <c r="B1248" s="1">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25">
      <c r="A1249" s="1" t="s">
        <v>10</v>
      </c>
      <c r="B1249" s="1">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25">
      <c r="A1250" s="1" t="s">
        <v>10</v>
      </c>
      <c r="B1250" s="1">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25">
      <c r="A1251" s="1" t="s">
        <v>10</v>
      </c>
      <c r="B1251" s="1">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25">
      <c r="A1252" s="1" t="s">
        <v>10</v>
      </c>
      <c r="B1252" s="1">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25">
      <c r="A1253" s="1" t="s">
        <v>10</v>
      </c>
      <c r="B1253" s="1">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25">
      <c r="A1254" s="1" t="s">
        <v>10</v>
      </c>
      <c r="B1254" s="1">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25">
      <c r="A1255" s="1" t="s">
        <v>10</v>
      </c>
      <c r="B1255" s="1">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25">
      <c r="A1256" s="1" t="s">
        <v>35</v>
      </c>
      <c r="B1256" s="1">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25">
      <c r="A1257" s="1" t="s">
        <v>17</v>
      </c>
      <c r="B1257" s="1">
        <v>1256</v>
      </c>
      <c r="C1257" s="1" t="s">
        <v>943</v>
      </c>
      <c r="D1257" s="1" t="s">
        <v>19</v>
      </c>
      <c r="E1257" s="1">
        <v>2018</v>
      </c>
      <c r="F1257" s="1" t="s">
        <v>45</v>
      </c>
      <c r="G1257" s="1" t="s">
        <v>21</v>
      </c>
      <c r="H1257" s="1" t="s">
        <v>15</v>
      </c>
      <c r="I1257" s="1" t="s">
        <v>46</v>
      </c>
      <c r="J1257" s="1">
        <v>4.5865088999999998E-2</v>
      </c>
      <c r="K1257" s="1"/>
      <c r="L1257" s="1">
        <v>152.3682</v>
      </c>
      <c r="M1257" s="1">
        <v>4.4000000000000004</v>
      </c>
    </row>
    <row r="1258" spans="1:13" x14ac:dyDescent="0.25">
      <c r="A1258" s="1" t="s">
        <v>17</v>
      </c>
      <c r="B1258" s="1">
        <v>1257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25">
      <c r="A1259" s="1" t="s">
        <v>17</v>
      </c>
      <c r="B1259" s="1">
        <v>1258</v>
      </c>
      <c r="C1259" s="1" t="s">
        <v>907</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25">
      <c r="A1260" s="1" t="s">
        <v>17</v>
      </c>
      <c r="B1260" s="1">
        <v>1259</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25">
      <c r="A1261" s="1" t="s">
        <v>17</v>
      </c>
      <c r="B1261" s="1">
        <v>1260</v>
      </c>
      <c r="C1261" s="1" t="s">
        <v>945</v>
      </c>
      <c r="D1261" s="1" t="s">
        <v>67</v>
      </c>
      <c r="E1261" s="1">
        <v>2018</v>
      </c>
      <c r="F1261" s="1" t="s">
        <v>45</v>
      </c>
      <c r="G1261" s="1" t="s">
        <v>21</v>
      </c>
      <c r="H1261" s="1" t="s">
        <v>15</v>
      </c>
      <c r="I1261" s="1" t="s">
        <v>46</v>
      </c>
      <c r="J1261" s="1">
        <v>9.6592065000000005E-2</v>
      </c>
      <c r="K1261" s="1"/>
      <c r="L1261" s="1">
        <v>54.893000000000001</v>
      </c>
      <c r="M1261" s="1">
        <v>4.4000000000000004</v>
      </c>
    </row>
    <row r="1262" spans="1:13" x14ac:dyDescent="0.25">
      <c r="A1262" s="1" t="s">
        <v>17</v>
      </c>
      <c r="B1262" s="1">
        <v>1261</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25">
      <c r="A1263" s="1" t="s">
        <v>17</v>
      </c>
      <c r="B1263" s="1">
        <v>1262</v>
      </c>
      <c r="C1263" s="1" t="s">
        <v>946</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25">
      <c r="A1264" s="1" t="s">
        <v>17</v>
      </c>
      <c r="B1264" s="1">
        <v>1263</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25">
      <c r="A1265" s="1" t="s">
        <v>17</v>
      </c>
      <c r="B1265" s="1">
        <v>1264</v>
      </c>
      <c r="C1265" s="1" t="s">
        <v>948</v>
      </c>
      <c r="D1265" s="1" t="s">
        <v>61</v>
      </c>
      <c r="E1265" s="1">
        <v>2018</v>
      </c>
      <c r="F1265" s="1" t="s">
        <v>45</v>
      </c>
      <c r="G1265" s="1" t="s">
        <v>21</v>
      </c>
      <c r="H1265" s="1" t="s">
        <v>15</v>
      </c>
      <c r="I1265" s="1" t="s">
        <v>46</v>
      </c>
      <c r="J1265" s="1">
        <v>0</v>
      </c>
      <c r="K1265" s="1"/>
      <c r="L1265" s="1">
        <v>39.016399999999997</v>
      </c>
      <c r="M1265" s="1">
        <v>4.4000000000000004</v>
      </c>
    </row>
    <row r="1266" spans="1:13" x14ac:dyDescent="0.25">
      <c r="A1266" s="1" t="s">
        <v>17</v>
      </c>
      <c r="B1266" s="1">
        <v>1265</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25">
      <c r="A1267" s="1" t="s">
        <v>17</v>
      </c>
      <c r="B1267" s="1">
        <v>1266</v>
      </c>
      <c r="C1267" s="1" t="s">
        <v>831</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25">
      <c r="A1268" s="1" t="s">
        <v>17</v>
      </c>
      <c r="B1268" s="1">
        <v>1267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25">
      <c r="A1269" s="1" t="s">
        <v>17</v>
      </c>
      <c r="B1269" s="1">
        <v>1268</v>
      </c>
      <c r="C1269" s="1" t="s">
        <v>889</v>
      </c>
      <c r="D1269" s="1" t="s">
        <v>19</v>
      </c>
      <c r="E1269" s="1">
        <v>2018</v>
      </c>
      <c r="F1269" s="1" t="s">
        <v>45</v>
      </c>
      <c r="G1269" s="1" t="s">
        <v>21</v>
      </c>
      <c r="H1269" s="1" t="s">
        <v>15</v>
      </c>
      <c r="I1269" s="1" t="s">
        <v>46</v>
      </c>
      <c r="J1269" s="1">
        <v>5.9557164000000003E-2</v>
      </c>
      <c r="K1269" s="1"/>
      <c r="L1269" s="1">
        <v>263.7226</v>
      </c>
      <c r="M1269" s="1">
        <v>4.4000000000000004</v>
      </c>
    </row>
    <row r="1270" spans="1:13" x14ac:dyDescent="0.25">
      <c r="A1270" s="1" t="s">
        <v>17</v>
      </c>
      <c r="B1270" s="1">
        <v>1269</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25">
      <c r="A1271" s="1" t="s">
        <v>17</v>
      </c>
      <c r="B1271" s="1">
        <v>1270</v>
      </c>
      <c r="C1271" s="1" t="s">
        <v>741</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25">
      <c r="A1272" s="1" t="s">
        <v>17</v>
      </c>
      <c r="B1272" s="1">
        <v>1271</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25">
      <c r="A1273" s="1" t="s">
        <v>17</v>
      </c>
      <c r="B1273" s="1">
        <v>1272</v>
      </c>
      <c r="C1273" s="1" t="s">
        <v>951</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25">
      <c r="A1274" s="1" t="s">
        <v>17</v>
      </c>
      <c r="B1274" s="1">
        <v>1273</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25">
      <c r="A1275" s="1" t="s">
        <v>17</v>
      </c>
      <c r="B1275" s="1">
        <v>1274</v>
      </c>
      <c r="C1275" s="1" t="s">
        <v>953</v>
      </c>
      <c r="D1275" s="1" t="s">
        <v>48</v>
      </c>
      <c r="E1275" s="1">
        <v>2018</v>
      </c>
      <c r="F1275" s="1" t="s">
        <v>45</v>
      </c>
      <c r="G1275" s="1" t="s">
        <v>21</v>
      </c>
      <c r="H1275" s="1" t="s">
        <v>15</v>
      </c>
      <c r="I1275" s="1" t="s">
        <v>46</v>
      </c>
      <c r="J1275" s="1">
        <v>4.4829294999999998E-2</v>
      </c>
      <c r="K1275" s="1"/>
      <c r="L1275" s="1">
        <v>187.4556</v>
      </c>
      <c r="M1275" s="1">
        <v>4.4000000000000004</v>
      </c>
    </row>
    <row r="1276" spans="1:13" x14ac:dyDescent="0.25">
      <c r="A1276" s="1" t="s">
        <v>10</v>
      </c>
      <c r="B1276" s="1">
        <v>1275</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25">
      <c r="A1277" s="1" t="s">
        <v>10</v>
      </c>
      <c r="B1277" s="1">
        <v>1276</v>
      </c>
      <c r="C1277" s="1" t="s">
        <v>393</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25">
      <c r="A1278" s="1" t="s">
        <v>10</v>
      </c>
      <c r="B1278" s="1">
        <v>1277</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25">
      <c r="A1279" s="1" t="s">
        <v>10</v>
      </c>
      <c r="B1279" s="1">
        <v>1278</v>
      </c>
      <c r="C1279" s="1" t="s">
        <v>956</v>
      </c>
      <c r="D1279" s="1" t="s">
        <v>12</v>
      </c>
      <c r="E1279" s="1">
        <v>2018</v>
      </c>
      <c r="F1279" s="1" t="s">
        <v>45</v>
      </c>
      <c r="G1279" s="1" t="s">
        <v>21</v>
      </c>
      <c r="H1279" s="1" t="s">
        <v>15</v>
      </c>
      <c r="I1279" s="1" t="s">
        <v>46</v>
      </c>
      <c r="J1279" s="1">
        <v>0.158947217</v>
      </c>
      <c r="K1279" s="1"/>
      <c r="L1279" s="1">
        <v>145.5102</v>
      </c>
      <c r="M1279" s="1">
        <v>4.4000000000000004</v>
      </c>
    </row>
    <row r="1280" spans="1:13" x14ac:dyDescent="0.25">
      <c r="A1280" s="1" t="s">
        <v>10</v>
      </c>
      <c r="B1280" s="1">
        <v>1279</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25">
      <c r="A1281" s="1" t="s">
        <v>10</v>
      </c>
      <c r="B1281" s="1">
        <v>1280</v>
      </c>
      <c r="C1281" s="1" t="s">
        <v>733</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25">
      <c r="A1282" s="1" t="s">
        <v>10</v>
      </c>
      <c r="B1282" s="1">
        <v>1281</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25">
      <c r="A1283" s="1" t="s">
        <v>10</v>
      </c>
      <c r="B1283" s="1">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25">
      <c r="A1284" s="1" t="s">
        <v>17</v>
      </c>
      <c r="B1284" s="1">
        <v>1283</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25">
      <c r="A1285" s="1" t="s">
        <v>10</v>
      </c>
      <c r="B1285" s="1">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25">
      <c r="A1286" s="1" t="s">
        <v>17</v>
      </c>
      <c r="B1286" s="1">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25">
      <c r="A1287" s="1" t="s">
        <v>17</v>
      </c>
      <c r="B1287" s="1">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25">
      <c r="A1288" s="1" t="s">
        <v>17</v>
      </c>
      <c r="B1288" s="1">
        <v>1287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25">
      <c r="A1289" s="1" t="s">
        <v>10</v>
      </c>
      <c r="B1289" s="1">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25">
      <c r="A1290" s="1" t="s">
        <v>17</v>
      </c>
      <c r="B1290" s="1">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25">
      <c r="A1291" s="1" t="s">
        <v>10</v>
      </c>
      <c r="B1291" s="1">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25">
      <c r="A1292" s="1" t="s">
        <v>17</v>
      </c>
      <c r="B1292" s="1">
        <v>1291</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25">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25">
      <c r="A1294" s="1" t="s">
        <v>17</v>
      </c>
      <c r="B1294" s="1">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25">
      <c r="A1295" s="1" t="s">
        <v>17</v>
      </c>
      <c r="B1295" s="1">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25">
      <c r="A1296" s="1" t="s">
        <v>10</v>
      </c>
      <c r="B1296" s="1">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25">
      <c r="A1297" s="1" t="s">
        <v>10</v>
      </c>
      <c r="B1297" s="1">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25">
      <c r="A1298" s="1" t="s">
        <v>17</v>
      </c>
      <c r="B1298" s="1">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25">
      <c r="A1299" s="1" t="s">
        <v>17</v>
      </c>
      <c r="B1299" s="1">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25">
      <c r="A1300" s="1" t="s">
        <v>10</v>
      </c>
      <c r="B1300" s="1">
        <v>1299</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25">
      <c r="A1301" s="1" t="s">
        <v>17</v>
      </c>
      <c r="B1301" s="1">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25">
      <c r="A1302" s="1" t="s">
        <v>17</v>
      </c>
      <c r="B1302" s="1">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25">
      <c r="A1303" s="1" t="s">
        <v>17</v>
      </c>
      <c r="B1303" s="1">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25">
      <c r="A1304" s="1" t="s">
        <v>10</v>
      </c>
      <c r="B1304" s="1">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25">
      <c r="A1305" s="1" t="s">
        <v>10</v>
      </c>
      <c r="B1305" s="1">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25">
      <c r="A1306" s="1" t="s">
        <v>17</v>
      </c>
      <c r="B1306" s="1">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25">
      <c r="A1307" s="1" t="s">
        <v>10</v>
      </c>
      <c r="B1307" s="1">
        <v>1306</v>
      </c>
      <c r="C1307" s="1" t="s">
        <v>266</v>
      </c>
      <c r="D1307" s="1" t="s">
        <v>95</v>
      </c>
      <c r="E1307" s="1">
        <v>2018</v>
      </c>
      <c r="F1307" s="1" t="s">
        <v>45</v>
      </c>
      <c r="G1307" s="1" t="s">
        <v>21</v>
      </c>
      <c r="H1307" s="1" t="s">
        <v>15</v>
      </c>
      <c r="I1307" s="1" t="s">
        <v>46</v>
      </c>
      <c r="J1307" s="1">
        <v>0.11679291999999999</v>
      </c>
      <c r="K1307" s="1"/>
      <c r="L1307" s="1">
        <v>196.21100000000001</v>
      </c>
      <c r="M1307" s="1">
        <v>4.3</v>
      </c>
    </row>
    <row r="1308" spans="1:13" x14ac:dyDescent="0.25">
      <c r="A1308" s="1" t="s">
        <v>17</v>
      </c>
      <c r="B1308" s="1">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25">
      <c r="A1309" s="1" t="s">
        <v>17</v>
      </c>
      <c r="B1309" s="1">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25">
      <c r="A1310" s="1" t="s">
        <v>10</v>
      </c>
      <c r="B1310" s="1">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25">
      <c r="A1311" s="1" t="s">
        <v>17</v>
      </c>
      <c r="B1311" s="1">
        <v>1310</v>
      </c>
      <c r="C1311" s="1" t="s">
        <v>964</v>
      </c>
      <c r="D1311" s="1" t="s">
        <v>61</v>
      </c>
      <c r="E1311" s="1">
        <v>2018</v>
      </c>
      <c r="F1311" s="1" t="s">
        <v>45</v>
      </c>
      <c r="G1311" s="1" t="s">
        <v>21</v>
      </c>
      <c r="H1311" s="1" t="s">
        <v>15</v>
      </c>
      <c r="I1311" s="1" t="s">
        <v>46</v>
      </c>
      <c r="J1311" s="1">
        <v>4.2086652000000002E-2</v>
      </c>
      <c r="K1311" s="1"/>
      <c r="L1311" s="1">
        <v>122.4388</v>
      </c>
      <c r="M1311" s="1">
        <v>4.3</v>
      </c>
    </row>
    <row r="1312" spans="1:13" x14ac:dyDescent="0.25">
      <c r="A1312" s="1" t="s">
        <v>17</v>
      </c>
      <c r="B1312" s="1">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25">
      <c r="A1313" s="1" t="s">
        <v>10</v>
      </c>
      <c r="B1313" s="1">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25">
      <c r="A1314" s="1" t="s">
        <v>10</v>
      </c>
      <c r="B1314" s="1">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25">
      <c r="A1315" s="1" t="s">
        <v>10</v>
      </c>
      <c r="B1315" s="1">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25">
      <c r="A1316" s="1" t="s">
        <v>17</v>
      </c>
      <c r="B1316" s="1">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25">
      <c r="A1317" s="1" t="s">
        <v>17</v>
      </c>
      <c r="B1317" s="1">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25">
      <c r="A1318" s="1" t="s">
        <v>17</v>
      </c>
      <c r="B1318" s="1">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25">
      <c r="A1319" s="1" t="s">
        <v>17</v>
      </c>
      <c r="B1319" s="1">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25">
      <c r="A1320" s="1" t="s">
        <v>17</v>
      </c>
      <c r="B1320" s="1">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25">
      <c r="A1321" s="1" t="s">
        <v>10</v>
      </c>
      <c r="B1321" s="1">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25">
      <c r="A1322" s="1" t="s">
        <v>17</v>
      </c>
      <c r="B1322" s="1">
        <v>1321</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25">
      <c r="A1323" s="1" t="s">
        <v>17</v>
      </c>
      <c r="B1323" s="1">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25">
      <c r="A1324" s="1" t="s">
        <v>17</v>
      </c>
      <c r="B1324" s="1">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25">
      <c r="A1325" s="1" t="s">
        <v>10</v>
      </c>
      <c r="B1325" s="1">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25">
      <c r="A1326" s="1" t="s">
        <v>17</v>
      </c>
      <c r="B1326" s="1">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25">
      <c r="A1327" s="1" t="s">
        <v>17</v>
      </c>
      <c r="B1327" s="1">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25">
      <c r="A1328" s="1" t="s">
        <v>17</v>
      </c>
      <c r="B1328" s="1">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25">
      <c r="A1329" s="1" t="s">
        <v>17</v>
      </c>
      <c r="B1329" s="1">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25">
      <c r="A1330" s="1" t="s">
        <v>17</v>
      </c>
      <c r="B1330" s="1">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25">
      <c r="A1331" s="1" t="s">
        <v>10</v>
      </c>
      <c r="B1331" s="1">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25">
      <c r="A1332" s="1" t="s">
        <v>17</v>
      </c>
      <c r="B1332" s="1">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25">
      <c r="A1333" s="1" t="s">
        <v>17</v>
      </c>
      <c r="B1333" s="1">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25">
      <c r="A1334" s="1" t="s">
        <v>10</v>
      </c>
      <c r="B1334" s="1">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25">
      <c r="A1335" s="1" t="s">
        <v>17</v>
      </c>
      <c r="B1335" s="1">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25">
      <c r="A1336" s="1" t="s">
        <v>17</v>
      </c>
      <c r="B1336" s="1">
        <v>1335</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25">
      <c r="A1337" s="1" t="s">
        <v>10</v>
      </c>
      <c r="B1337" s="1">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25">
      <c r="A1338" s="1" t="s">
        <v>10</v>
      </c>
      <c r="B1338" s="1">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25">
      <c r="A1339" s="1" t="s">
        <v>10</v>
      </c>
      <c r="B1339" s="1">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25">
      <c r="A1340" s="1" t="s">
        <v>17</v>
      </c>
      <c r="B1340" s="1">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25">
      <c r="A1341" s="1" t="s">
        <v>10</v>
      </c>
      <c r="B1341" s="1">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25">
      <c r="A1342" s="1" t="s">
        <v>10</v>
      </c>
      <c r="B1342" s="1">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25">
      <c r="A1343" s="1" t="s">
        <v>17</v>
      </c>
      <c r="B1343" s="1">
        <v>1342</v>
      </c>
      <c r="C1343" s="1" t="s">
        <v>979</v>
      </c>
      <c r="D1343" s="1" t="s">
        <v>54</v>
      </c>
      <c r="E1343" s="1">
        <v>2018</v>
      </c>
      <c r="F1343" s="1" t="s">
        <v>138</v>
      </c>
      <c r="G1343" s="1" t="s">
        <v>14</v>
      </c>
      <c r="H1343" s="1" t="s">
        <v>26</v>
      </c>
      <c r="I1343" s="1" t="s">
        <v>40</v>
      </c>
      <c r="J1343" s="1">
        <v>0.13941941699999999</v>
      </c>
      <c r="K1343" s="1"/>
      <c r="L1343" s="1">
        <v>66.082599999999999</v>
      </c>
      <c r="M1343" s="1">
        <v>4.3</v>
      </c>
    </row>
    <row r="1344" spans="1:13" x14ac:dyDescent="0.25">
      <c r="A1344" s="1" t="s">
        <v>10</v>
      </c>
      <c r="B1344" s="1">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25">
      <c r="A1345" s="1" t="s">
        <v>17</v>
      </c>
      <c r="B1345" s="1">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25">
      <c r="A1346" s="1" t="s">
        <v>10</v>
      </c>
      <c r="B1346" s="1">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25">
      <c r="A1347" s="1" t="s">
        <v>10</v>
      </c>
      <c r="B1347" s="1">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25">
      <c r="A1348" s="1" t="s">
        <v>17</v>
      </c>
      <c r="B1348" s="1">
        <v>1347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25">
      <c r="A1349" s="1" t="s">
        <v>10</v>
      </c>
      <c r="B1349" s="1">
        <v>1348</v>
      </c>
      <c r="C1349" s="1" t="s">
        <v>524</v>
      </c>
      <c r="D1349" s="1" t="s">
        <v>24</v>
      </c>
      <c r="E1349" s="1">
        <v>2018</v>
      </c>
      <c r="F1349" s="1" t="s">
        <v>138</v>
      </c>
      <c r="G1349" s="1" t="s">
        <v>14</v>
      </c>
      <c r="H1349" s="1" t="s">
        <v>26</v>
      </c>
      <c r="I1349" s="1" t="s">
        <v>40</v>
      </c>
      <c r="J1349" s="1">
        <v>0.10900383199999999</v>
      </c>
      <c r="K1349" s="1"/>
      <c r="L1349" s="1">
        <v>145.24180000000001</v>
      </c>
      <c r="M1349" s="1">
        <v>4.3</v>
      </c>
    </row>
    <row r="1350" spans="1:13" x14ac:dyDescent="0.25">
      <c r="A1350" s="1" t="s">
        <v>17</v>
      </c>
      <c r="B1350" s="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25">
      <c r="A1351" s="1" t="s">
        <v>17</v>
      </c>
      <c r="B1351" s="1">
        <v>1350</v>
      </c>
      <c r="C1351" s="1" t="s">
        <v>308</v>
      </c>
      <c r="D1351" s="1" t="s">
        <v>32</v>
      </c>
      <c r="E1351" s="1">
        <v>2018</v>
      </c>
      <c r="F1351" s="1" t="s">
        <v>138</v>
      </c>
      <c r="G1351" s="1" t="s">
        <v>14</v>
      </c>
      <c r="H1351" s="1" t="s">
        <v>26</v>
      </c>
      <c r="I1351" s="1" t="s">
        <v>40</v>
      </c>
      <c r="J1351" s="1">
        <v>6.5188619000000003E-2</v>
      </c>
      <c r="K1351" s="1"/>
      <c r="L1351" s="1">
        <v>181.1634</v>
      </c>
      <c r="M1351" s="1">
        <v>4.3</v>
      </c>
    </row>
    <row r="1352" spans="1:13" x14ac:dyDescent="0.25">
      <c r="A1352" s="1" t="s">
        <v>10</v>
      </c>
      <c r="B1352" s="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25">
      <c r="A1353" s="1" t="s">
        <v>17</v>
      </c>
      <c r="B1353" s="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25">
      <c r="A1354" s="1" t="s">
        <v>17</v>
      </c>
      <c r="B1354" s="1">
        <v>1353</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25">
      <c r="A1355" s="1" t="s">
        <v>10</v>
      </c>
      <c r="B1355" s="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25">
      <c r="A1356" s="1" t="s">
        <v>17</v>
      </c>
      <c r="B1356" s="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25">
      <c r="A1357" s="1" t="s">
        <v>17</v>
      </c>
      <c r="B1357" s="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25">
      <c r="A1358" s="1" t="s">
        <v>10</v>
      </c>
      <c r="B1358" s="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25">
      <c r="A1359" s="1" t="s">
        <v>17</v>
      </c>
      <c r="B1359" s="1">
        <v>1358</v>
      </c>
      <c r="C1359" s="1" t="s">
        <v>464</v>
      </c>
      <c r="D1359" s="1" t="s">
        <v>95</v>
      </c>
      <c r="E1359" s="1">
        <v>2018</v>
      </c>
      <c r="F1359" s="1" t="s">
        <v>138</v>
      </c>
      <c r="G1359" s="1" t="s">
        <v>14</v>
      </c>
      <c r="H1359" s="1" t="s">
        <v>26</v>
      </c>
      <c r="I1359" s="1" t="s">
        <v>40</v>
      </c>
      <c r="J1359" s="1">
        <v>0.12898087999999999</v>
      </c>
      <c r="K1359" s="1"/>
      <c r="L1359" s="1">
        <v>250.47239999999999</v>
      </c>
      <c r="M1359" s="1">
        <v>4.3</v>
      </c>
    </row>
    <row r="1360" spans="1:13" x14ac:dyDescent="0.25">
      <c r="A1360" s="1" t="s">
        <v>17</v>
      </c>
      <c r="B1360" s="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25">
      <c r="A1361" s="1" t="s">
        <v>17</v>
      </c>
      <c r="B1361" s="1">
        <v>1360</v>
      </c>
      <c r="C1361" s="1" t="s">
        <v>780</v>
      </c>
      <c r="D1361" s="1" t="s">
        <v>42</v>
      </c>
      <c r="E1361" s="1">
        <v>2018</v>
      </c>
      <c r="F1361" s="1" t="s">
        <v>45</v>
      </c>
      <c r="G1361" s="1" t="s">
        <v>21</v>
      </c>
      <c r="H1361" s="1" t="s">
        <v>15</v>
      </c>
      <c r="I1361" s="1" t="s">
        <v>46</v>
      </c>
      <c r="J1361" s="1">
        <v>2.9380407000000001E-2</v>
      </c>
      <c r="K1361" s="1"/>
      <c r="L1361" s="1">
        <v>114.715</v>
      </c>
      <c r="M1361" s="1">
        <v>4.3</v>
      </c>
    </row>
    <row r="1362" spans="1:13" x14ac:dyDescent="0.25">
      <c r="A1362" s="1" t="s">
        <v>17</v>
      </c>
      <c r="B1362" s="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25">
      <c r="A1363" s="1" t="s">
        <v>17</v>
      </c>
      <c r="B1363" s="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25">
      <c r="A1364" s="1" t="s">
        <v>17</v>
      </c>
      <c r="B1364" s="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25">
      <c r="A1365" s="1" t="s">
        <v>17</v>
      </c>
      <c r="B1365" s="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25">
      <c r="A1366" s="1" t="s">
        <v>17</v>
      </c>
      <c r="B1366" s="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25">
      <c r="A1367" s="1" t="s">
        <v>17</v>
      </c>
      <c r="B1367" s="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25">
      <c r="A1368" s="1" t="s">
        <v>17</v>
      </c>
      <c r="B1368" s="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25">
      <c r="A1369" s="1" t="s">
        <v>17</v>
      </c>
      <c r="B1369" s="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25">
      <c r="A1370" s="1" t="s">
        <v>17</v>
      </c>
      <c r="B1370" s="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25">
      <c r="A1371" s="1" t="s">
        <v>17</v>
      </c>
      <c r="B1371" s="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25">
      <c r="A1372" s="1" t="s">
        <v>17</v>
      </c>
      <c r="B1372" s="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25">
      <c r="A1373" s="1" t="s">
        <v>17</v>
      </c>
      <c r="B1373" s="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25">
      <c r="A1374" s="1" t="s">
        <v>17</v>
      </c>
      <c r="B1374" s="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25">
      <c r="A1375" s="1" t="s">
        <v>17</v>
      </c>
      <c r="B1375" s="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25">
      <c r="A1376" s="1" t="s">
        <v>17</v>
      </c>
      <c r="B1376" s="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25">
      <c r="A1377" s="1" t="s">
        <v>17</v>
      </c>
      <c r="B1377" s="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25">
      <c r="A1378" s="1" t="s">
        <v>17</v>
      </c>
      <c r="B1378" s="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25">
      <c r="A1379" s="1" t="s">
        <v>17</v>
      </c>
      <c r="B1379" s="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25">
      <c r="A1380" s="1" t="s">
        <v>17</v>
      </c>
      <c r="B1380" s="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25">
      <c r="A1381" s="1" t="s">
        <v>17</v>
      </c>
      <c r="B1381" s="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25">
      <c r="A1382" s="1" t="s">
        <v>17</v>
      </c>
      <c r="B1382" s="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25">
      <c r="A1383" s="1" t="s">
        <v>17</v>
      </c>
      <c r="B1383" s="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25">
      <c r="A1384" s="1" t="s">
        <v>17</v>
      </c>
      <c r="B1384" s="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25">
      <c r="A1385" s="1" t="s">
        <v>17</v>
      </c>
      <c r="B1385" s="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25">
      <c r="A1386" s="1" t="s">
        <v>17</v>
      </c>
      <c r="B1386" s="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25">
      <c r="A1387" s="1" t="s">
        <v>17</v>
      </c>
      <c r="B1387" s="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25">
      <c r="A1388" s="1" t="s">
        <v>17</v>
      </c>
      <c r="B1388" s="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25">
      <c r="A1389" s="1" t="s">
        <v>17</v>
      </c>
      <c r="B1389" s="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25">
      <c r="A1390" s="1" t="s">
        <v>17</v>
      </c>
      <c r="B1390" s="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25">
      <c r="A1391" s="1" t="s">
        <v>17</v>
      </c>
      <c r="B1391" s="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25">
      <c r="A1392" s="1" t="s">
        <v>17</v>
      </c>
      <c r="B1392" s="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25">
      <c r="A1393" s="1" t="s">
        <v>17</v>
      </c>
      <c r="B1393" s="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25">
      <c r="A1394" s="1" t="s">
        <v>17</v>
      </c>
      <c r="B1394" s="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25">
      <c r="A1395" s="1" t="s">
        <v>17</v>
      </c>
      <c r="B1395" s="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25">
      <c r="A1396" s="1" t="s">
        <v>17</v>
      </c>
      <c r="B1396" s="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25">
      <c r="A1397" s="1" t="s">
        <v>17</v>
      </c>
      <c r="B1397" s="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25">
      <c r="A1398" s="1" t="s">
        <v>17</v>
      </c>
      <c r="B1398" s="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25">
      <c r="A1399" s="1" t="s">
        <v>17</v>
      </c>
      <c r="B1399" s="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25">
      <c r="A1400" s="1" t="s">
        <v>17</v>
      </c>
      <c r="B1400" s="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25">
      <c r="A1401" s="1" t="s">
        <v>17</v>
      </c>
      <c r="B1401" s="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25">
      <c r="A1402" s="1" t="s">
        <v>17</v>
      </c>
      <c r="B1402" s="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25">
      <c r="A1403" s="1" t="s">
        <v>17</v>
      </c>
      <c r="B1403" s="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25">
      <c r="A1404" s="1" t="s">
        <v>17</v>
      </c>
      <c r="B1404" s="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25">
      <c r="A1405" s="1" t="s">
        <v>17</v>
      </c>
      <c r="B1405" s="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25">
      <c r="A1406" s="1" t="s">
        <v>17</v>
      </c>
      <c r="B1406" s="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25">
      <c r="A1407" s="1" t="s">
        <v>17</v>
      </c>
      <c r="B1407" s="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25">
      <c r="A1408" s="1" t="s">
        <v>10</v>
      </c>
      <c r="B1408" s="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25">
      <c r="A1409" s="1" t="s">
        <v>10</v>
      </c>
      <c r="B1409" s="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25">
      <c r="A1410" s="1" t="s">
        <v>10</v>
      </c>
      <c r="B1410" s="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25">
      <c r="A1411" s="1" t="s">
        <v>10</v>
      </c>
      <c r="B1411" s="1">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25">
      <c r="A1412" s="1" t="s">
        <v>10</v>
      </c>
      <c r="B1412" s="1">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25">
      <c r="A1413" s="1" t="s">
        <v>10</v>
      </c>
      <c r="B1413" s="1">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25">
      <c r="A1414" s="1" t="s">
        <v>10</v>
      </c>
      <c r="B1414" s="1">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25">
      <c r="A1415" s="1" t="s">
        <v>10</v>
      </c>
      <c r="B1415" s="1">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25">
      <c r="A1416" s="1" t="s">
        <v>10</v>
      </c>
      <c r="B1416" s="1">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25">
      <c r="A1417" s="1" t="s">
        <v>10</v>
      </c>
      <c r="B1417" s="1">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25">
      <c r="A1418" s="1" t="s">
        <v>10</v>
      </c>
      <c r="B1418" s="1">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25">
      <c r="A1419" s="1" t="s">
        <v>10</v>
      </c>
      <c r="B1419" s="1">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25">
      <c r="A1420" s="1" t="s">
        <v>10</v>
      </c>
      <c r="B1420" s="1">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25">
      <c r="A1421" s="1" t="s">
        <v>10</v>
      </c>
      <c r="B1421" s="1">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25">
      <c r="A1422" s="1" t="s">
        <v>10</v>
      </c>
      <c r="B1422" s="1">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25">
      <c r="A1423" s="1" t="s">
        <v>10</v>
      </c>
      <c r="B1423" s="1">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25">
      <c r="A1424" s="1" t="s">
        <v>10</v>
      </c>
      <c r="B1424" s="1">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25">
      <c r="A1425" s="1" t="s">
        <v>10</v>
      </c>
      <c r="B1425" s="1">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25">
      <c r="A1426" s="1" t="s">
        <v>10</v>
      </c>
      <c r="B1426" s="1">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25">
      <c r="A1427" s="1" t="s">
        <v>10</v>
      </c>
      <c r="B1427" s="1">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25">
      <c r="A1428" s="1" t="s">
        <v>10</v>
      </c>
      <c r="B1428" s="1">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25">
      <c r="A1429" s="1" t="s">
        <v>10</v>
      </c>
      <c r="B1429" s="1">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25">
      <c r="A1430" s="1" t="s">
        <v>10</v>
      </c>
      <c r="B1430" s="1">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25">
      <c r="A1431" s="1" t="s">
        <v>10</v>
      </c>
      <c r="B1431" s="1">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25">
      <c r="A1432" s="1" t="s">
        <v>10</v>
      </c>
      <c r="B1432" s="1">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25">
      <c r="A1433" s="1" t="s">
        <v>10</v>
      </c>
      <c r="B1433" s="1">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25">
      <c r="A1434" s="1" t="s">
        <v>10</v>
      </c>
      <c r="B1434" s="1">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25">
      <c r="A1435" s="1" t="s">
        <v>35</v>
      </c>
      <c r="B1435" s="1">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25">
      <c r="A1436" s="1" t="s">
        <v>17</v>
      </c>
      <c r="B1436" s="1">
        <v>1435</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25">
      <c r="A1437" s="1" t="s">
        <v>17</v>
      </c>
      <c r="B1437" s="1">
        <v>1436</v>
      </c>
      <c r="C1437" s="1" t="s">
        <v>1016</v>
      </c>
      <c r="D1437" s="1" t="s">
        <v>95</v>
      </c>
      <c r="E1437" s="1">
        <v>2018</v>
      </c>
      <c r="F1437" s="1" t="s">
        <v>138</v>
      </c>
      <c r="G1437" s="1" t="s">
        <v>14</v>
      </c>
      <c r="H1437" s="1" t="s">
        <v>26</v>
      </c>
      <c r="I1437" s="1" t="s">
        <v>40</v>
      </c>
      <c r="J1437" s="1">
        <v>0.136417078</v>
      </c>
      <c r="K1437" s="1"/>
      <c r="L1437" s="1">
        <v>179.76599999999999</v>
      </c>
      <c r="M1437" s="1">
        <v>4.3</v>
      </c>
    </row>
    <row r="1438" spans="1:13" x14ac:dyDescent="0.25">
      <c r="A1438" s="1" t="s">
        <v>17</v>
      </c>
      <c r="B1438" s="1">
        <v>1437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25">
      <c r="A1439" s="1" t="s">
        <v>17</v>
      </c>
      <c r="B1439" s="1">
        <v>1438</v>
      </c>
      <c r="C1439" s="1" t="s">
        <v>632</v>
      </c>
      <c r="D1439" s="1" t="s">
        <v>95</v>
      </c>
      <c r="E1439" s="1">
        <v>2018</v>
      </c>
      <c r="F1439" s="1" t="s">
        <v>138</v>
      </c>
      <c r="G1439" s="1" t="s">
        <v>14</v>
      </c>
      <c r="H1439" s="1" t="s">
        <v>26</v>
      </c>
      <c r="I1439" s="1" t="s">
        <v>40</v>
      </c>
      <c r="J1439" s="1">
        <v>0.208987123</v>
      </c>
      <c r="K1439" s="1"/>
      <c r="L1439" s="1">
        <v>106.0596</v>
      </c>
      <c r="M1439" s="1">
        <v>4.3</v>
      </c>
    </row>
    <row r="1440" spans="1:13" x14ac:dyDescent="0.25">
      <c r="A1440" s="1" t="s">
        <v>17</v>
      </c>
      <c r="B1440" s="1">
        <v>1439</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25">
      <c r="A1441" s="1" t="s">
        <v>17</v>
      </c>
      <c r="B1441" s="1">
        <v>1440</v>
      </c>
      <c r="C1441" s="1" t="s">
        <v>495</v>
      </c>
      <c r="D1441" s="1" t="s">
        <v>67</v>
      </c>
      <c r="E1441" s="1">
        <v>2018</v>
      </c>
      <c r="F1441" s="1" t="s">
        <v>138</v>
      </c>
      <c r="G1441" s="1" t="s">
        <v>14</v>
      </c>
      <c r="H1441" s="1" t="s">
        <v>26</v>
      </c>
      <c r="I1441" s="1" t="s">
        <v>40</v>
      </c>
      <c r="J1441" s="1">
        <v>3.9751236000000002E-2</v>
      </c>
      <c r="K1441" s="1"/>
      <c r="L1441" s="1">
        <v>176.90280000000001</v>
      </c>
      <c r="M1441" s="1">
        <v>4.3</v>
      </c>
    </row>
    <row r="1442" spans="1:13" x14ac:dyDescent="0.25">
      <c r="A1442" s="1" t="s">
        <v>17</v>
      </c>
      <c r="B1442" s="1">
        <v>1441</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25">
      <c r="A1443" s="1" t="s">
        <v>17</v>
      </c>
      <c r="B1443" s="1">
        <v>1442</v>
      </c>
      <c r="C1443" s="1" t="s">
        <v>1018</v>
      </c>
      <c r="D1443" s="1" t="s">
        <v>24</v>
      </c>
      <c r="E1443" s="1">
        <v>2018</v>
      </c>
      <c r="F1443" s="1" t="s">
        <v>138</v>
      </c>
      <c r="G1443" s="1" t="s">
        <v>14</v>
      </c>
      <c r="H1443" s="1" t="s">
        <v>26</v>
      </c>
      <c r="I1443" s="1" t="s">
        <v>40</v>
      </c>
      <c r="J1443" s="1">
        <v>0</v>
      </c>
      <c r="K1443" s="1"/>
      <c r="L1443" s="1">
        <v>109.9254</v>
      </c>
      <c r="M1443" s="1">
        <v>4.3</v>
      </c>
    </row>
    <row r="1444" spans="1:13" x14ac:dyDescent="0.25">
      <c r="A1444" s="1" t="s">
        <v>17</v>
      </c>
      <c r="B1444" s="1">
        <v>1443</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25">
      <c r="A1445" s="1" t="s">
        <v>17</v>
      </c>
      <c r="B1445" s="1">
        <v>1444</v>
      </c>
      <c r="C1445" s="1" t="s">
        <v>561</v>
      </c>
      <c r="D1445" s="1" t="s">
        <v>12</v>
      </c>
      <c r="E1445" s="1">
        <v>2018</v>
      </c>
      <c r="F1445" s="1" t="s">
        <v>138</v>
      </c>
      <c r="G1445" s="1" t="s">
        <v>14</v>
      </c>
      <c r="H1445" s="1" t="s">
        <v>26</v>
      </c>
      <c r="I1445" s="1" t="s">
        <v>40</v>
      </c>
      <c r="J1445" s="1">
        <v>2.5527993999999998E-2</v>
      </c>
      <c r="K1445" s="1"/>
      <c r="L1445" s="1">
        <v>157.52619999999999</v>
      </c>
      <c r="M1445" s="1">
        <v>4.3</v>
      </c>
    </row>
    <row r="1446" spans="1:13" x14ac:dyDescent="0.25">
      <c r="A1446" s="1" t="s">
        <v>17</v>
      </c>
      <c r="B1446" s="1">
        <v>1445</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25">
      <c r="A1447" s="1" t="s">
        <v>17</v>
      </c>
      <c r="B1447" s="1">
        <v>1446</v>
      </c>
      <c r="C1447" s="1" t="s">
        <v>1020</v>
      </c>
      <c r="D1447" s="1" t="s">
        <v>12</v>
      </c>
      <c r="E1447" s="1">
        <v>2018</v>
      </c>
      <c r="F1447" s="1" t="s">
        <v>138</v>
      </c>
      <c r="G1447" s="1" t="s">
        <v>14</v>
      </c>
      <c r="H1447" s="1" t="s">
        <v>26</v>
      </c>
      <c r="I1447" s="1" t="s">
        <v>40</v>
      </c>
      <c r="J1447" s="1">
        <v>0.13611954900000001</v>
      </c>
      <c r="K1447" s="1"/>
      <c r="L1447" s="1">
        <v>94.109399999999994</v>
      </c>
      <c r="M1447" s="1">
        <v>4.3</v>
      </c>
    </row>
    <row r="1448" spans="1:13" x14ac:dyDescent="0.25">
      <c r="A1448" s="1" t="s">
        <v>17</v>
      </c>
      <c r="B1448" s="1">
        <v>1447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25">
      <c r="A1449" s="1" t="s">
        <v>17</v>
      </c>
      <c r="B1449" s="1">
        <v>1448</v>
      </c>
      <c r="C1449" s="1" t="s">
        <v>473</v>
      </c>
      <c r="D1449" s="1" t="s">
        <v>19</v>
      </c>
      <c r="E1449" s="1">
        <v>2018</v>
      </c>
      <c r="F1449" s="1" t="s">
        <v>138</v>
      </c>
      <c r="G1449" s="1" t="s">
        <v>14</v>
      </c>
      <c r="H1449" s="1" t="s">
        <v>26</v>
      </c>
      <c r="I1449" s="1" t="s">
        <v>40</v>
      </c>
      <c r="J1449" s="1">
        <v>8.3862624999999996E-2</v>
      </c>
      <c r="K1449" s="1"/>
      <c r="L1449" s="1">
        <v>44.076999999999998</v>
      </c>
      <c r="M1449" s="1">
        <v>4.3</v>
      </c>
    </row>
    <row r="1450" spans="1:13" x14ac:dyDescent="0.25">
      <c r="A1450" s="1" t="s">
        <v>17</v>
      </c>
      <c r="B1450" s="1">
        <v>1449</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25">
      <c r="A1451" s="1" t="s">
        <v>17</v>
      </c>
      <c r="B1451" s="1">
        <v>1450</v>
      </c>
      <c r="C1451" s="1" t="s">
        <v>1022</v>
      </c>
      <c r="D1451" s="1" t="s">
        <v>19</v>
      </c>
      <c r="E1451" s="1">
        <v>2018</v>
      </c>
      <c r="F1451" s="1" t="s">
        <v>138</v>
      </c>
      <c r="G1451" s="1" t="s">
        <v>14</v>
      </c>
      <c r="H1451" s="1" t="s">
        <v>26</v>
      </c>
      <c r="I1451" s="1" t="s">
        <v>40</v>
      </c>
      <c r="J1451" s="1">
        <v>0.15609456899999999</v>
      </c>
      <c r="K1451" s="1"/>
      <c r="L1451" s="1">
        <v>144.31020000000001</v>
      </c>
      <c r="M1451" s="1">
        <v>4.3</v>
      </c>
    </row>
    <row r="1452" spans="1:13" x14ac:dyDescent="0.25">
      <c r="A1452" s="1" t="s">
        <v>17</v>
      </c>
      <c r="B1452" s="1">
        <v>1451</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25">
      <c r="A1453" s="1" t="s">
        <v>17</v>
      </c>
      <c r="B1453" s="1">
        <v>1452</v>
      </c>
      <c r="C1453" s="1" t="s">
        <v>242</v>
      </c>
      <c r="D1453" s="1" t="s">
        <v>42</v>
      </c>
      <c r="E1453" s="1">
        <v>2018</v>
      </c>
      <c r="F1453" s="1" t="s">
        <v>138</v>
      </c>
      <c r="G1453" s="1" t="s">
        <v>14</v>
      </c>
      <c r="H1453" s="1" t="s">
        <v>26</v>
      </c>
      <c r="I1453" s="1" t="s">
        <v>40</v>
      </c>
      <c r="J1453" s="1">
        <v>4.7098174999999999E-2</v>
      </c>
      <c r="K1453" s="1"/>
      <c r="L1453" s="1">
        <v>75.535399999999996</v>
      </c>
      <c r="M1453" s="1">
        <v>4.3</v>
      </c>
    </row>
    <row r="1454" spans="1:13" x14ac:dyDescent="0.25">
      <c r="A1454" s="1" t="s">
        <v>17</v>
      </c>
      <c r="B1454" s="1">
        <v>1453</v>
      </c>
      <c r="C1454" s="1" t="s">
        <v>1023</v>
      </c>
      <c r="D1454" s="1" t="s">
        <v>42</v>
      </c>
      <c r="E1454" s="1">
        <v>2018</v>
      </c>
      <c r="F1454" s="1" t="s">
        <v>138</v>
      </c>
      <c r="G1454" s="1" t="s">
        <v>14</v>
      </c>
      <c r="H1454" s="1" t="s">
        <v>26</v>
      </c>
      <c r="I1454" s="1" t="s">
        <v>40</v>
      </c>
      <c r="J1454" s="1">
        <v>0.13027716</v>
      </c>
      <c r="K1454" s="1"/>
      <c r="L1454" s="1">
        <v>228.001</v>
      </c>
      <c r="M1454" s="1">
        <v>4.3</v>
      </c>
    </row>
    <row r="1455" spans="1:13" x14ac:dyDescent="0.25">
      <c r="A1455" s="1" t="s">
        <v>17</v>
      </c>
      <c r="B1455" s="1">
        <v>1454</v>
      </c>
      <c r="C1455" s="1" t="s">
        <v>1024</v>
      </c>
      <c r="D1455" s="1" t="s">
        <v>54</v>
      </c>
      <c r="E1455" s="1">
        <v>2018</v>
      </c>
      <c r="F1455" s="1" t="s">
        <v>138</v>
      </c>
      <c r="G1455" s="1" t="s">
        <v>14</v>
      </c>
      <c r="H1455" s="1" t="s">
        <v>26</v>
      </c>
      <c r="I1455" s="1" t="s">
        <v>40</v>
      </c>
      <c r="J1455" s="1">
        <v>8.1651443000000004E-2</v>
      </c>
      <c r="K1455" s="1"/>
      <c r="L1455" s="1">
        <v>152.56819999999999</v>
      </c>
      <c r="M1455" s="1">
        <v>4.3</v>
      </c>
    </row>
    <row r="1456" spans="1:13" x14ac:dyDescent="0.25">
      <c r="A1456" s="1" t="s">
        <v>17</v>
      </c>
      <c r="B1456" s="1">
        <v>1455</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25">
      <c r="A1457" s="1" t="s">
        <v>17</v>
      </c>
      <c r="B1457" s="1">
        <v>1456</v>
      </c>
      <c r="C1457" s="1" t="s">
        <v>832</v>
      </c>
      <c r="D1457" s="1" t="s">
        <v>64</v>
      </c>
      <c r="E1457" s="1">
        <v>2018</v>
      </c>
      <c r="F1457" s="1" t="s">
        <v>138</v>
      </c>
      <c r="G1457" s="1" t="s">
        <v>14</v>
      </c>
      <c r="H1457" s="1" t="s">
        <v>26</v>
      </c>
      <c r="I1457" s="1" t="s">
        <v>40</v>
      </c>
      <c r="J1457" s="1">
        <v>5.3413905999999997E-2</v>
      </c>
      <c r="K1457" s="1"/>
      <c r="L1457" s="1">
        <v>181.76599999999999</v>
      </c>
      <c r="M1457" s="1">
        <v>4.3</v>
      </c>
    </row>
    <row r="1458" spans="1:13" x14ac:dyDescent="0.25">
      <c r="A1458" s="1" t="s">
        <v>17</v>
      </c>
      <c r="B1458" s="1">
        <v>1457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25">
      <c r="A1459" s="1" t="s">
        <v>17</v>
      </c>
      <c r="B1459" s="1">
        <v>1458</v>
      </c>
      <c r="C1459" s="1" t="s">
        <v>541</v>
      </c>
      <c r="D1459" s="1" t="s">
        <v>32</v>
      </c>
      <c r="E1459" s="1">
        <v>2018</v>
      </c>
      <c r="F1459" s="1" t="s">
        <v>138</v>
      </c>
      <c r="G1459" s="1" t="s">
        <v>14</v>
      </c>
      <c r="H1459" s="1" t="s">
        <v>26</v>
      </c>
      <c r="I1459" s="1" t="s">
        <v>40</v>
      </c>
      <c r="J1459" s="1">
        <v>0.30654284799999998</v>
      </c>
      <c r="K1459" s="1"/>
      <c r="L1459" s="1">
        <v>147.31020000000001</v>
      </c>
      <c r="M1459" s="1">
        <v>4.3</v>
      </c>
    </row>
    <row r="1460" spans="1:13" x14ac:dyDescent="0.25">
      <c r="A1460" s="1" t="s">
        <v>17</v>
      </c>
      <c r="B1460" s="1">
        <v>1459</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25">
      <c r="A1461" s="1" t="s">
        <v>10</v>
      </c>
      <c r="B1461" s="1">
        <v>1460</v>
      </c>
      <c r="C1461" s="1" t="s">
        <v>421</v>
      </c>
      <c r="D1461" s="1" t="s">
        <v>95</v>
      </c>
      <c r="E1461" s="1">
        <v>2018</v>
      </c>
      <c r="F1461" s="1" t="s">
        <v>138</v>
      </c>
      <c r="G1461" s="1" t="s">
        <v>14</v>
      </c>
      <c r="H1461" s="1" t="s">
        <v>26</v>
      </c>
      <c r="I1461" s="1" t="s">
        <v>40</v>
      </c>
      <c r="J1461" s="1">
        <v>0.24540738600000001</v>
      </c>
      <c r="K1461" s="1"/>
      <c r="L1461" s="1">
        <v>92.811999999999998</v>
      </c>
      <c r="M1461" s="1">
        <v>4.3</v>
      </c>
    </row>
    <row r="1462" spans="1:13" x14ac:dyDescent="0.25">
      <c r="A1462" s="1" t="s">
        <v>10</v>
      </c>
      <c r="B1462" s="1">
        <v>1461</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25">
      <c r="A1463" s="1" t="s">
        <v>10</v>
      </c>
      <c r="B1463" s="1">
        <v>1462</v>
      </c>
      <c r="C1463" s="1" t="s">
        <v>701</v>
      </c>
      <c r="D1463" s="1" t="s">
        <v>67</v>
      </c>
      <c r="E1463" s="1">
        <v>2018</v>
      </c>
      <c r="F1463" s="1" t="s">
        <v>138</v>
      </c>
      <c r="G1463" s="1" t="s">
        <v>14</v>
      </c>
      <c r="H1463" s="1" t="s">
        <v>26</v>
      </c>
      <c r="I1463" s="1" t="s">
        <v>40</v>
      </c>
      <c r="J1463" s="1">
        <v>0</v>
      </c>
      <c r="K1463" s="1"/>
      <c r="L1463" s="1">
        <v>55.9298</v>
      </c>
      <c r="M1463" s="1">
        <v>4.3</v>
      </c>
    </row>
    <row r="1464" spans="1:13" x14ac:dyDescent="0.25">
      <c r="A1464" s="1" t="s">
        <v>10</v>
      </c>
      <c r="B1464" s="1">
        <v>1463</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25">
      <c r="A1465" s="1" t="s">
        <v>10</v>
      </c>
      <c r="B1465" s="1">
        <v>1464</v>
      </c>
      <c r="C1465" s="1" t="s">
        <v>678</v>
      </c>
      <c r="D1465" s="1" t="s">
        <v>12</v>
      </c>
      <c r="E1465" s="1">
        <v>2018</v>
      </c>
      <c r="F1465" s="1" t="s">
        <v>138</v>
      </c>
      <c r="G1465" s="1" t="s">
        <v>14</v>
      </c>
      <c r="H1465" s="1" t="s">
        <v>26</v>
      </c>
      <c r="I1465" s="1" t="s">
        <v>40</v>
      </c>
      <c r="J1465" s="1">
        <v>8.7692636000000004E-2</v>
      </c>
      <c r="K1465" s="1"/>
      <c r="L1465" s="1">
        <v>162.55260000000001</v>
      </c>
      <c r="M1465" s="1">
        <v>4.3</v>
      </c>
    </row>
    <row r="1466" spans="1:13" x14ac:dyDescent="0.25">
      <c r="A1466" s="1" t="s">
        <v>10</v>
      </c>
      <c r="B1466" s="1">
        <v>1465</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25">
      <c r="A1467" s="1" t="s">
        <v>10</v>
      </c>
      <c r="B1467" s="1">
        <v>1466</v>
      </c>
      <c r="C1467" s="1" t="s">
        <v>1026</v>
      </c>
      <c r="D1467" s="1" t="s">
        <v>12</v>
      </c>
      <c r="E1467" s="1">
        <v>2018</v>
      </c>
      <c r="F1467" s="1" t="s">
        <v>138</v>
      </c>
      <c r="G1467" s="1" t="s">
        <v>14</v>
      </c>
      <c r="H1467" s="1" t="s">
        <v>26</v>
      </c>
      <c r="I1467" s="1" t="s">
        <v>40</v>
      </c>
      <c r="J1467" s="1">
        <v>0.28952283299999998</v>
      </c>
      <c r="K1467" s="1"/>
      <c r="L1467" s="1">
        <v>172.07640000000001</v>
      </c>
      <c r="M1467" s="1">
        <v>4.3</v>
      </c>
    </row>
    <row r="1468" spans="1:13" x14ac:dyDescent="0.25">
      <c r="A1468" s="1" t="s">
        <v>10</v>
      </c>
      <c r="B1468" s="1">
        <v>1467</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25">
      <c r="A1469" s="1" t="s">
        <v>10</v>
      </c>
      <c r="B1469" s="1">
        <v>1468</v>
      </c>
      <c r="C1469" s="1" t="s">
        <v>1028</v>
      </c>
      <c r="D1469" s="1" t="s">
        <v>12</v>
      </c>
      <c r="E1469" s="1">
        <v>2018</v>
      </c>
      <c r="F1469" s="1" t="s">
        <v>138</v>
      </c>
      <c r="G1469" s="1" t="s">
        <v>14</v>
      </c>
      <c r="H1469" s="1" t="s">
        <v>26</v>
      </c>
      <c r="I1469" s="1" t="s">
        <v>40</v>
      </c>
      <c r="J1469" s="1">
        <v>0.12966857800000001</v>
      </c>
      <c r="K1469" s="1"/>
      <c r="L1469" s="1">
        <v>206.8638</v>
      </c>
      <c r="M1469" s="1">
        <v>4.3</v>
      </c>
    </row>
    <row r="1470" spans="1:13" x14ac:dyDescent="0.25">
      <c r="A1470" s="1" t="s">
        <v>10</v>
      </c>
      <c r="B1470" s="1">
        <v>1469</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25">
      <c r="A1471" s="1" t="s">
        <v>10</v>
      </c>
      <c r="B1471" s="1">
        <v>1470</v>
      </c>
      <c r="C1471" s="1" t="s">
        <v>810</v>
      </c>
      <c r="D1471" s="1" t="s">
        <v>48</v>
      </c>
      <c r="E1471" s="1">
        <v>2018</v>
      </c>
      <c r="F1471" s="1" t="s">
        <v>138</v>
      </c>
      <c r="G1471" s="1" t="s">
        <v>14</v>
      </c>
      <c r="H1471" s="1" t="s">
        <v>26</v>
      </c>
      <c r="I1471" s="1" t="s">
        <v>40</v>
      </c>
      <c r="J1471" s="1">
        <v>7.8758649E-2</v>
      </c>
      <c r="K1471" s="1"/>
      <c r="L1471" s="1">
        <v>103.0016</v>
      </c>
      <c r="M1471" s="1">
        <v>4.3</v>
      </c>
    </row>
    <row r="1472" spans="1:13" x14ac:dyDescent="0.25">
      <c r="A1472" s="1" t="s">
        <v>10</v>
      </c>
      <c r="B1472" s="1">
        <v>1471</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25">
      <c r="A1473" s="1" t="s">
        <v>10</v>
      </c>
      <c r="B1473" s="1">
        <v>1472</v>
      </c>
      <c r="C1473" s="1" t="s">
        <v>1031</v>
      </c>
      <c r="D1473" s="1" t="s">
        <v>48</v>
      </c>
      <c r="E1473" s="1">
        <v>2018</v>
      </c>
      <c r="F1473" s="1" t="s">
        <v>138</v>
      </c>
      <c r="G1473" s="1" t="s">
        <v>14</v>
      </c>
      <c r="H1473" s="1" t="s">
        <v>26</v>
      </c>
      <c r="I1473" s="1" t="s">
        <v>40</v>
      </c>
      <c r="J1473" s="1">
        <v>7.3462632E-2</v>
      </c>
      <c r="K1473" s="1"/>
      <c r="L1473" s="1">
        <v>52.363999999999997</v>
      </c>
      <c r="M1473" s="1">
        <v>4.3</v>
      </c>
    </row>
    <row r="1474" spans="1:13" x14ac:dyDescent="0.25">
      <c r="A1474" s="1" t="s">
        <v>10</v>
      </c>
      <c r="B1474" s="1">
        <v>1473</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25">
      <c r="A1475" s="1" t="s">
        <v>17</v>
      </c>
      <c r="B1475" s="1">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25">
      <c r="A1476" s="1" t="s">
        <v>17</v>
      </c>
      <c r="B1476" s="1">
        <v>1475</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25">
      <c r="A1477" s="1" t="s">
        <v>17</v>
      </c>
      <c r="B1477" s="1">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25">
      <c r="A1478" s="1" t="s">
        <v>17</v>
      </c>
      <c r="B1478" s="1">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25">
      <c r="A1479" s="1" t="s">
        <v>17</v>
      </c>
      <c r="B1479" s="1">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25">
      <c r="A1480" s="1" t="s">
        <v>17</v>
      </c>
      <c r="B1480" s="1">
        <v>1479</v>
      </c>
      <c r="C1480" s="1" t="s">
        <v>367</v>
      </c>
      <c r="D1480" s="1" t="s">
        <v>57</v>
      </c>
      <c r="E1480" s="1">
        <v>2016</v>
      </c>
      <c r="F1480" s="1" t="s">
        <v>25</v>
      </c>
      <c r="G1480" s="1" t="s">
        <v>14</v>
      </c>
      <c r="H1480" s="1" t="s">
        <v>26</v>
      </c>
      <c r="I1480" s="1" t="s">
        <v>16</v>
      </c>
      <c r="J1480" s="1">
        <v>0</v>
      </c>
      <c r="K1480" s="1">
        <v>12.15</v>
      </c>
      <c r="L1480" s="1">
        <v>164.7184</v>
      </c>
      <c r="M1480" s="1">
        <v>4.3</v>
      </c>
    </row>
    <row r="1481" spans="1:13" x14ac:dyDescent="0.25">
      <c r="A1481" s="1" t="s">
        <v>17</v>
      </c>
      <c r="B1481" s="1">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25">
      <c r="A1482" s="1" t="s">
        <v>17</v>
      </c>
      <c r="B1482" s="1">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25">
      <c r="A1483" s="1" t="s">
        <v>17</v>
      </c>
      <c r="B1483" s="1">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25">
      <c r="A1484" s="1" t="s">
        <v>17</v>
      </c>
      <c r="B1484" s="1">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25">
      <c r="A1485" s="1" t="s">
        <v>17</v>
      </c>
      <c r="B1485" s="1">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25">
      <c r="A1486" s="1" t="s">
        <v>17</v>
      </c>
      <c r="B1486" s="1">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25">
      <c r="A1487" s="1" t="s">
        <v>17</v>
      </c>
      <c r="B1487" s="1">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25">
      <c r="A1488" s="1" t="s">
        <v>17</v>
      </c>
      <c r="B1488" s="1">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25">
      <c r="A1489" s="1" t="s">
        <v>17</v>
      </c>
      <c r="B1489" s="1">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25">
      <c r="A1490" s="1" t="s">
        <v>17</v>
      </c>
      <c r="B1490" s="1">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25">
      <c r="A1491" s="1" t="s">
        <v>17</v>
      </c>
      <c r="B1491" s="1">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25">
      <c r="A1492" s="1" t="s">
        <v>17</v>
      </c>
      <c r="B1492" s="1">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25">
      <c r="A1493" s="1" t="s">
        <v>17</v>
      </c>
      <c r="B1493" s="1">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25">
      <c r="A1494" s="1" t="s">
        <v>17</v>
      </c>
      <c r="B1494" s="1">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25">
      <c r="A1495" s="1" t="s">
        <v>17</v>
      </c>
      <c r="B1495" s="1">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25">
      <c r="A1496" s="1" t="s">
        <v>17</v>
      </c>
      <c r="B1496" s="1">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25">
      <c r="A1497" s="1" t="s">
        <v>17</v>
      </c>
      <c r="B1497" s="1">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25">
      <c r="A1498" s="1" t="s">
        <v>17</v>
      </c>
      <c r="B1498" s="1">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25">
      <c r="A1499" s="1" t="s">
        <v>17</v>
      </c>
      <c r="B1499" s="1">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25">
      <c r="A1500" s="1" t="s">
        <v>17</v>
      </c>
      <c r="B1500" s="1">
        <v>1499</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25">
      <c r="A1501" s="1" t="s">
        <v>17</v>
      </c>
      <c r="B1501" s="1">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25">
      <c r="A1502" s="1" t="s">
        <v>17</v>
      </c>
      <c r="B1502" s="1">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25">
      <c r="A1503" s="1" t="s">
        <v>17</v>
      </c>
      <c r="B1503" s="1">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25">
      <c r="A1504" s="1" t="s">
        <v>17</v>
      </c>
      <c r="B1504" s="1">
        <v>1503</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25">
      <c r="A1505" s="1" t="s">
        <v>17</v>
      </c>
      <c r="B1505" s="1">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25">
      <c r="A1506" s="1" t="s">
        <v>17</v>
      </c>
      <c r="B1506" s="1">
        <v>1505</v>
      </c>
      <c r="C1506" s="1" t="s">
        <v>629</v>
      </c>
      <c r="D1506" s="1" t="s">
        <v>64</v>
      </c>
      <c r="E1506" s="1">
        <v>2016</v>
      </c>
      <c r="F1506" s="1" t="s">
        <v>25</v>
      </c>
      <c r="G1506" s="1" t="s">
        <v>14</v>
      </c>
      <c r="H1506" s="1" t="s">
        <v>26</v>
      </c>
      <c r="I1506" s="1" t="s">
        <v>16</v>
      </c>
      <c r="J1506" s="1">
        <v>0</v>
      </c>
      <c r="K1506" s="1">
        <v>12.15</v>
      </c>
      <c r="L1506" s="1">
        <v>254.904</v>
      </c>
      <c r="M1506" s="1">
        <v>4.3</v>
      </c>
    </row>
    <row r="1507" spans="1:13" x14ac:dyDescent="0.25">
      <c r="A1507" s="1" t="s">
        <v>17</v>
      </c>
      <c r="B1507" s="1">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25">
      <c r="A1508" s="1" t="s">
        <v>17</v>
      </c>
      <c r="B1508" s="1">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25">
      <c r="A1509" s="1" t="s">
        <v>17</v>
      </c>
      <c r="B1509" s="1">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25">
      <c r="A1510" s="1" t="s">
        <v>17</v>
      </c>
      <c r="B1510" s="1">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25">
      <c r="A1511" s="1" t="s">
        <v>17</v>
      </c>
      <c r="B1511" s="1">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25">
      <c r="A1512" s="1" t="s">
        <v>17</v>
      </c>
      <c r="B1512" s="1">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25">
      <c r="A1513" s="1" t="s">
        <v>17</v>
      </c>
      <c r="B1513" s="1">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25">
      <c r="A1514" s="1" t="s">
        <v>17</v>
      </c>
      <c r="B1514" s="1">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25">
      <c r="A1515" s="1" t="s">
        <v>17</v>
      </c>
      <c r="B1515" s="1">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25">
      <c r="A1516" s="1" t="s">
        <v>10</v>
      </c>
      <c r="B1516" s="1">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25">
      <c r="A1517" s="1" t="s">
        <v>10</v>
      </c>
      <c r="B1517" s="1">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25">
      <c r="A1518" s="1" t="s">
        <v>10</v>
      </c>
      <c r="B1518" s="1">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25">
      <c r="A1519" s="1" t="s">
        <v>10</v>
      </c>
      <c r="B1519" s="1">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25">
      <c r="A1520" s="1" t="s">
        <v>10</v>
      </c>
      <c r="B1520" s="1">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25">
      <c r="A1521" s="1" t="s">
        <v>10</v>
      </c>
      <c r="B1521" s="1">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25">
      <c r="A1522" s="1" t="s">
        <v>10</v>
      </c>
      <c r="B1522" s="1">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25">
      <c r="A1523" s="1" t="s">
        <v>10</v>
      </c>
      <c r="B1523" s="1">
        <v>1522</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25">
      <c r="A1524" s="1" t="s">
        <v>10</v>
      </c>
      <c r="B1524" s="1">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25">
      <c r="A1525" s="1" t="s">
        <v>10</v>
      </c>
      <c r="B1525" s="1">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25">
      <c r="A1526" s="1" t="s">
        <v>10</v>
      </c>
      <c r="B1526" s="1">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25">
      <c r="A1527" s="1" t="s">
        <v>10</v>
      </c>
      <c r="B1527" s="1">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25">
      <c r="A1528" s="1" t="s">
        <v>10</v>
      </c>
      <c r="B1528" s="1">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25">
      <c r="A1529" s="1" t="s">
        <v>10</v>
      </c>
      <c r="B1529" s="1">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25">
      <c r="A1530" s="1" t="s">
        <v>10</v>
      </c>
      <c r="B1530" s="1">
        <v>1529</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25">
      <c r="A1531" s="1" t="s">
        <v>10</v>
      </c>
      <c r="B1531" s="1">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25">
      <c r="A1532" s="1" t="s">
        <v>10</v>
      </c>
      <c r="B1532" s="1">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25">
      <c r="A1533" s="1" t="s">
        <v>10</v>
      </c>
      <c r="B1533" s="1">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25">
      <c r="A1534" s="1" t="s">
        <v>10</v>
      </c>
      <c r="B1534" s="1">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25">
      <c r="A1535" s="1" t="s">
        <v>10</v>
      </c>
      <c r="B1535" s="1">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25">
      <c r="A1536" s="1" t="s">
        <v>10</v>
      </c>
      <c r="B1536" s="1">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25">
      <c r="A1537" s="1" t="s">
        <v>10</v>
      </c>
      <c r="B1537" s="1">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25">
      <c r="A1538" s="1" t="s">
        <v>10</v>
      </c>
      <c r="B1538" s="1">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25">
      <c r="A1539" s="1" t="s">
        <v>10</v>
      </c>
      <c r="B1539" s="1">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25">
      <c r="A1540" s="1" t="s">
        <v>10</v>
      </c>
      <c r="B1540" s="1">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25">
      <c r="A1541" s="1" t="s">
        <v>10</v>
      </c>
      <c r="B1541" s="1">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25">
      <c r="A1542" s="1" t="s">
        <v>17</v>
      </c>
      <c r="B1542" s="1">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25">
      <c r="A1543" s="1" t="s">
        <v>17</v>
      </c>
      <c r="B1543" s="1">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25">
      <c r="A1544" s="1" t="s">
        <v>17</v>
      </c>
      <c r="B1544" s="1">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25">
      <c r="A1545" s="1" t="s">
        <v>17</v>
      </c>
      <c r="B1545" s="1">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25">
      <c r="A1546" s="1" t="s">
        <v>17</v>
      </c>
      <c r="B1546" s="1">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25">
      <c r="A1547" s="1" t="s">
        <v>17</v>
      </c>
      <c r="B1547" s="1">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25">
      <c r="A1548" s="1" t="s">
        <v>17</v>
      </c>
      <c r="B1548" s="1">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25">
      <c r="A1549" s="1" t="s">
        <v>17</v>
      </c>
      <c r="B1549" s="1">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25">
      <c r="A1550" s="1" t="s">
        <v>17</v>
      </c>
      <c r="B1550" s="1">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25">
      <c r="A1551" s="1" t="s">
        <v>17</v>
      </c>
      <c r="B1551" s="1">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25">
      <c r="A1552" s="1" t="s">
        <v>17</v>
      </c>
      <c r="B1552" s="1">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25">
      <c r="A1553" s="1" t="s">
        <v>17</v>
      </c>
      <c r="B1553" s="1">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25">
      <c r="A1554" s="1" t="s">
        <v>17</v>
      </c>
      <c r="B1554" s="1">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25">
      <c r="A1555" s="1" t="s">
        <v>17</v>
      </c>
      <c r="B1555" s="1">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25">
      <c r="A1556" s="1" t="s">
        <v>17</v>
      </c>
      <c r="B1556" s="1">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25">
      <c r="A1557" s="1" t="s">
        <v>17</v>
      </c>
      <c r="B1557" s="1">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25">
      <c r="A1558" s="1" t="s">
        <v>17</v>
      </c>
      <c r="B1558" s="1">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25">
      <c r="A1559" s="1" t="s">
        <v>17</v>
      </c>
      <c r="B1559" s="1">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25">
      <c r="A1560" s="1" t="s">
        <v>17</v>
      </c>
      <c r="B1560" s="1">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25">
      <c r="A1561" s="1" t="s">
        <v>17</v>
      </c>
      <c r="B1561" s="1">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25">
      <c r="A1562" s="1" t="s">
        <v>17</v>
      </c>
      <c r="B1562" s="1">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25">
      <c r="A1563" s="1" t="s">
        <v>17</v>
      </c>
      <c r="B1563" s="1">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25">
      <c r="A1564" s="1" t="s">
        <v>17</v>
      </c>
      <c r="B1564" s="1">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25">
      <c r="A1565" s="1" t="s">
        <v>17</v>
      </c>
      <c r="B1565" s="1">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25">
      <c r="A1566" s="1" t="s">
        <v>17</v>
      </c>
      <c r="B1566" s="1">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25">
      <c r="A1567" s="1" t="s">
        <v>17</v>
      </c>
      <c r="B1567" s="1">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25">
      <c r="A1568" s="1" t="s">
        <v>17</v>
      </c>
      <c r="B1568" s="1">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25">
      <c r="A1569" s="1" t="s">
        <v>17</v>
      </c>
      <c r="B1569" s="1">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25">
      <c r="A1570" s="1" t="s">
        <v>17</v>
      </c>
      <c r="B1570" s="1">
        <v>1569</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25">
      <c r="A1571" s="1" t="s">
        <v>17</v>
      </c>
      <c r="B1571" s="1">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25">
      <c r="A1572" s="1" t="s">
        <v>17</v>
      </c>
      <c r="B1572" s="1">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25">
      <c r="A1573" s="1" t="s">
        <v>17</v>
      </c>
      <c r="B1573" s="1">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25">
      <c r="A1574" s="1" t="s">
        <v>17</v>
      </c>
      <c r="B1574" s="1">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25">
      <c r="A1575" s="1" t="s">
        <v>17</v>
      </c>
      <c r="B1575" s="1">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25">
      <c r="A1576" s="1" t="s">
        <v>17</v>
      </c>
      <c r="B1576" s="1">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25">
      <c r="A1577" s="1" t="s">
        <v>17</v>
      </c>
      <c r="B1577" s="1">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25">
      <c r="A1578" s="1" t="s">
        <v>17</v>
      </c>
      <c r="B1578" s="1">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25">
      <c r="A1579" s="1" t="s">
        <v>17</v>
      </c>
      <c r="B1579" s="1">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25">
      <c r="A1580" s="1" t="s">
        <v>17</v>
      </c>
      <c r="B1580" s="1">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25">
      <c r="A1581" s="1" t="s">
        <v>17</v>
      </c>
      <c r="B1581" s="1">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25">
      <c r="A1582" s="1" t="s">
        <v>17</v>
      </c>
      <c r="B1582" s="1">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25">
      <c r="A1583" s="1" t="s">
        <v>17</v>
      </c>
      <c r="B1583" s="1">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25">
      <c r="A1584" s="1" t="s">
        <v>17</v>
      </c>
      <c r="B1584" s="1">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25">
      <c r="A1585" s="1" t="s">
        <v>17</v>
      </c>
      <c r="B1585" s="1">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25">
      <c r="A1586" s="1" t="s">
        <v>17</v>
      </c>
      <c r="B1586" s="1">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25">
      <c r="A1587" s="1" t="s">
        <v>17</v>
      </c>
      <c r="B1587" s="1">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25">
      <c r="A1588" s="1" t="s">
        <v>17</v>
      </c>
      <c r="B1588" s="1">
        <v>1587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25">
      <c r="A1589" s="1" t="s">
        <v>17</v>
      </c>
      <c r="B1589" s="1">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25">
      <c r="A1590" s="1" t="s">
        <v>17</v>
      </c>
      <c r="B1590" s="1">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25">
      <c r="A1591" s="1" t="s">
        <v>17</v>
      </c>
      <c r="B1591" s="1">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25">
      <c r="A1592" s="1" t="s">
        <v>17</v>
      </c>
      <c r="B1592" s="1">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25">
      <c r="A1593" s="1" t="s">
        <v>17</v>
      </c>
      <c r="B1593" s="1">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25">
      <c r="A1594" s="1" t="s">
        <v>17</v>
      </c>
      <c r="B1594" s="1">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25">
      <c r="A1595" s="1" t="s">
        <v>17</v>
      </c>
      <c r="B1595" s="1">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25">
      <c r="A1596" s="1" t="s">
        <v>17</v>
      </c>
      <c r="B1596" s="1">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25">
      <c r="A1597" s="1" t="s">
        <v>17</v>
      </c>
      <c r="B1597" s="1">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25">
      <c r="A1598" s="1" t="s">
        <v>17</v>
      </c>
      <c r="B1598" s="1">
        <v>1597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25">
      <c r="A1599" s="1" t="s">
        <v>17</v>
      </c>
      <c r="B1599" s="1">
        <v>1598</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25">
      <c r="A1600" s="1" t="s">
        <v>17</v>
      </c>
      <c r="B1600" s="1">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25">
      <c r="A1601" s="1" t="s">
        <v>17</v>
      </c>
      <c r="B1601" s="1">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25">
      <c r="A1602" s="1" t="s">
        <v>17</v>
      </c>
      <c r="B1602" s="1">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25">
      <c r="A1603" s="1" t="s">
        <v>17</v>
      </c>
      <c r="B1603" s="1">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25">
      <c r="A1604" s="1" t="s">
        <v>17</v>
      </c>
      <c r="B1604" s="1">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25">
      <c r="A1605" s="1" t="s">
        <v>17</v>
      </c>
      <c r="B1605" s="1">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25">
      <c r="A1606" s="1" t="s">
        <v>17</v>
      </c>
      <c r="B1606" s="1">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25">
      <c r="A1607" s="1" t="s">
        <v>17</v>
      </c>
      <c r="B1607" s="1">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25">
      <c r="A1608" s="1" t="s">
        <v>17</v>
      </c>
      <c r="B1608" s="1">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25">
      <c r="A1609" s="1" t="s">
        <v>17</v>
      </c>
      <c r="B1609" s="1">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25">
      <c r="A1610" s="1" t="s">
        <v>17</v>
      </c>
      <c r="B1610" s="1">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25">
      <c r="A1611" s="1" t="s">
        <v>17</v>
      </c>
      <c r="B1611" s="1">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25">
      <c r="A1612" s="1" t="s">
        <v>17</v>
      </c>
      <c r="B1612" s="1">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25">
      <c r="A1613" s="1" t="s">
        <v>17</v>
      </c>
      <c r="B1613" s="1">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25">
      <c r="A1614" s="1" t="s">
        <v>17</v>
      </c>
      <c r="B1614" s="1">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25">
      <c r="A1615" s="1" t="s">
        <v>10</v>
      </c>
      <c r="B1615" s="1">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25">
      <c r="A1616" s="1" t="s">
        <v>10</v>
      </c>
      <c r="B1616" s="1">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25">
      <c r="A1617" s="1" t="s">
        <v>10</v>
      </c>
      <c r="B1617" s="1">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25">
      <c r="A1618" s="1" t="s">
        <v>10</v>
      </c>
      <c r="B1618" s="1">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25">
      <c r="A1619" s="1" t="s">
        <v>10</v>
      </c>
      <c r="B1619" s="1">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25">
      <c r="A1620" s="1" t="s">
        <v>10</v>
      </c>
      <c r="B1620" s="1">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25">
      <c r="A1621" s="1" t="s">
        <v>10</v>
      </c>
      <c r="B1621" s="1">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25">
      <c r="A1622" s="1" t="s">
        <v>10</v>
      </c>
      <c r="B1622" s="1">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25">
      <c r="A1623" s="1" t="s">
        <v>10</v>
      </c>
      <c r="B1623" s="1">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25">
      <c r="A1624" s="1" t="s">
        <v>10</v>
      </c>
      <c r="B1624" s="1">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25">
      <c r="A1625" s="1" t="s">
        <v>10</v>
      </c>
      <c r="B1625" s="1">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25">
      <c r="A1626" s="1" t="s">
        <v>10</v>
      </c>
      <c r="B1626" s="1">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25">
      <c r="A1627" s="1" t="s">
        <v>10</v>
      </c>
      <c r="B1627" s="1">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25">
      <c r="A1628" s="1" t="s">
        <v>10</v>
      </c>
      <c r="B1628" s="1">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25">
      <c r="A1629" s="1" t="s">
        <v>10</v>
      </c>
      <c r="B1629" s="1">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25">
      <c r="A1630" s="1" t="s">
        <v>10</v>
      </c>
      <c r="B1630" s="1">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25">
      <c r="A1631" s="1" t="s">
        <v>10</v>
      </c>
      <c r="B1631" s="1">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25">
      <c r="A1632" s="1" t="s">
        <v>10</v>
      </c>
      <c r="B1632" s="1">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25">
      <c r="A1633" s="1" t="s">
        <v>10</v>
      </c>
      <c r="B1633" s="1">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25">
      <c r="A1634" s="1" t="s">
        <v>10</v>
      </c>
      <c r="B1634" s="1">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25">
      <c r="A1635" s="1" t="s">
        <v>10</v>
      </c>
      <c r="B1635" s="1">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25">
      <c r="A1636" s="1" t="s">
        <v>10</v>
      </c>
      <c r="B1636" s="1">
        <v>1635</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25">
      <c r="A1637" s="1" t="s">
        <v>10</v>
      </c>
      <c r="B1637" s="1">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25">
      <c r="A1638" s="1" t="s">
        <v>10</v>
      </c>
      <c r="B1638" s="1">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25">
      <c r="A1639" s="1" t="s">
        <v>10</v>
      </c>
      <c r="B1639" s="1">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25">
      <c r="A1640" s="1" t="s">
        <v>10</v>
      </c>
      <c r="B1640" s="1">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25">
      <c r="A1641" s="1" t="s">
        <v>10</v>
      </c>
      <c r="B1641" s="1">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25">
      <c r="A1642" s="1" t="s">
        <v>10</v>
      </c>
      <c r="B1642" s="1">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25">
      <c r="A1643" s="1" t="s">
        <v>10</v>
      </c>
      <c r="B1643" s="1">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25">
      <c r="A1644" s="1" t="s">
        <v>10</v>
      </c>
      <c r="B1644" s="1">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25">
      <c r="A1645" s="1" t="s">
        <v>10</v>
      </c>
      <c r="B1645" s="1">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25">
      <c r="A1646" s="1" t="s">
        <v>10</v>
      </c>
      <c r="B1646" s="1">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25">
      <c r="A1647" s="1" t="s">
        <v>10</v>
      </c>
      <c r="B1647" s="1">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25">
      <c r="A1648" s="1" t="s">
        <v>10</v>
      </c>
      <c r="B1648" s="1">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25">
      <c r="A1649" s="1" t="s">
        <v>10</v>
      </c>
      <c r="B1649" s="1">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25">
      <c r="A1650" s="1" t="s">
        <v>10</v>
      </c>
      <c r="B1650" s="1">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25">
      <c r="A1651" s="1" t="s">
        <v>10</v>
      </c>
      <c r="B1651" s="1">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25">
      <c r="A1652" s="1" t="s">
        <v>35</v>
      </c>
      <c r="B1652" s="1">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25">
      <c r="A1653" s="1" t="s">
        <v>35</v>
      </c>
      <c r="B1653" s="1">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25">
      <c r="A1654" s="1" t="s">
        <v>10</v>
      </c>
      <c r="B1654" s="1">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25">
      <c r="A1655" s="1" t="s">
        <v>17</v>
      </c>
      <c r="B1655" s="1">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25">
      <c r="A1656" s="1" t="s">
        <v>17</v>
      </c>
      <c r="B1656" s="1">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25">
      <c r="A1657" s="1" t="s">
        <v>17</v>
      </c>
      <c r="B1657" s="1">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25">
      <c r="A1658" s="1" t="s">
        <v>17</v>
      </c>
      <c r="B1658" s="1">
        <v>1657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25">
      <c r="A1659" s="1" t="s">
        <v>17</v>
      </c>
      <c r="B1659" s="1">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25">
      <c r="A1660" s="1" t="s">
        <v>17</v>
      </c>
      <c r="B1660" s="1">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25">
      <c r="A1661" s="1" t="s">
        <v>17</v>
      </c>
      <c r="B1661" s="1">
        <v>1660</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25">
      <c r="A1662" s="1" t="s">
        <v>17</v>
      </c>
      <c r="B1662" s="1">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25">
      <c r="A1663" s="1" t="s">
        <v>17</v>
      </c>
      <c r="B1663" s="1">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25">
      <c r="A1664" s="1" t="s">
        <v>17</v>
      </c>
      <c r="B1664" s="1">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25">
      <c r="A1665" s="1" t="s">
        <v>17</v>
      </c>
      <c r="B1665" s="1">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25">
      <c r="A1666" s="1" t="s">
        <v>17</v>
      </c>
      <c r="B1666" s="1">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25">
      <c r="A1667" s="1" t="s">
        <v>17</v>
      </c>
      <c r="B1667" s="1">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25">
      <c r="A1668" s="1" t="s">
        <v>17</v>
      </c>
      <c r="B1668" s="1">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25">
      <c r="A1669" s="1" t="s">
        <v>17</v>
      </c>
      <c r="B1669" s="1">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25">
      <c r="A1670" s="1" t="s">
        <v>17</v>
      </c>
      <c r="B1670" s="1">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25">
      <c r="A1671" s="1" t="s">
        <v>17</v>
      </c>
      <c r="B1671" s="1">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25">
      <c r="A1672" s="1" t="s">
        <v>17</v>
      </c>
      <c r="B1672" s="1">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25">
      <c r="A1673" s="1" t="s">
        <v>17</v>
      </c>
      <c r="B1673" s="1">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25">
      <c r="A1674" s="1" t="s">
        <v>17</v>
      </c>
      <c r="B1674" s="1">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25">
      <c r="A1675" s="1" t="s">
        <v>17</v>
      </c>
      <c r="B1675" s="1">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25">
      <c r="A1676" s="1" t="s">
        <v>17</v>
      </c>
      <c r="B1676" s="1">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25">
      <c r="A1677" s="1" t="s">
        <v>17</v>
      </c>
      <c r="B1677" s="1">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25">
      <c r="A1678" s="1" t="s">
        <v>17</v>
      </c>
      <c r="B1678" s="1">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25">
      <c r="A1679" s="1" t="s">
        <v>17</v>
      </c>
      <c r="B1679" s="1">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25">
      <c r="A1680" s="1" t="s">
        <v>17</v>
      </c>
      <c r="B1680" s="1">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25">
      <c r="A1681" s="1" t="s">
        <v>17</v>
      </c>
      <c r="B1681" s="1">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25">
      <c r="A1682" s="1" t="s">
        <v>17</v>
      </c>
      <c r="B1682" s="1">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25">
      <c r="A1683" s="1" t="s">
        <v>17</v>
      </c>
      <c r="B1683" s="1">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25">
      <c r="A1684" s="1" t="s">
        <v>17</v>
      </c>
      <c r="B1684" s="1">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25">
      <c r="A1685" s="1" t="s">
        <v>17</v>
      </c>
      <c r="B1685" s="1">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25">
      <c r="A1686" s="1" t="s">
        <v>17</v>
      </c>
      <c r="B1686" s="1">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25">
      <c r="A1687" s="1" t="s">
        <v>17</v>
      </c>
      <c r="B1687" s="1">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25">
      <c r="A1688" s="1" t="s">
        <v>17</v>
      </c>
      <c r="B1688" s="1">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25">
      <c r="A1689" s="1" t="s">
        <v>17</v>
      </c>
      <c r="B1689" s="1">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25">
      <c r="A1690" s="1" t="s">
        <v>17</v>
      </c>
      <c r="B1690" s="1">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25">
      <c r="A1691" s="1" t="s">
        <v>17</v>
      </c>
      <c r="B1691" s="1">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25">
      <c r="A1692" s="1" t="s">
        <v>17</v>
      </c>
      <c r="B1692" s="1">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25">
      <c r="A1693" s="1" t="s">
        <v>17</v>
      </c>
      <c r="B1693" s="1">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25">
      <c r="A1694" s="1" t="s">
        <v>17</v>
      </c>
      <c r="B1694" s="1">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25">
      <c r="A1695" s="1" t="s">
        <v>17</v>
      </c>
      <c r="B1695" s="1">
        <v>1694</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25">
      <c r="A1696" s="1" t="s">
        <v>10</v>
      </c>
      <c r="B1696" s="1">
        <v>1695</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25">
      <c r="A1697" s="1" t="s">
        <v>10</v>
      </c>
      <c r="B1697" s="1">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25">
      <c r="A1698" s="1" t="s">
        <v>10</v>
      </c>
      <c r="B1698" s="1">
        <v>1697</v>
      </c>
      <c r="C1698" s="1" t="s">
        <v>250</v>
      </c>
      <c r="D1698" s="1" t="s">
        <v>28</v>
      </c>
      <c r="E1698" s="1">
        <v>2017</v>
      </c>
      <c r="F1698" s="1" t="s">
        <v>50</v>
      </c>
      <c r="G1698" s="1" t="s">
        <v>34</v>
      </c>
      <c r="H1698" s="1" t="s">
        <v>26</v>
      </c>
      <c r="I1698" s="1" t="s">
        <v>16</v>
      </c>
      <c r="J1698" s="1">
        <v>0</v>
      </c>
      <c r="K1698" s="1">
        <v>8.42</v>
      </c>
      <c r="L1698" s="1">
        <v>229.0352</v>
      </c>
      <c r="M1698" s="1">
        <v>4.3</v>
      </c>
    </row>
    <row r="1699" spans="1:13" x14ac:dyDescent="0.25">
      <c r="A1699" s="1" t="s">
        <v>10</v>
      </c>
      <c r="B1699" s="1">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25">
      <c r="A1700" s="1" t="s">
        <v>10</v>
      </c>
      <c r="B1700" s="1">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25">
      <c r="A1701" s="1" t="s">
        <v>10</v>
      </c>
      <c r="B1701" s="1">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25">
      <c r="A1702" s="1" t="s">
        <v>10</v>
      </c>
      <c r="B1702" s="1">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25">
      <c r="A1703" s="1" t="s">
        <v>10</v>
      </c>
      <c r="B1703" s="1">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25">
      <c r="A1704" s="1" t="s">
        <v>10</v>
      </c>
      <c r="B1704" s="1">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25">
      <c r="A1705" s="1" t="s">
        <v>10</v>
      </c>
      <c r="B1705" s="1">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25">
      <c r="A1706" s="1" t="s">
        <v>10</v>
      </c>
      <c r="B1706" s="1">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25">
      <c r="A1707" s="1" t="s">
        <v>10</v>
      </c>
      <c r="B1707" s="1">
        <v>1706</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25">
      <c r="A1708" s="1" t="s">
        <v>10</v>
      </c>
      <c r="B1708" s="1">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25">
      <c r="A1709" s="1" t="s">
        <v>10</v>
      </c>
      <c r="B1709" s="1">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25">
      <c r="A1710" s="1" t="s">
        <v>10</v>
      </c>
      <c r="B1710" s="1">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25">
      <c r="A1711" s="1" t="s">
        <v>10</v>
      </c>
      <c r="B1711" s="1">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25">
      <c r="A1712" s="1" t="s">
        <v>10</v>
      </c>
      <c r="B1712" s="1">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25">
      <c r="A1713" s="1" t="s">
        <v>10</v>
      </c>
      <c r="B1713" s="1">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25">
      <c r="A1714" s="1" t="s">
        <v>10</v>
      </c>
      <c r="B1714" s="1">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25">
      <c r="A1715" s="1" t="s">
        <v>10</v>
      </c>
      <c r="B1715" s="1">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25">
      <c r="A1716" s="1" t="s">
        <v>10</v>
      </c>
      <c r="B1716" s="1">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25">
      <c r="A1717" s="1" t="s">
        <v>10</v>
      </c>
      <c r="B1717" s="1">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25">
      <c r="A1718" s="1" t="s">
        <v>10</v>
      </c>
      <c r="B1718" s="1">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25">
      <c r="A1719" s="1" t="s">
        <v>10</v>
      </c>
      <c r="B1719" s="1">
        <v>1718</v>
      </c>
      <c r="C1719" s="1" t="s">
        <v>1101</v>
      </c>
      <c r="D1719" s="1" t="s">
        <v>48</v>
      </c>
      <c r="E1719" s="1">
        <v>2017</v>
      </c>
      <c r="F1719" s="1" t="s">
        <v>50</v>
      </c>
      <c r="G1719" s="1" t="s">
        <v>34</v>
      </c>
      <c r="H1719" s="1" t="s">
        <v>26</v>
      </c>
      <c r="I1719" s="1" t="s">
        <v>16</v>
      </c>
      <c r="J1719" s="1">
        <v>0</v>
      </c>
      <c r="K1719" s="1">
        <v>20.6</v>
      </c>
      <c r="L1719" s="1">
        <v>178.1344</v>
      </c>
      <c r="M1719" s="1">
        <v>4.3</v>
      </c>
    </row>
    <row r="1720" spans="1:13" x14ac:dyDescent="0.25">
      <c r="A1720" s="1" t="s">
        <v>10</v>
      </c>
      <c r="B1720" s="1">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25">
      <c r="A1721" s="1" t="s">
        <v>35</v>
      </c>
      <c r="B1721" s="1">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25">
      <c r="A1722" s="1" t="s">
        <v>10</v>
      </c>
      <c r="B1722" s="1">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25">
      <c r="A1723" s="1" t="s">
        <v>17</v>
      </c>
      <c r="B1723" s="1">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25">
      <c r="A1724" s="1" t="s">
        <v>17</v>
      </c>
      <c r="B1724" s="1">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25">
      <c r="A1725" s="1" t="s">
        <v>17</v>
      </c>
      <c r="B1725" s="1">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25">
      <c r="A1726" s="1" t="s">
        <v>17</v>
      </c>
      <c r="B1726" s="1">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25">
      <c r="A1727" s="1" t="s">
        <v>17</v>
      </c>
      <c r="B1727" s="1">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25">
      <c r="A1728" s="1" t="s">
        <v>17</v>
      </c>
      <c r="B1728" s="1">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25">
      <c r="A1729" s="1" t="s">
        <v>17</v>
      </c>
      <c r="B1729" s="1">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25">
      <c r="A1730" s="1" t="s">
        <v>17</v>
      </c>
      <c r="B1730" s="1">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25">
      <c r="A1731" s="1" t="s">
        <v>17</v>
      </c>
      <c r="B1731" s="1">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25">
      <c r="A1732" s="1" t="s">
        <v>17</v>
      </c>
      <c r="B1732" s="1">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25">
      <c r="A1733" s="1" t="s">
        <v>17</v>
      </c>
      <c r="B1733" s="1">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25">
      <c r="A1734" s="1" t="s">
        <v>17</v>
      </c>
      <c r="B1734" s="1">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25">
      <c r="A1735" s="1" t="s">
        <v>17</v>
      </c>
      <c r="B1735" s="1">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25">
      <c r="A1736" s="1" t="s">
        <v>17</v>
      </c>
      <c r="B1736" s="1">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25">
      <c r="A1737" s="1" t="s">
        <v>17</v>
      </c>
      <c r="B1737" s="1">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25">
      <c r="A1738" s="1" t="s">
        <v>17</v>
      </c>
      <c r="B1738" s="1">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25">
      <c r="A1739" s="1" t="s">
        <v>17</v>
      </c>
      <c r="B1739" s="1">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25">
      <c r="A1740" s="1" t="s">
        <v>17</v>
      </c>
      <c r="B1740" s="1">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25">
      <c r="A1741" s="1" t="s">
        <v>10</v>
      </c>
      <c r="B1741" s="1">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25">
      <c r="A1742" s="1" t="s">
        <v>10</v>
      </c>
      <c r="B1742" s="1">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25">
      <c r="A1743" s="1" t="s">
        <v>10</v>
      </c>
      <c r="B1743" s="1">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25">
      <c r="A1744" s="1" t="s">
        <v>10</v>
      </c>
      <c r="B1744" s="1">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25">
      <c r="A1745" s="1" t="s">
        <v>10</v>
      </c>
      <c r="B1745" s="1">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25">
      <c r="A1746" s="1" t="s">
        <v>10</v>
      </c>
      <c r="B1746" s="1">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25">
      <c r="A1747" s="1" t="s">
        <v>10</v>
      </c>
      <c r="B1747" s="1">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25">
      <c r="A1748" s="1" t="s">
        <v>10</v>
      </c>
      <c r="B1748" s="1">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25">
      <c r="A1749" s="1" t="s">
        <v>10</v>
      </c>
      <c r="B1749" s="1">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25">
      <c r="A1750" s="1" t="s">
        <v>10</v>
      </c>
      <c r="B1750" s="1">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25">
      <c r="A1751" s="1" t="s">
        <v>10</v>
      </c>
      <c r="B1751" s="1">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25">
      <c r="A1752" s="1" t="s">
        <v>10</v>
      </c>
      <c r="B1752" s="1">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25">
      <c r="A1753" s="1" t="s">
        <v>10</v>
      </c>
      <c r="B1753" s="1">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25">
      <c r="A1754" s="1" t="s">
        <v>10</v>
      </c>
      <c r="B1754" s="1">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25">
      <c r="A1755" s="1" t="s">
        <v>10</v>
      </c>
      <c r="B1755" s="1">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25">
      <c r="A1756" s="1" t="s">
        <v>10</v>
      </c>
      <c r="B1756" s="1">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25">
      <c r="A1757" s="1" t="s">
        <v>10</v>
      </c>
      <c r="B1757" s="1">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25">
      <c r="A1758" s="1" t="s">
        <v>10</v>
      </c>
      <c r="B1758" s="1">
        <v>1757</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25">
      <c r="A1759" s="1" t="s">
        <v>10</v>
      </c>
      <c r="B1759" s="1">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25">
      <c r="A1760" s="1" t="s">
        <v>17</v>
      </c>
      <c r="B1760" s="1">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25">
      <c r="A1761" s="1" t="s">
        <v>17</v>
      </c>
      <c r="B1761" s="1">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25">
      <c r="A1762" s="1" t="s">
        <v>17</v>
      </c>
      <c r="B1762" s="1">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25">
      <c r="A1763" s="1" t="s">
        <v>17</v>
      </c>
      <c r="B1763" s="1">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25">
      <c r="A1764" s="1" t="s">
        <v>17</v>
      </c>
      <c r="B1764" s="1">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25">
      <c r="A1765" s="1" t="s">
        <v>17</v>
      </c>
      <c r="B1765" s="1">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25">
      <c r="A1766" s="1" t="s">
        <v>17</v>
      </c>
      <c r="B1766" s="1">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25">
      <c r="A1767" s="1" t="s">
        <v>17</v>
      </c>
      <c r="B1767" s="1">
        <v>1766</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25">
      <c r="A1768" s="1" t="s">
        <v>17</v>
      </c>
      <c r="B1768" s="1">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25">
      <c r="A1769" s="1" t="s">
        <v>17</v>
      </c>
      <c r="B1769" s="1">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25">
      <c r="A1770" s="1" t="s">
        <v>17</v>
      </c>
      <c r="B1770" s="1">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25">
      <c r="A1771" s="1" t="s">
        <v>17</v>
      </c>
      <c r="B1771" s="1">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25">
      <c r="A1772" s="1" t="s">
        <v>17</v>
      </c>
      <c r="B1772" s="1">
        <v>1771</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25">
      <c r="A1773" s="1" t="s">
        <v>17</v>
      </c>
      <c r="B1773" s="1">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25">
      <c r="A1774" s="1" t="s">
        <v>17</v>
      </c>
      <c r="B1774" s="1">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25">
      <c r="A1775" s="1" t="s">
        <v>17</v>
      </c>
      <c r="B1775" s="1">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25">
      <c r="A1776" s="1" t="s">
        <v>17</v>
      </c>
      <c r="B1776" s="1">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25">
      <c r="A1777" s="1" t="s">
        <v>17</v>
      </c>
      <c r="B1777" s="1">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25">
      <c r="A1778" s="1" t="s">
        <v>17</v>
      </c>
      <c r="B1778" s="1">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25">
      <c r="A1779" s="1" t="s">
        <v>17</v>
      </c>
      <c r="B1779" s="1">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25">
      <c r="A1780" s="1" t="s">
        <v>17</v>
      </c>
      <c r="B1780" s="1">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25">
      <c r="A1781" s="1" t="s">
        <v>17</v>
      </c>
      <c r="B1781" s="1">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25">
      <c r="A1782" s="1" t="s">
        <v>17</v>
      </c>
      <c r="B1782" s="1">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25">
      <c r="A1783" s="1" t="s">
        <v>17</v>
      </c>
      <c r="B1783" s="1">
        <v>1782</v>
      </c>
      <c r="C1783" s="1" t="s">
        <v>1147</v>
      </c>
      <c r="D1783" s="1" t="s">
        <v>42</v>
      </c>
      <c r="E1783" s="1">
        <v>2014</v>
      </c>
      <c r="F1783" s="1" t="s">
        <v>29</v>
      </c>
      <c r="G1783" s="1" t="s">
        <v>21</v>
      </c>
      <c r="H1783" s="1" t="s">
        <v>30</v>
      </c>
      <c r="I1783" s="1" t="s">
        <v>16</v>
      </c>
      <c r="J1783" s="1">
        <v>0</v>
      </c>
      <c r="K1783" s="1">
        <v>10.85</v>
      </c>
      <c r="L1783" s="1">
        <v>119.0808</v>
      </c>
      <c r="M1783" s="1">
        <v>4.3</v>
      </c>
    </row>
    <row r="1784" spans="1:13" x14ac:dyDescent="0.25">
      <c r="A1784" s="1" t="s">
        <v>17</v>
      </c>
      <c r="B1784" s="1">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25">
      <c r="A1785" s="1" t="s">
        <v>17</v>
      </c>
      <c r="B1785" s="1">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25">
      <c r="A1786" s="1" t="s">
        <v>17</v>
      </c>
      <c r="B1786" s="1">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25">
      <c r="A1787" s="1" t="s">
        <v>17</v>
      </c>
      <c r="B1787" s="1">
        <v>1786</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25">
      <c r="A1788" s="1" t="s">
        <v>17</v>
      </c>
      <c r="B1788" s="1">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25">
      <c r="A1789" s="1" t="s">
        <v>17</v>
      </c>
      <c r="B1789" s="1">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25">
      <c r="A1790" s="1" t="s">
        <v>17</v>
      </c>
      <c r="B1790" s="1">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25">
      <c r="A1791" s="1" t="s">
        <v>17</v>
      </c>
      <c r="B1791" s="1">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25">
      <c r="A1792" s="1" t="s">
        <v>17</v>
      </c>
      <c r="B1792" s="1">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25">
      <c r="A1793" s="1" t="s">
        <v>17</v>
      </c>
      <c r="B1793" s="1">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25">
      <c r="A1794" s="1" t="s">
        <v>17</v>
      </c>
      <c r="B1794" s="1">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25">
      <c r="A1795" s="1" t="s">
        <v>17</v>
      </c>
      <c r="B1795" s="1">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25">
      <c r="A1796" s="1" t="s">
        <v>17</v>
      </c>
      <c r="B1796" s="1">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25">
      <c r="A1797" s="1" t="s">
        <v>17</v>
      </c>
      <c r="B1797" s="1">
        <v>1796</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25">
      <c r="A1798" s="1" t="s">
        <v>17</v>
      </c>
      <c r="B1798" s="1">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25">
      <c r="A1799" s="1" t="s">
        <v>17</v>
      </c>
      <c r="B1799" s="1">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25">
      <c r="A1800" s="1" t="s">
        <v>17</v>
      </c>
      <c r="B1800" s="1">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25">
      <c r="A1801" s="1" t="s">
        <v>17</v>
      </c>
      <c r="B1801" s="1">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25">
      <c r="A1802" s="1" t="s">
        <v>17</v>
      </c>
      <c r="B1802" s="1">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25">
      <c r="A1803" s="1" t="s">
        <v>10</v>
      </c>
      <c r="B1803" s="1">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25">
      <c r="A1804" s="1" t="s">
        <v>10</v>
      </c>
      <c r="B1804" s="1">
        <v>1803</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25">
      <c r="A1805" s="1" t="s">
        <v>10</v>
      </c>
      <c r="B1805" s="1">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25">
      <c r="A1806" s="1" t="s">
        <v>10</v>
      </c>
      <c r="B1806" s="1">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25">
      <c r="A1807" s="1" t="s">
        <v>10</v>
      </c>
      <c r="B1807" s="1">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25">
      <c r="A1808" s="1" t="s">
        <v>10</v>
      </c>
      <c r="B1808" s="1">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25">
      <c r="A1809" s="1" t="s">
        <v>10</v>
      </c>
      <c r="B1809" s="1">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25">
      <c r="A1810" s="1" t="s">
        <v>10</v>
      </c>
      <c r="B1810" s="1">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25">
      <c r="A1811" s="1" t="s">
        <v>10</v>
      </c>
      <c r="B1811" s="1">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25">
      <c r="A1812" s="1" t="s">
        <v>10</v>
      </c>
      <c r="B1812" s="1">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25">
      <c r="A1813" s="1" t="s">
        <v>10</v>
      </c>
      <c r="B1813" s="1">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25">
      <c r="A1814" s="1" t="s">
        <v>10</v>
      </c>
      <c r="B1814" s="1">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25">
      <c r="A1815" s="1" t="s">
        <v>10</v>
      </c>
      <c r="B1815" s="1">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25">
      <c r="A1816" s="1" t="s">
        <v>10</v>
      </c>
      <c r="B1816" s="1">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25">
      <c r="A1817" s="1" t="s">
        <v>10</v>
      </c>
      <c r="B1817" s="1">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25">
      <c r="A1818" s="1" t="s">
        <v>10</v>
      </c>
      <c r="B1818" s="1">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25">
      <c r="A1819" s="1" t="s">
        <v>10</v>
      </c>
      <c r="B1819" s="1">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25">
      <c r="A1820" s="1" t="s">
        <v>10</v>
      </c>
      <c r="B1820" s="1">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25">
      <c r="A1821" s="1" t="s">
        <v>10</v>
      </c>
      <c r="B1821" s="1">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25">
      <c r="A1822" s="1" t="s">
        <v>10</v>
      </c>
      <c r="B1822" s="1">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25">
      <c r="A1823" s="1" t="s">
        <v>10</v>
      </c>
      <c r="B1823" s="1">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25">
      <c r="A1824" s="1" t="s">
        <v>10</v>
      </c>
      <c r="B1824" s="1">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25">
      <c r="A1825" s="1" t="s">
        <v>10</v>
      </c>
      <c r="B1825" s="1">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25">
      <c r="A1826" s="1" t="s">
        <v>10</v>
      </c>
      <c r="B1826" s="1">
        <v>1825</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25">
      <c r="A1827" s="1" t="s">
        <v>10</v>
      </c>
      <c r="B1827" s="1">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25">
      <c r="A1828" s="1" t="s">
        <v>10</v>
      </c>
      <c r="B1828" s="1">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25">
      <c r="A1829" s="1" t="s">
        <v>10</v>
      </c>
      <c r="B1829" s="1">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25">
      <c r="A1830" s="1" t="s">
        <v>10</v>
      </c>
      <c r="B1830" s="1">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25">
      <c r="A1831" s="1" t="s">
        <v>17</v>
      </c>
      <c r="B1831" s="1">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25">
      <c r="A1832" s="1" t="s">
        <v>17</v>
      </c>
      <c r="B1832" s="1">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25">
      <c r="A1833" s="1" t="s">
        <v>17</v>
      </c>
      <c r="B1833" s="1">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25">
      <c r="A1834" s="1" t="s">
        <v>17</v>
      </c>
      <c r="B1834" s="1">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25">
      <c r="A1835" s="1" t="s">
        <v>17</v>
      </c>
      <c r="B1835" s="1">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25">
      <c r="A1836" s="1" t="s">
        <v>17</v>
      </c>
      <c r="B1836" s="1">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25">
      <c r="A1837" s="1" t="s">
        <v>17</v>
      </c>
      <c r="B1837" s="1">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25">
      <c r="A1838" s="1" t="s">
        <v>17</v>
      </c>
      <c r="B1838" s="1">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25">
      <c r="A1839" s="1" t="s">
        <v>17</v>
      </c>
      <c r="B1839" s="1">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25">
      <c r="A1840" s="1" t="s">
        <v>17</v>
      </c>
      <c r="B1840" s="1">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25">
      <c r="A1841" s="1" t="s">
        <v>17</v>
      </c>
      <c r="B1841" s="1">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25">
      <c r="A1842" s="1" t="s">
        <v>17</v>
      </c>
      <c r="B1842" s="1">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25">
      <c r="A1843" s="1" t="s">
        <v>17</v>
      </c>
      <c r="B1843" s="1">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25">
      <c r="A1844" s="1" t="s">
        <v>17</v>
      </c>
      <c r="B1844" s="1">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25">
      <c r="A1845" s="1" t="s">
        <v>17</v>
      </c>
      <c r="B1845" s="1">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25">
      <c r="A1846" s="1" t="s">
        <v>17</v>
      </c>
      <c r="B1846" s="1">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25">
      <c r="A1847" s="1" t="s">
        <v>17</v>
      </c>
      <c r="B1847" s="1">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25">
      <c r="A1848" s="1" t="s">
        <v>17</v>
      </c>
      <c r="B1848" s="1">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25">
      <c r="A1849" s="1" t="s">
        <v>17</v>
      </c>
      <c r="B1849" s="1">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25">
      <c r="A1850" s="1" t="s">
        <v>17</v>
      </c>
      <c r="B1850" s="1">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25">
      <c r="A1851" s="1" t="s">
        <v>17</v>
      </c>
      <c r="B1851" s="1">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25">
      <c r="A1852" s="1" t="s">
        <v>17</v>
      </c>
      <c r="B1852" s="1">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25">
      <c r="A1853" s="1" t="s">
        <v>17</v>
      </c>
      <c r="B1853" s="1">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25">
      <c r="A1854" s="1" t="s">
        <v>17</v>
      </c>
      <c r="B1854" s="1">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25">
      <c r="A1855" s="1" t="s">
        <v>17</v>
      </c>
      <c r="B1855" s="1">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25">
      <c r="A1856" s="1" t="s">
        <v>17</v>
      </c>
      <c r="B1856" s="1">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25">
      <c r="A1857" s="1" t="s">
        <v>17</v>
      </c>
      <c r="B1857" s="1">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25">
      <c r="A1858" s="1" t="s">
        <v>17</v>
      </c>
      <c r="B1858" s="1">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25">
      <c r="A1859" s="1" t="s">
        <v>17</v>
      </c>
      <c r="B1859" s="1">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25">
      <c r="A1860" s="1" t="s">
        <v>17</v>
      </c>
      <c r="B1860" s="1">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25">
      <c r="A1861" s="1" t="s">
        <v>17</v>
      </c>
      <c r="B1861" s="1">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25">
      <c r="A1862" s="1" t="s">
        <v>17</v>
      </c>
      <c r="B1862" s="1">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25">
      <c r="A1863" s="1" t="s">
        <v>17</v>
      </c>
      <c r="B1863" s="1">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25">
      <c r="A1864" s="1" t="s">
        <v>17</v>
      </c>
      <c r="B1864" s="1">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25">
      <c r="A1865" s="1" t="s">
        <v>17</v>
      </c>
      <c r="B1865" s="1">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25">
      <c r="A1866" s="1" t="s">
        <v>17</v>
      </c>
      <c r="B1866" s="1">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25">
      <c r="A1867" s="1" t="s">
        <v>17</v>
      </c>
      <c r="B1867" s="1">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25">
      <c r="A1868" s="1" t="s">
        <v>17</v>
      </c>
      <c r="B1868" s="1">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25">
      <c r="A1869" s="1" t="s">
        <v>17</v>
      </c>
      <c r="B1869" s="1">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25">
      <c r="A1870" s="1" t="s">
        <v>17</v>
      </c>
      <c r="B1870" s="1">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25">
      <c r="A1871" s="1" t="s">
        <v>17</v>
      </c>
      <c r="B1871" s="1">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25">
      <c r="A1872" s="1" t="s">
        <v>17</v>
      </c>
      <c r="B1872" s="1">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25">
      <c r="A1873" s="1" t="s">
        <v>17</v>
      </c>
      <c r="B1873" s="1">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25">
      <c r="A1874" s="1" t="s">
        <v>17</v>
      </c>
      <c r="B1874" s="1">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25">
      <c r="A1875" s="1" t="s">
        <v>10</v>
      </c>
      <c r="B1875" s="1">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25">
      <c r="A1876" s="1" t="s">
        <v>10</v>
      </c>
      <c r="B1876" s="1">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25">
      <c r="A1877" s="1" t="s">
        <v>10</v>
      </c>
      <c r="B1877" s="1">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25">
      <c r="A1878" s="1" t="s">
        <v>10</v>
      </c>
      <c r="B1878" s="1">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25">
      <c r="A1879" s="1" t="s">
        <v>10</v>
      </c>
      <c r="B1879" s="1">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25">
      <c r="A1880" s="1" t="s">
        <v>10</v>
      </c>
      <c r="B1880" s="1">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25">
      <c r="A1881" s="1" t="s">
        <v>10</v>
      </c>
      <c r="B1881" s="1">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25">
      <c r="A1882" s="1" t="s">
        <v>10</v>
      </c>
      <c r="B1882" s="1">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25">
      <c r="A1883" s="1" t="s">
        <v>10</v>
      </c>
      <c r="B1883" s="1">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25">
      <c r="A1884" s="1" t="s">
        <v>10</v>
      </c>
      <c r="B1884" s="1">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25">
      <c r="A1885" s="1" t="s">
        <v>10</v>
      </c>
      <c r="B1885" s="1">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25">
      <c r="A1886" s="1" t="s">
        <v>10</v>
      </c>
      <c r="B1886" s="1">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25">
      <c r="A1887" s="1" t="s">
        <v>10</v>
      </c>
      <c r="B1887" s="1">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25">
      <c r="A1888" s="1" t="s">
        <v>10</v>
      </c>
      <c r="B1888" s="1">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25">
      <c r="A1889" s="1" t="s">
        <v>10</v>
      </c>
      <c r="B1889" s="1">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25">
      <c r="A1890" s="1" t="s">
        <v>10</v>
      </c>
      <c r="B1890" s="1">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25">
      <c r="A1891" s="1" t="s">
        <v>10</v>
      </c>
      <c r="B1891" s="1">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25">
      <c r="A1892" s="1" t="s">
        <v>10</v>
      </c>
      <c r="B1892" s="1">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25">
      <c r="A1893" s="1" t="s">
        <v>10</v>
      </c>
      <c r="B1893" s="1">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25">
      <c r="A1894" s="1" t="s">
        <v>10</v>
      </c>
      <c r="B1894" s="1">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25">
      <c r="A1895" s="1" t="s">
        <v>10</v>
      </c>
      <c r="B1895" s="1">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25">
      <c r="A1896" s="1" t="s">
        <v>10</v>
      </c>
      <c r="B1896" s="1">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25">
      <c r="A1897" s="1" t="s">
        <v>10</v>
      </c>
      <c r="B1897" s="1">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25">
      <c r="A1898" s="1" t="s">
        <v>10</v>
      </c>
      <c r="B1898" s="1">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25">
      <c r="A1899" s="1" t="s">
        <v>10</v>
      </c>
      <c r="B1899" s="1">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25">
      <c r="A1900" s="1" t="s">
        <v>10</v>
      </c>
      <c r="B1900" s="1">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25">
      <c r="A1901" s="1" t="s">
        <v>10</v>
      </c>
      <c r="B1901" s="1">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25">
      <c r="A1902" s="1" t="s">
        <v>10</v>
      </c>
      <c r="B1902" s="1">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25">
      <c r="A1903" s="1" t="s">
        <v>10</v>
      </c>
      <c r="B1903" s="1">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25">
      <c r="A1904" s="1" t="s">
        <v>10</v>
      </c>
      <c r="B1904" s="1">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25">
      <c r="A1905" s="1" t="s">
        <v>10</v>
      </c>
      <c r="B1905" s="1">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25">
      <c r="A1906" s="1" t="s">
        <v>10</v>
      </c>
      <c r="B1906" s="1">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25">
      <c r="A1907" s="1" t="s">
        <v>10</v>
      </c>
      <c r="B1907" s="1">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25">
      <c r="A1908" s="1" t="s">
        <v>10</v>
      </c>
      <c r="B1908" s="1">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25">
      <c r="A1909" s="1" t="s">
        <v>35</v>
      </c>
      <c r="B1909" s="1">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25">
      <c r="A1910" s="1" t="s">
        <v>10</v>
      </c>
      <c r="B1910" s="1">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25">
      <c r="A1911" s="1" t="s">
        <v>10</v>
      </c>
      <c r="B1911" s="1">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25">
      <c r="A1912" s="1" t="s">
        <v>17</v>
      </c>
      <c r="B1912" s="1">
        <v>1911</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25">
      <c r="A1913" s="1" t="s">
        <v>17</v>
      </c>
      <c r="B1913" s="1">
        <v>1912</v>
      </c>
      <c r="C1913" s="1" t="s">
        <v>1184</v>
      </c>
      <c r="D1913" s="1" t="s">
        <v>12</v>
      </c>
      <c r="E1913" s="1">
        <v>2018</v>
      </c>
      <c r="F1913" s="1" t="s">
        <v>45</v>
      </c>
      <c r="G1913" s="1" t="s">
        <v>21</v>
      </c>
      <c r="H1913" s="1" t="s">
        <v>15</v>
      </c>
      <c r="I1913" s="1" t="s">
        <v>46</v>
      </c>
      <c r="J1913" s="1">
        <v>0</v>
      </c>
      <c r="K1913" s="1"/>
      <c r="L1913" s="1">
        <v>245.01439999999999</v>
      </c>
      <c r="M1913" s="1">
        <v>4.3</v>
      </c>
    </row>
    <row r="1914" spans="1:13" x14ac:dyDescent="0.25">
      <c r="A1914" s="1" t="s">
        <v>17</v>
      </c>
      <c r="B1914" s="1">
        <v>1913</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25">
      <c r="A1915" s="1" t="s">
        <v>17</v>
      </c>
      <c r="B1915" s="1">
        <v>1914</v>
      </c>
      <c r="C1915" s="1" t="s">
        <v>1186</v>
      </c>
      <c r="D1915" s="1" t="s">
        <v>42</v>
      </c>
      <c r="E1915" s="1">
        <v>2018</v>
      </c>
      <c r="F1915" s="1" t="s">
        <v>45</v>
      </c>
      <c r="G1915" s="1" t="s">
        <v>21</v>
      </c>
      <c r="H1915" s="1" t="s">
        <v>15</v>
      </c>
      <c r="I1915" s="1" t="s">
        <v>46</v>
      </c>
      <c r="J1915" s="1">
        <v>1.1762847E-2</v>
      </c>
      <c r="K1915" s="1"/>
      <c r="L1915" s="1">
        <v>153.53399999999999</v>
      </c>
      <c r="M1915" s="1">
        <v>4.3</v>
      </c>
    </row>
    <row r="1916" spans="1:13" x14ac:dyDescent="0.25">
      <c r="A1916" s="1" t="s">
        <v>17</v>
      </c>
      <c r="B1916" s="1">
        <v>1915</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25">
      <c r="A1917" s="1" t="s">
        <v>17</v>
      </c>
      <c r="B1917" s="1">
        <v>1916</v>
      </c>
      <c r="C1917" s="1" t="s">
        <v>1187</v>
      </c>
      <c r="D1917" s="1" t="s">
        <v>95</v>
      </c>
      <c r="E1917" s="1">
        <v>2018</v>
      </c>
      <c r="F1917" s="1" t="s">
        <v>45</v>
      </c>
      <c r="G1917" s="1" t="s">
        <v>21</v>
      </c>
      <c r="H1917" s="1" t="s">
        <v>15</v>
      </c>
      <c r="I1917" s="1" t="s">
        <v>46</v>
      </c>
      <c r="J1917" s="1">
        <v>5.6161529000000002E-2</v>
      </c>
      <c r="K1917" s="1"/>
      <c r="L1917" s="1">
        <v>246.9118</v>
      </c>
      <c r="M1917" s="1">
        <v>4.3</v>
      </c>
    </row>
    <row r="1918" spans="1:13" x14ac:dyDescent="0.25">
      <c r="A1918" s="1" t="s">
        <v>17</v>
      </c>
      <c r="B1918" s="1">
        <v>1917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25">
      <c r="A1919" s="1" t="s">
        <v>17</v>
      </c>
      <c r="B1919" s="1">
        <v>1918</v>
      </c>
      <c r="C1919" s="1" t="s">
        <v>320</v>
      </c>
      <c r="D1919" s="1" t="s">
        <v>95</v>
      </c>
      <c r="E1919" s="1">
        <v>2018</v>
      </c>
      <c r="F1919" s="1" t="s">
        <v>45</v>
      </c>
      <c r="G1919" s="1" t="s">
        <v>21</v>
      </c>
      <c r="H1919" s="1" t="s">
        <v>15</v>
      </c>
      <c r="I1919" s="1" t="s">
        <v>46</v>
      </c>
      <c r="J1919" s="1">
        <v>0.13086741299999999</v>
      </c>
      <c r="K1919" s="1"/>
      <c r="L1919" s="1">
        <v>150.80240000000001</v>
      </c>
      <c r="M1919" s="1">
        <v>4.3</v>
      </c>
    </row>
    <row r="1920" spans="1:13" x14ac:dyDescent="0.25">
      <c r="A1920" s="1" t="s">
        <v>17</v>
      </c>
      <c r="B1920" s="1">
        <v>1919</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25">
      <c r="A1921" s="1" t="s">
        <v>17</v>
      </c>
      <c r="B1921" s="1">
        <v>1920</v>
      </c>
      <c r="C1921" s="1" t="s">
        <v>1188</v>
      </c>
      <c r="D1921" s="1" t="s">
        <v>28</v>
      </c>
      <c r="E1921" s="1">
        <v>2018</v>
      </c>
      <c r="F1921" s="1" t="s">
        <v>45</v>
      </c>
      <c r="G1921" s="1" t="s">
        <v>21</v>
      </c>
      <c r="H1921" s="1" t="s">
        <v>15</v>
      </c>
      <c r="I1921" s="1" t="s">
        <v>46</v>
      </c>
      <c r="J1921" s="1">
        <v>0.116762173</v>
      </c>
      <c r="K1921" s="1"/>
      <c r="L1921" s="1">
        <v>198.9768</v>
      </c>
      <c r="M1921" s="1">
        <v>4.3</v>
      </c>
    </row>
    <row r="1922" spans="1:13" x14ac:dyDescent="0.25">
      <c r="A1922" s="1" t="s">
        <v>17</v>
      </c>
      <c r="B1922" s="1">
        <v>1921</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25">
      <c r="A1923" s="1" t="s">
        <v>17</v>
      </c>
      <c r="B1923" s="1">
        <v>1922</v>
      </c>
      <c r="C1923" s="1" t="s">
        <v>1065</v>
      </c>
      <c r="D1923" s="1" t="s">
        <v>67</v>
      </c>
      <c r="E1923" s="1">
        <v>2018</v>
      </c>
      <c r="F1923" s="1" t="s">
        <v>45</v>
      </c>
      <c r="G1923" s="1" t="s">
        <v>21</v>
      </c>
      <c r="H1923" s="1" t="s">
        <v>15</v>
      </c>
      <c r="I1923" s="1" t="s">
        <v>46</v>
      </c>
      <c r="J1923" s="1">
        <v>1.769927E-2</v>
      </c>
      <c r="K1923" s="1"/>
      <c r="L1923" s="1">
        <v>74.2012</v>
      </c>
      <c r="M1923" s="1">
        <v>4.3</v>
      </c>
    </row>
    <row r="1924" spans="1:13" x14ac:dyDescent="0.25">
      <c r="A1924" s="1" t="s">
        <v>17</v>
      </c>
      <c r="B1924" s="1">
        <v>1923</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25">
      <c r="A1925" s="1" t="s">
        <v>17</v>
      </c>
      <c r="B1925" s="1">
        <v>1924</v>
      </c>
      <c r="C1925" s="1" t="s">
        <v>792</v>
      </c>
      <c r="D1925" s="1" t="s">
        <v>24</v>
      </c>
      <c r="E1925" s="1">
        <v>2018</v>
      </c>
      <c r="F1925" s="1" t="s">
        <v>45</v>
      </c>
      <c r="G1925" s="1" t="s">
        <v>21</v>
      </c>
      <c r="H1925" s="1" t="s">
        <v>15</v>
      </c>
      <c r="I1925" s="1" t="s">
        <v>46</v>
      </c>
      <c r="J1925" s="1">
        <v>1.5385856999999999E-2</v>
      </c>
      <c r="K1925" s="1"/>
      <c r="L1925" s="1">
        <v>208.99279999999999</v>
      </c>
      <c r="M1925" s="1">
        <v>4.3</v>
      </c>
    </row>
    <row r="1926" spans="1:13" x14ac:dyDescent="0.25">
      <c r="A1926" s="1" t="s">
        <v>17</v>
      </c>
      <c r="B1926" s="1">
        <v>1925</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25">
      <c r="A1927" s="1" t="s">
        <v>17</v>
      </c>
      <c r="B1927" s="1">
        <v>1926</v>
      </c>
      <c r="C1927" s="1" t="s">
        <v>1189</v>
      </c>
      <c r="D1927" s="1" t="s">
        <v>24</v>
      </c>
      <c r="E1927" s="1">
        <v>2018</v>
      </c>
      <c r="F1927" s="1" t="s">
        <v>45</v>
      </c>
      <c r="G1927" s="1" t="s">
        <v>21</v>
      </c>
      <c r="H1927" s="1" t="s">
        <v>15</v>
      </c>
      <c r="I1927" s="1" t="s">
        <v>46</v>
      </c>
      <c r="J1927" s="1">
        <v>0</v>
      </c>
      <c r="K1927" s="1"/>
      <c r="L1927" s="1">
        <v>100.7042</v>
      </c>
      <c r="M1927" s="1">
        <v>4.3</v>
      </c>
    </row>
    <row r="1928" spans="1:13" x14ac:dyDescent="0.25">
      <c r="A1928" s="1" t="s">
        <v>17</v>
      </c>
      <c r="B1928" s="1">
        <v>1927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25">
      <c r="A1929" s="1" t="s">
        <v>17</v>
      </c>
      <c r="B1929" s="1">
        <v>1928</v>
      </c>
      <c r="C1929" s="1" t="s">
        <v>1190</v>
      </c>
      <c r="D1929" s="1" t="s">
        <v>12</v>
      </c>
      <c r="E1929" s="1">
        <v>2018</v>
      </c>
      <c r="F1929" s="1" t="s">
        <v>45</v>
      </c>
      <c r="G1929" s="1" t="s">
        <v>21</v>
      </c>
      <c r="H1929" s="1" t="s">
        <v>15</v>
      </c>
      <c r="I1929" s="1" t="s">
        <v>46</v>
      </c>
      <c r="J1929" s="1">
        <v>9.8629062000000003E-2</v>
      </c>
      <c r="K1929" s="1"/>
      <c r="L1929" s="1">
        <v>90.646199999999993</v>
      </c>
      <c r="M1929" s="1">
        <v>4.3</v>
      </c>
    </row>
    <row r="1930" spans="1:13" x14ac:dyDescent="0.25">
      <c r="A1930" s="1" t="s">
        <v>17</v>
      </c>
      <c r="B1930" s="1">
        <v>1929</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25">
      <c r="A1931" s="1" t="s">
        <v>17</v>
      </c>
      <c r="B1931" s="1">
        <v>1930</v>
      </c>
      <c r="C1931" s="1" t="s">
        <v>493</v>
      </c>
      <c r="D1931" s="1" t="s">
        <v>12</v>
      </c>
      <c r="E1931" s="1">
        <v>2018</v>
      </c>
      <c r="F1931" s="1" t="s">
        <v>45</v>
      </c>
      <c r="G1931" s="1" t="s">
        <v>21</v>
      </c>
      <c r="H1931" s="1" t="s">
        <v>15</v>
      </c>
      <c r="I1931" s="1" t="s">
        <v>46</v>
      </c>
      <c r="J1931" s="1">
        <v>3.5183156E-2</v>
      </c>
      <c r="K1931" s="1"/>
      <c r="L1931" s="1">
        <v>37.8506</v>
      </c>
      <c r="M1931" s="1">
        <v>4.3</v>
      </c>
    </row>
    <row r="1932" spans="1:13" x14ac:dyDescent="0.25">
      <c r="A1932" s="1" t="s">
        <v>17</v>
      </c>
      <c r="B1932" s="1">
        <v>1931</v>
      </c>
      <c r="C1932" s="1" t="s">
        <v>1191</v>
      </c>
      <c r="D1932" s="1" t="s">
        <v>12</v>
      </c>
      <c r="E1932" s="1">
        <v>2018</v>
      </c>
      <c r="F1932" s="1" t="s">
        <v>45</v>
      </c>
      <c r="G1932" s="1" t="s">
        <v>21</v>
      </c>
      <c r="H1932" s="1" t="s">
        <v>15</v>
      </c>
      <c r="I1932" s="1" t="s">
        <v>46</v>
      </c>
      <c r="J1932" s="1">
        <v>2.0614212E-2</v>
      </c>
      <c r="K1932" s="1"/>
      <c r="L1932" s="1">
        <v>126.4046</v>
      </c>
      <c r="M1932" s="1">
        <v>4.3</v>
      </c>
    </row>
    <row r="1933" spans="1:13" x14ac:dyDescent="0.25">
      <c r="A1933" s="1" t="s">
        <v>17</v>
      </c>
      <c r="B1933" s="1">
        <v>1932</v>
      </c>
      <c r="C1933" s="1" t="s">
        <v>373</v>
      </c>
      <c r="D1933" s="1" t="s">
        <v>12</v>
      </c>
      <c r="E1933" s="1">
        <v>2018</v>
      </c>
      <c r="F1933" s="1" t="s">
        <v>45</v>
      </c>
      <c r="G1933" s="1" t="s">
        <v>21</v>
      </c>
      <c r="H1933" s="1" t="s">
        <v>15</v>
      </c>
      <c r="I1933" s="1" t="s">
        <v>46</v>
      </c>
      <c r="J1933" s="1">
        <v>4.9080853000000001E-2</v>
      </c>
      <c r="K1933" s="1"/>
      <c r="L1933" s="1">
        <v>147.77340000000001</v>
      </c>
      <c r="M1933" s="1">
        <v>4.3</v>
      </c>
    </row>
    <row r="1934" spans="1:13" x14ac:dyDescent="0.25">
      <c r="A1934" s="1" t="s">
        <v>17</v>
      </c>
      <c r="B1934" s="1">
        <v>1933</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25">
      <c r="A1935" s="1" t="s">
        <v>17</v>
      </c>
      <c r="B1935" s="1">
        <v>1934</v>
      </c>
      <c r="C1935" s="1" t="s">
        <v>51</v>
      </c>
      <c r="D1935" s="1" t="s">
        <v>12</v>
      </c>
      <c r="E1935" s="1">
        <v>2018</v>
      </c>
      <c r="F1935" s="1" t="s">
        <v>45</v>
      </c>
      <c r="G1935" s="1" t="s">
        <v>21</v>
      </c>
      <c r="H1935" s="1" t="s">
        <v>15</v>
      </c>
      <c r="I1935" s="1" t="s">
        <v>46</v>
      </c>
      <c r="J1935" s="1">
        <v>0.12779270100000001</v>
      </c>
      <c r="K1935" s="1"/>
      <c r="L1935" s="1">
        <v>111.18859999999999</v>
      </c>
      <c r="M1935" s="1">
        <v>4.3</v>
      </c>
    </row>
    <row r="1936" spans="1:13" x14ac:dyDescent="0.25">
      <c r="A1936" s="1" t="s">
        <v>17</v>
      </c>
      <c r="B1936" s="1">
        <v>1935</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25">
      <c r="A1937" s="1" t="s">
        <v>17</v>
      </c>
      <c r="B1937" s="1">
        <v>1936</v>
      </c>
      <c r="C1937" s="1" t="s">
        <v>1192</v>
      </c>
      <c r="D1937" s="1" t="s">
        <v>61</v>
      </c>
      <c r="E1937" s="1">
        <v>2018</v>
      </c>
      <c r="F1937" s="1" t="s">
        <v>45</v>
      </c>
      <c r="G1937" s="1" t="s">
        <v>21</v>
      </c>
      <c r="H1937" s="1" t="s">
        <v>15</v>
      </c>
      <c r="I1937" s="1" t="s">
        <v>46</v>
      </c>
      <c r="J1937" s="1">
        <v>7.5084456999999993E-2</v>
      </c>
      <c r="K1937" s="1"/>
      <c r="L1937" s="1">
        <v>233.9616</v>
      </c>
      <c r="M1937" s="1">
        <v>4.3</v>
      </c>
    </row>
    <row r="1938" spans="1:13" x14ac:dyDescent="0.25">
      <c r="A1938" s="1" t="s">
        <v>17</v>
      </c>
      <c r="B1938" s="1">
        <v>1937</v>
      </c>
      <c r="C1938" s="1" t="s">
        <v>326</v>
      </c>
      <c r="D1938" s="1" t="s">
        <v>19</v>
      </c>
      <c r="E1938" s="1">
        <v>2018</v>
      </c>
      <c r="F1938" s="1" t="s">
        <v>45</v>
      </c>
      <c r="G1938" s="1" t="s">
        <v>21</v>
      </c>
      <c r="H1938" s="1" t="s">
        <v>15</v>
      </c>
      <c r="I1938" s="1" t="s">
        <v>46</v>
      </c>
      <c r="J1938" s="1">
        <v>0.116366304</v>
      </c>
      <c r="K1938" s="1"/>
      <c r="L1938" s="1">
        <v>158.363</v>
      </c>
      <c r="M1938" s="1">
        <v>4.3</v>
      </c>
    </row>
    <row r="1939" spans="1:13" x14ac:dyDescent="0.25">
      <c r="A1939" s="1" t="s">
        <v>17</v>
      </c>
      <c r="B1939" s="1">
        <v>1938</v>
      </c>
      <c r="C1939" s="1" t="s">
        <v>76</v>
      </c>
      <c r="D1939" s="1" t="s">
        <v>19</v>
      </c>
      <c r="E1939" s="1">
        <v>2018</v>
      </c>
      <c r="F1939" s="1" t="s">
        <v>45</v>
      </c>
      <c r="G1939" s="1" t="s">
        <v>21</v>
      </c>
      <c r="H1939" s="1" t="s">
        <v>15</v>
      </c>
      <c r="I1939" s="1" t="s">
        <v>46</v>
      </c>
      <c r="J1939" s="1">
        <v>1.9386057000000002E-2</v>
      </c>
      <c r="K1939" s="1"/>
      <c r="L1939" s="1">
        <v>194.57939999999999</v>
      </c>
      <c r="M1939" s="1">
        <v>4.3</v>
      </c>
    </row>
    <row r="1940" spans="1:13" x14ac:dyDescent="0.25">
      <c r="A1940" s="1" t="s">
        <v>17</v>
      </c>
      <c r="B1940" s="1">
        <v>1939</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25">
      <c r="A1941" s="1" t="s">
        <v>17</v>
      </c>
      <c r="B1941" s="1">
        <v>1940</v>
      </c>
      <c r="C1941" s="1" t="s">
        <v>381</v>
      </c>
      <c r="D1941" s="1" t="s">
        <v>42</v>
      </c>
      <c r="E1941" s="1">
        <v>2018</v>
      </c>
      <c r="F1941" s="1" t="s">
        <v>45</v>
      </c>
      <c r="G1941" s="1" t="s">
        <v>21</v>
      </c>
      <c r="H1941" s="1" t="s">
        <v>15</v>
      </c>
      <c r="I1941" s="1" t="s">
        <v>46</v>
      </c>
      <c r="J1941" s="1">
        <v>3.4504413999999997E-2</v>
      </c>
      <c r="K1941" s="1"/>
      <c r="L1941" s="1">
        <v>125.202</v>
      </c>
      <c r="M1941" s="1">
        <v>4.3</v>
      </c>
    </row>
    <row r="1942" spans="1:13" x14ac:dyDescent="0.25">
      <c r="A1942" s="1" t="s">
        <v>17</v>
      </c>
      <c r="B1942" s="1">
        <v>1941</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25">
      <c r="A1943" s="1" t="s">
        <v>17</v>
      </c>
      <c r="B1943" s="1">
        <v>1942</v>
      </c>
      <c r="C1943" s="1" t="s">
        <v>299</v>
      </c>
      <c r="D1943" s="1" t="s">
        <v>42</v>
      </c>
      <c r="E1943" s="1">
        <v>2018</v>
      </c>
      <c r="F1943" s="1" t="s">
        <v>45</v>
      </c>
      <c r="G1943" s="1" t="s">
        <v>21</v>
      </c>
      <c r="H1943" s="1" t="s">
        <v>15</v>
      </c>
      <c r="I1943" s="1" t="s">
        <v>46</v>
      </c>
      <c r="J1943" s="1">
        <v>2.9500320999999999E-2</v>
      </c>
      <c r="K1943" s="1"/>
      <c r="L1943" s="1">
        <v>46.208599999999997</v>
      </c>
      <c r="M1943" s="1">
        <v>4.3</v>
      </c>
    </row>
    <row r="1944" spans="1:13" x14ac:dyDescent="0.25">
      <c r="A1944" s="1" t="s">
        <v>17</v>
      </c>
      <c r="B1944" s="1">
        <v>1943</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25">
      <c r="A1945" s="1" t="s">
        <v>17</v>
      </c>
      <c r="B1945" s="1">
        <v>1944</v>
      </c>
      <c r="C1945" s="1" t="s">
        <v>1102</v>
      </c>
      <c r="D1945" s="1" t="s">
        <v>54</v>
      </c>
      <c r="E1945" s="1">
        <v>2018</v>
      </c>
      <c r="F1945" s="1" t="s">
        <v>45</v>
      </c>
      <c r="G1945" s="1" t="s">
        <v>21</v>
      </c>
      <c r="H1945" s="1" t="s">
        <v>15</v>
      </c>
      <c r="I1945" s="1" t="s">
        <v>46</v>
      </c>
      <c r="J1945" s="1">
        <v>5.2085615000000002E-2</v>
      </c>
      <c r="K1945" s="1"/>
      <c r="L1945" s="1">
        <v>242.85120000000001</v>
      </c>
      <c r="M1945" s="1">
        <v>4.3</v>
      </c>
    </row>
    <row r="1946" spans="1:13" x14ac:dyDescent="0.25">
      <c r="A1946" s="1" t="s">
        <v>17</v>
      </c>
      <c r="B1946" s="1">
        <v>1945</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25">
      <c r="A1947" s="1" t="s">
        <v>17</v>
      </c>
      <c r="B1947" s="1">
        <v>1946</v>
      </c>
      <c r="C1947" s="1" t="s">
        <v>151</v>
      </c>
      <c r="D1947" s="1" t="s">
        <v>54</v>
      </c>
      <c r="E1947" s="1">
        <v>2018</v>
      </c>
      <c r="F1947" s="1" t="s">
        <v>45</v>
      </c>
      <c r="G1947" s="1" t="s">
        <v>21</v>
      </c>
      <c r="H1947" s="1" t="s">
        <v>15</v>
      </c>
      <c r="I1947" s="1" t="s">
        <v>46</v>
      </c>
      <c r="J1947" s="1">
        <v>1.6653022E-2</v>
      </c>
      <c r="K1947" s="1"/>
      <c r="L1947" s="1">
        <v>139.518</v>
      </c>
      <c r="M1947" s="1">
        <v>4.3</v>
      </c>
    </row>
    <row r="1948" spans="1:13" x14ac:dyDescent="0.25">
      <c r="A1948" s="1" t="s">
        <v>17</v>
      </c>
      <c r="B1948" s="1">
        <v>1947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25">
      <c r="A1949" s="1" t="s">
        <v>17</v>
      </c>
      <c r="B1949" s="1">
        <v>1948</v>
      </c>
      <c r="C1949" s="1" t="s">
        <v>329</v>
      </c>
      <c r="D1949" s="1" t="s">
        <v>54</v>
      </c>
      <c r="E1949" s="1">
        <v>2018</v>
      </c>
      <c r="F1949" s="1" t="s">
        <v>45</v>
      </c>
      <c r="G1949" s="1" t="s">
        <v>21</v>
      </c>
      <c r="H1949" s="1" t="s">
        <v>15</v>
      </c>
      <c r="I1949" s="1" t="s">
        <v>46</v>
      </c>
      <c r="J1949" s="1">
        <v>8.0649684999999999E-2</v>
      </c>
      <c r="K1949" s="1"/>
      <c r="L1949" s="1">
        <v>189.9846</v>
      </c>
      <c r="M1949" s="1">
        <v>4.3</v>
      </c>
    </row>
    <row r="1950" spans="1:13" x14ac:dyDescent="0.25">
      <c r="A1950" s="1" t="s">
        <v>17</v>
      </c>
      <c r="B1950" s="1">
        <v>1949</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25">
      <c r="A1951" s="1" t="s">
        <v>17</v>
      </c>
      <c r="B1951" s="1">
        <v>1950</v>
      </c>
      <c r="C1951" s="1" t="s">
        <v>176</v>
      </c>
      <c r="D1951" s="1" t="s">
        <v>54</v>
      </c>
      <c r="E1951" s="1">
        <v>2018</v>
      </c>
      <c r="F1951" s="1" t="s">
        <v>45</v>
      </c>
      <c r="G1951" s="1" t="s">
        <v>21</v>
      </c>
      <c r="H1951" s="1" t="s">
        <v>15</v>
      </c>
      <c r="I1951" s="1" t="s">
        <v>46</v>
      </c>
      <c r="J1951" s="1">
        <v>3.2381325000000002E-2</v>
      </c>
      <c r="K1951" s="1"/>
      <c r="L1951" s="1">
        <v>166.1842</v>
      </c>
      <c r="M1951" s="1">
        <v>4.3</v>
      </c>
    </row>
    <row r="1952" spans="1:13" x14ac:dyDescent="0.25">
      <c r="A1952" s="1" t="s">
        <v>17</v>
      </c>
      <c r="B1952" s="1">
        <v>1951</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25">
      <c r="A1953" s="1" t="s">
        <v>17</v>
      </c>
      <c r="B1953" s="1">
        <v>1952</v>
      </c>
      <c r="C1953" s="1" t="s">
        <v>1194</v>
      </c>
      <c r="D1953" s="1" t="s">
        <v>64</v>
      </c>
      <c r="E1953" s="1">
        <v>2018</v>
      </c>
      <c r="F1953" s="1" t="s">
        <v>45</v>
      </c>
      <c r="G1953" s="1" t="s">
        <v>21</v>
      </c>
      <c r="H1953" s="1" t="s">
        <v>15</v>
      </c>
      <c r="I1953" s="1" t="s">
        <v>46</v>
      </c>
      <c r="J1953" s="1">
        <v>1.9381059999999999E-2</v>
      </c>
      <c r="K1953" s="1"/>
      <c r="L1953" s="1">
        <v>164.321</v>
      </c>
      <c r="M1953" s="1">
        <v>4.3</v>
      </c>
    </row>
    <row r="1954" spans="1:13" x14ac:dyDescent="0.25">
      <c r="A1954" s="1" t="s">
        <v>17</v>
      </c>
      <c r="B1954" s="1">
        <v>1953</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25">
      <c r="A1955" s="1" t="s">
        <v>17</v>
      </c>
      <c r="B1955" s="1">
        <v>1954</v>
      </c>
      <c r="C1955" s="1" t="s">
        <v>1196</v>
      </c>
      <c r="D1955" s="1" t="s">
        <v>48</v>
      </c>
      <c r="E1955" s="1">
        <v>2018</v>
      </c>
      <c r="F1955" s="1" t="s">
        <v>45</v>
      </c>
      <c r="G1955" s="1" t="s">
        <v>21</v>
      </c>
      <c r="H1955" s="1" t="s">
        <v>15</v>
      </c>
      <c r="I1955" s="1" t="s">
        <v>46</v>
      </c>
      <c r="J1955" s="1">
        <v>0.17025446899999999</v>
      </c>
      <c r="K1955" s="1"/>
      <c r="L1955" s="1">
        <v>124.8704</v>
      </c>
      <c r="M1955" s="1">
        <v>4.3</v>
      </c>
    </row>
    <row r="1956" spans="1:13" x14ac:dyDescent="0.25">
      <c r="A1956" s="1" t="s">
        <v>17</v>
      </c>
      <c r="B1956" s="1">
        <v>1955</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25">
      <c r="A1957" s="1" t="s">
        <v>17</v>
      </c>
      <c r="B1957" s="1">
        <v>1956</v>
      </c>
      <c r="C1957" s="1" t="s">
        <v>197</v>
      </c>
      <c r="D1957" s="1" t="s">
        <v>32</v>
      </c>
      <c r="E1957" s="1">
        <v>2018</v>
      </c>
      <c r="F1957" s="1" t="s">
        <v>45</v>
      </c>
      <c r="G1957" s="1" t="s">
        <v>21</v>
      </c>
      <c r="H1957" s="1" t="s">
        <v>15</v>
      </c>
      <c r="I1957" s="1" t="s">
        <v>46</v>
      </c>
      <c r="J1957" s="1">
        <v>7.2928316000000007E-2</v>
      </c>
      <c r="K1957" s="1"/>
      <c r="L1957" s="1">
        <v>94.412000000000006</v>
      </c>
      <c r="M1957" s="1">
        <v>4.3</v>
      </c>
    </row>
    <row r="1958" spans="1:13" x14ac:dyDescent="0.25">
      <c r="A1958" s="1" t="s">
        <v>17</v>
      </c>
      <c r="B1958" s="1">
        <v>1957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25">
      <c r="A1959" s="1" t="s">
        <v>17</v>
      </c>
      <c r="B1959" s="1">
        <v>1958</v>
      </c>
      <c r="C1959" s="1" t="s">
        <v>1089</v>
      </c>
      <c r="D1959" s="1" t="s">
        <v>32</v>
      </c>
      <c r="E1959" s="1">
        <v>2018</v>
      </c>
      <c r="F1959" s="1" t="s">
        <v>45</v>
      </c>
      <c r="G1959" s="1" t="s">
        <v>21</v>
      </c>
      <c r="H1959" s="1" t="s">
        <v>15</v>
      </c>
      <c r="I1959" s="1" t="s">
        <v>46</v>
      </c>
      <c r="J1959" s="1">
        <v>3.7006075999999999E-2</v>
      </c>
      <c r="K1959" s="1"/>
      <c r="L1959" s="1">
        <v>164.7526</v>
      </c>
      <c r="M1959" s="1">
        <v>4.3</v>
      </c>
    </row>
    <row r="1960" spans="1:13" x14ac:dyDescent="0.25">
      <c r="A1960" s="1" t="s">
        <v>17</v>
      </c>
      <c r="B1960" s="1">
        <v>1959</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25">
      <c r="A1961" s="1" t="s">
        <v>10</v>
      </c>
      <c r="B1961" s="1">
        <v>1960</v>
      </c>
      <c r="C1961" s="1" t="s">
        <v>1197</v>
      </c>
      <c r="D1961" s="1" t="s">
        <v>57</v>
      </c>
      <c r="E1961" s="1">
        <v>2018</v>
      </c>
      <c r="F1961" s="1" t="s">
        <v>45</v>
      </c>
      <c r="G1961" s="1" t="s">
        <v>21</v>
      </c>
      <c r="H1961" s="1" t="s">
        <v>15</v>
      </c>
      <c r="I1961" s="1" t="s">
        <v>46</v>
      </c>
      <c r="J1961" s="1">
        <v>7.5142107999999999E-2</v>
      </c>
      <c r="K1961" s="1"/>
      <c r="L1961" s="1">
        <v>145.84440000000001</v>
      </c>
      <c r="M1961" s="1">
        <v>4.3</v>
      </c>
    </row>
    <row r="1962" spans="1:13" x14ac:dyDescent="0.25">
      <c r="A1962" s="1" t="s">
        <v>10</v>
      </c>
      <c r="B1962" s="1">
        <v>1961</v>
      </c>
      <c r="C1962" s="1" t="s">
        <v>936</v>
      </c>
      <c r="D1962" s="1" t="s">
        <v>57</v>
      </c>
      <c r="E1962" s="1">
        <v>2018</v>
      </c>
      <c r="F1962" s="1" t="s">
        <v>45</v>
      </c>
      <c r="G1962" s="1" t="s">
        <v>21</v>
      </c>
      <c r="H1962" s="1" t="s">
        <v>15</v>
      </c>
      <c r="I1962" s="1" t="s">
        <v>46</v>
      </c>
      <c r="J1962" s="1">
        <v>4.368089E-2</v>
      </c>
      <c r="K1962" s="1"/>
      <c r="L1962" s="1">
        <v>110.157</v>
      </c>
      <c r="M1962" s="1">
        <v>4.3</v>
      </c>
    </row>
    <row r="1963" spans="1:13" x14ac:dyDescent="0.25">
      <c r="A1963" s="1" t="s">
        <v>10</v>
      </c>
      <c r="B1963" s="1">
        <v>1962</v>
      </c>
      <c r="C1963" s="1" t="s">
        <v>983</v>
      </c>
      <c r="D1963" s="1" t="s">
        <v>57</v>
      </c>
      <c r="E1963" s="1">
        <v>2018</v>
      </c>
      <c r="F1963" s="1" t="s">
        <v>45</v>
      </c>
      <c r="G1963" s="1" t="s">
        <v>21</v>
      </c>
      <c r="H1963" s="1" t="s">
        <v>15</v>
      </c>
      <c r="I1963" s="1" t="s">
        <v>46</v>
      </c>
      <c r="J1963" s="1">
        <v>2.2170591999999999E-2</v>
      </c>
      <c r="K1963" s="1"/>
      <c r="L1963" s="1">
        <v>105.199</v>
      </c>
      <c r="M1963" s="1">
        <v>4.3</v>
      </c>
    </row>
    <row r="1964" spans="1:13" x14ac:dyDescent="0.25">
      <c r="A1964" s="1" t="s">
        <v>10</v>
      </c>
      <c r="B1964" s="1">
        <v>1963</v>
      </c>
      <c r="C1964" s="1" t="s">
        <v>160</v>
      </c>
      <c r="D1964" s="1" t="s">
        <v>28</v>
      </c>
      <c r="E1964" s="1">
        <v>2018</v>
      </c>
      <c r="F1964" s="1" t="s">
        <v>45</v>
      </c>
      <c r="G1964" s="1" t="s">
        <v>21</v>
      </c>
      <c r="H1964" s="1" t="s">
        <v>15</v>
      </c>
      <c r="I1964" s="1" t="s">
        <v>46</v>
      </c>
      <c r="J1964" s="1">
        <v>0</v>
      </c>
      <c r="K1964" s="1"/>
      <c r="L1964" s="1">
        <v>100.3674</v>
      </c>
      <c r="M1964" s="1">
        <v>4.3</v>
      </c>
    </row>
    <row r="1965" spans="1:13" x14ac:dyDescent="0.25">
      <c r="A1965" s="1" t="s">
        <v>10</v>
      </c>
      <c r="B1965" s="1">
        <v>1964</v>
      </c>
      <c r="C1965" s="1" t="s">
        <v>775</v>
      </c>
      <c r="D1965" s="1" t="s">
        <v>28</v>
      </c>
      <c r="E1965" s="1">
        <v>2018</v>
      </c>
      <c r="F1965" s="1" t="s">
        <v>45</v>
      </c>
      <c r="G1965" s="1" t="s">
        <v>21</v>
      </c>
      <c r="H1965" s="1" t="s">
        <v>15</v>
      </c>
      <c r="I1965" s="1" t="s">
        <v>46</v>
      </c>
      <c r="J1965" s="1">
        <v>1.1937183000000001E-2</v>
      </c>
      <c r="K1965" s="1"/>
      <c r="L1965" s="1">
        <v>184.79239999999999</v>
      </c>
      <c r="M1965" s="1">
        <v>4.3</v>
      </c>
    </row>
    <row r="1966" spans="1:13" x14ac:dyDescent="0.25">
      <c r="A1966" s="1" t="s">
        <v>10</v>
      </c>
      <c r="B1966" s="1">
        <v>1965</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25">
      <c r="A1967" s="1" t="s">
        <v>10</v>
      </c>
      <c r="B1967" s="1">
        <v>1966</v>
      </c>
      <c r="C1967" s="1" t="s">
        <v>1005</v>
      </c>
      <c r="D1967" s="1" t="s">
        <v>24</v>
      </c>
      <c r="E1967" s="1">
        <v>2018</v>
      </c>
      <c r="F1967" s="1" t="s">
        <v>45</v>
      </c>
      <c r="G1967" s="1" t="s">
        <v>21</v>
      </c>
      <c r="H1967" s="1" t="s">
        <v>15</v>
      </c>
      <c r="I1967" s="1" t="s">
        <v>46</v>
      </c>
      <c r="J1967" s="1">
        <v>8.6837543000000003E-2</v>
      </c>
      <c r="K1967" s="1"/>
      <c r="L1967" s="1">
        <v>106.2306</v>
      </c>
      <c r="M1967" s="1">
        <v>4.3</v>
      </c>
    </row>
    <row r="1968" spans="1:13" x14ac:dyDescent="0.25">
      <c r="A1968" s="1" t="s">
        <v>10</v>
      </c>
      <c r="B1968" s="1">
        <v>1967</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25">
      <c r="A1969" s="1" t="s">
        <v>10</v>
      </c>
      <c r="B1969" s="1">
        <v>1968</v>
      </c>
      <c r="C1969" s="1" t="s">
        <v>1011</v>
      </c>
      <c r="D1969" s="1" t="s">
        <v>12</v>
      </c>
      <c r="E1969" s="1">
        <v>2018</v>
      </c>
      <c r="F1969" s="1" t="s">
        <v>45</v>
      </c>
      <c r="G1969" s="1" t="s">
        <v>21</v>
      </c>
      <c r="H1969" s="1" t="s">
        <v>15</v>
      </c>
      <c r="I1969" s="1" t="s">
        <v>46</v>
      </c>
      <c r="J1969" s="1">
        <v>8.6983590999999999E-2</v>
      </c>
      <c r="K1969" s="1"/>
      <c r="L1969" s="1">
        <v>219.84559999999999</v>
      </c>
      <c r="M1969" s="1">
        <v>4.3</v>
      </c>
    </row>
    <row r="1970" spans="1:13" x14ac:dyDescent="0.25">
      <c r="A1970" s="1" t="s">
        <v>10</v>
      </c>
      <c r="B1970" s="1">
        <v>1969</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25">
      <c r="A1971" s="1" t="s">
        <v>10</v>
      </c>
      <c r="B1971" s="1">
        <v>1970</v>
      </c>
      <c r="C1971" s="1" t="s">
        <v>1199</v>
      </c>
      <c r="D1971" s="1" t="s">
        <v>54</v>
      </c>
      <c r="E1971" s="1">
        <v>2018</v>
      </c>
      <c r="F1971" s="1" t="s">
        <v>45</v>
      </c>
      <c r="G1971" s="1" t="s">
        <v>21</v>
      </c>
      <c r="H1971" s="1" t="s">
        <v>15</v>
      </c>
      <c r="I1971" s="1" t="s">
        <v>46</v>
      </c>
      <c r="J1971" s="1">
        <v>2.6949463E-2</v>
      </c>
      <c r="K1971" s="1"/>
      <c r="L1971" s="1">
        <v>197.71100000000001</v>
      </c>
      <c r="M1971" s="1">
        <v>4.3</v>
      </c>
    </row>
    <row r="1972" spans="1:13" x14ac:dyDescent="0.25">
      <c r="A1972" s="1" t="s">
        <v>10</v>
      </c>
      <c r="B1972" s="1">
        <v>1971</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25">
      <c r="A1973" s="1" t="s">
        <v>10</v>
      </c>
      <c r="B1973" s="1">
        <v>1972</v>
      </c>
      <c r="C1973" s="1" t="s">
        <v>1201</v>
      </c>
      <c r="D1973" s="1" t="s">
        <v>48</v>
      </c>
      <c r="E1973" s="1">
        <v>2018</v>
      </c>
      <c r="F1973" s="1" t="s">
        <v>45</v>
      </c>
      <c r="G1973" s="1" t="s">
        <v>21</v>
      </c>
      <c r="H1973" s="1" t="s">
        <v>15</v>
      </c>
      <c r="I1973" s="1" t="s">
        <v>46</v>
      </c>
      <c r="J1973" s="1">
        <v>8.7894475E-2</v>
      </c>
      <c r="K1973" s="1"/>
      <c r="L1973" s="1">
        <v>121.173</v>
      </c>
      <c r="M1973" s="1">
        <v>4.3</v>
      </c>
    </row>
    <row r="1974" spans="1:13" x14ac:dyDescent="0.25">
      <c r="A1974" s="1" t="s">
        <v>10</v>
      </c>
      <c r="B1974" s="1">
        <v>1973</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25">
      <c r="A1975" s="1" t="s">
        <v>10</v>
      </c>
      <c r="B1975" s="1">
        <v>1974</v>
      </c>
      <c r="C1975" s="1" t="s">
        <v>1202</v>
      </c>
      <c r="D1975" s="1" t="s">
        <v>48</v>
      </c>
      <c r="E1975" s="1">
        <v>2018</v>
      </c>
      <c r="F1975" s="1" t="s">
        <v>45</v>
      </c>
      <c r="G1975" s="1" t="s">
        <v>21</v>
      </c>
      <c r="H1975" s="1" t="s">
        <v>15</v>
      </c>
      <c r="I1975" s="1" t="s">
        <v>46</v>
      </c>
      <c r="J1975" s="1">
        <v>3.9031927000000001E-2</v>
      </c>
      <c r="K1975" s="1"/>
      <c r="L1975" s="1">
        <v>95.641000000000005</v>
      </c>
      <c r="M1975" s="1">
        <v>4.3</v>
      </c>
    </row>
    <row r="1976" spans="1:13" x14ac:dyDescent="0.25">
      <c r="A1976" s="1" t="s">
        <v>10</v>
      </c>
      <c r="B1976" s="1">
        <v>1975</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25">
      <c r="A1977" s="1" t="s">
        <v>17</v>
      </c>
      <c r="B1977" s="1">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25">
      <c r="A1978" s="1" t="s">
        <v>10</v>
      </c>
      <c r="B1978" s="1">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25">
      <c r="A1979" s="1" t="s">
        <v>17</v>
      </c>
      <c r="B1979" s="1">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25">
      <c r="A1980" s="1" t="s">
        <v>17</v>
      </c>
      <c r="B1980" s="1">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25">
      <c r="A1981" s="1" t="s">
        <v>17</v>
      </c>
      <c r="B1981" s="1">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25">
      <c r="A1982" s="1" t="s">
        <v>10</v>
      </c>
      <c r="B1982" s="1">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25">
      <c r="A1983" s="1" t="s">
        <v>10</v>
      </c>
      <c r="B1983" s="1">
        <v>1982</v>
      </c>
      <c r="C1983" s="1" t="s">
        <v>607</v>
      </c>
      <c r="D1983" s="1" t="s">
        <v>54</v>
      </c>
      <c r="E1983" s="1">
        <v>2018</v>
      </c>
      <c r="F1983" s="1" t="s">
        <v>138</v>
      </c>
      <c r="G1983" s="1" t="s">
        <v>14</v>
      </c>
      <c r="H1983" s="1" t="s">
        <v>26</v>
      </c>
      <c r="I1983" s="1" t="s">
        <v>40</v>
      </c>
      <c r="J1983" s="1">
        <v>6.4625342000000002E-2</v>
      </c>
      <c r="K1983" s="1"/>
      <c r="L1983" s="1">
        <v>176.93700000000001</v>
      </c>
      <c r="M1983" s="1">
        <v>4.2</v>
      </c>
    </row>
    <row r="1984" spans="1:13" x14ac:dyDescent="0.25">
      <c r="A1984" s="1" t="s">
        <v>17</v>
      </c>
      <c r="B1984" s="1">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25">
      <c r="A1985" s="1" t="s">
        <v>17</v>
      </c>
      <c r="B1985" s="1">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25">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25">
      <c r="A1987" s="1" t="s">
        <v>17</v>
      </c>
      <c r="B1987" s="1">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25">
      <c r="A1988" s="1" t="s">
        <v>10</v>
      </c>
      <c r="B1988" s="1">
        <v>1987</v>
      </c>
      <c r="C1988" s="1" t="s">
        <v>901</v>
      </c>
      <c r="D1988" s="1" t="s">
        <v>24</v>
      </c>
      <c r="E1988" s="1">
        <v>2017</v>
      </c>
      <c r="F1988" s="1" t="s">
        <v>50</v>
      </c>
      <c r="G1988" s="1" t="s">
        <v>34</v>
      </c>
      <c r="H1988" s="1" t="s">
        <v>26</v>
      </c>
      <c r="I1988" s="1" t="s">
        <v>16</v>
      </c>
      <c r="J1988" s="1">
        <v>0</v>
      </c>
      <c r="K1988" s="1">
        <v>14</v>
      </c>
      <c r="L1988" s="1">
        <v>53.064</v>
      </c>
      <c r="M1988" s="1">
        <v>4.2</v>
      </c>
    </row>
    <row r="1989" spans="1:13" x14ac:dyDescent="0.25">
      <c r="A1989" s="1" t="s">
        <v>10</v>
      </c>
      <c r="B1989" s="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25">
      <c r="A1990" s="1" t="s">
        <v>17</v>
      </c>
      <c r="B1990" s="1">
        <v>1989</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25">
      <c r="A1991" s="1" t="s">
        <v>10</v>
      </c>
      <c r="B1991" s="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25">
      <c r="A1992" s="1" t="s">
        <v>10</v>
      </c>
      <c r="B1992" s="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25">
      <c r="A1993" s="1" t="s">
        <v>17</v>
      </c>
      <c r="B1993" s="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25">
      <c r="A1994" s="1" t="s">
        <v>10</v>
      </c>
      <c r="B1994" s="1">
        <v>1993</v>
      </c>
      <c r="C1994" s="1" t="s">
        <v>1207</v>
      </c>
      <c r="D1994" s="1" t="s">
        <v>48</v>
      </c>
      <c r="E1994" s="1">
        <v>2020</v>
      </c>
      <c r="F1994" s="1" t="s">
        <v>37</v>
      </c>
      <c r="G1994" s="1" t="s">
        <v>34</v>
      </c>
      <c r="H1994" s="1" t="s">
        <v>26</v>
      </c>
      <c r="I1994" s="1" t="s">
        <v>16</v>
      </c>
      <c r="J1994" s="1">
        <v>0</v>
      </c>
      <c r="K1994" s="1">
        <v>5.78</v>
      </c>
      <c r="L1994" s="1">
        <v>263.7568</v>
      </c>
      <c r="M1994" s="1">
        <v>4.2</v>
      </c>
    </row>
    <row r="1995" spans="1:13" x14ac:dyDescent="0.25">
      <c r="A1995" s="1" t="s">
        <v>17</v>
      </c>
      <c r="B1995" s="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25">
      <c r="A1996" s="1" t="s">
        <v>10</v>
      </c>
      <c r="B1996" s="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25">
      <c r="A1997" s="1" t="s">
        <v>17</v>
      </c>
      <c r="B1997" s="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25">
      <c r="A1998" s="1" t="s">
        <v>17</v>
      </c>
      <c r="B1998" s="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25">
      <c r="A1999" s="1" t="s">
        <v>17</v>
      </c>
      <c r="B1999" s="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25">
      <c r="A2000" s="1" t="s">
        <v>10</v>
      </c>
      <c r="B2000" s="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25">
      <c r="A2001" s="1" t="s">
        <v>17</v>
      </c>
      <c r="B2001" s="1">
        <v>2000</v>
      </c>
      <c r="C2001" s="1" t="s">
        <v>1212</v>
      </c>
      <c r="D2001" s="1" t="s">
        <v>48</v>
      </c>
      <c r="E2001" s="1">
        <v>2018</v>
      </c>
      <c r="F2001" s="1" t="s">
        <v>138</v>
      </c>
      <c r="G2001" s="1" t="s">
        <v>14</v>
      </c>
      <c r="H2001" s="1" t="s">
        <v>26</v>
      </c>
      <c r="I2001" s="1" t="s">
        <v>40</v>
      </c>
      <c r="J2001" s="1">
        <v>9.2463920000000005E-2</v>
      </c>
      <c r="K2001" s="1"/>
      <c r="L2001" s="1">
        <v>190.9504</v>
      </c>
      <c r="M2001" s="1">
        <v>4.2</v>
      </c>
    </row>
    <row r="2002" spans="1:13" x14ac:dyDescent="0.25">
      <c r="A2002" s="1" t="s">
        <v>10</v>
      </c>
      <c r="B2002" s="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25">
      <c r="A2003" s="1" t="s">
        <v>17</v>
      </c>
      <c r="B2003" s="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25">
      <c r="A2004" s="1" t="s">
        <v>17</v>
      </c>
      <c r="B2004" s="1">
        <v>2003</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25">
      <c r="A2005" s="1" t="s">
        <v>17</v>
      </c>
      <c r="B2005" s="1">
        <v>2004</v>
      </c>
      <c r="C2005" s="1" t="s">
        <v>477</v>
      </c>
      <c r="D2005" s="1" t="s">
        <v>95</v>
      </c>
      <c r="E2005" s="1">
        <v>2018</v>
      </c>
      <c r="F2005" s="1" t="s">
        <v>138</v>
      </c>
      <c r="G2005" s="1" t="s">
        <v>14</v>
      </c>
      <c r="H2005" s="1" t="s">
        <v>26</v>
      </c>
      <c r="I2005" s="1" t="s">
        <v>40</v>
      </c>
      <c r="J2005" s="1">
        <v>6.5652494000000006E-2</v>
      </c>
      <c r="K2005" s="1"/>
      <c r="L2005" s="1">
        <v>48.903399999999998</v>
      </c>
      <c r="M2005" s="1">
        <v>4.2</v>
      </c>
    </row>
    <row r="2006" spans="1:13" x14ac:dyDescent="0.25">
      <c r="A2006" s="1" t="s">
        <v>10</v>
      </c>
      <c r="B2006" s="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25">
      <c r="A2007" s="1" t="s">
        <v>17</v>
      </c>
      <c r="B2007" s="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25">
      <c r="A2008" s="1" t="s">
        <v>10</v>
      </c>
      <c r="B2008" s="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25">
      <c r="A2009" s="1" t="s">
        <v>17</v>
      </c>
      <c r="B2009" s="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25">
      <c r="A2010" s="1" t="s">
        <v>17</v>
      </c>
      <c r="B2010" s="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25">
      <c r="A2011" s="1" t="s">
        <v>17</v>
      </c>
      <c r="B2011" s="1">
        <v>2010</v>
      </c>
      <c r="C2011" s="1" t="s">
        <v>1216</v>
      </c>
      <c r="D2011" s="1" t="s">
        <v>67</v>
      </c>
      <c r="E2011" s="1">
        <v>2018</v>
      </c>
      <c r="F2011" s="1" t="s">
        <v>45</v>
      </c>
      <c r="G2011" s="1" t="s">
        <v>21</v>
      </c>
      <c r="H2011" s="1" t="s">
        <v>15</v>
      </c>
      <c r="I2011" s="1" t="s">
        <v>46</v>
      </c>
      <c r="J2011" s="1">
        <v>8.9035960999999997E-2</v>
      </c>
      <c r="K2011" s="1"/>
      <c r="L2011" s="1">
        <v>260.55939999999998</v>
      </c>
      <c r="M2011" s="1">
        <v>4.2</v>
      </c>
    </row>
    <row r="2012" spans="1:13" x14ac:dyDescent="0.25">
      <c r="A2012" s="1" t="s">
        <v>10</v>
      </c>
      <c r="B2012" s="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25">
      <c r="A2013" s="1" t="s">
        <v>17</v>
      </c>
      <c r="B2013" s="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25">
      <c r="A2014" s="1" t="s">
        <v>17</v>
      </c>
      <c r="B2014" s="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25">
      <c r="A2015" s="1" t="s">
        <v>17</v>
      </c>
      <c r="B2015" s="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25">
      <c r="A2016" s="1" t="s">
        <v>10</v>
      </c>
      <c r="B2016" s="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25">
      <c r="A2017" s="1" t="s">
        <v>10</v>
      </c>
      <c r="B2017" s="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25">
      <c r="A2018" s="1" t="s">
        <v>10</v>
      </c>
      <c r="B2018" s="1">
        <v>2017</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25">
      <c r="A2019" s="1" t="s">
        <v>10</v>
      </c>
      <c r="B2019" s="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25">
      <c r="A2020" s="1" t="s">
        <v>17</v>
      </c>
      <c r="B2020" s="1">
        <v>2019</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25">
      <c r="A2021" s="1" t="s">
        <v>17</v>
      </c>
      <c r="B2021" s="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25">
      <c r="A2022" s="1" t="s">
        <v>17</v>
      </c>
      <c r="B2022" s="1">
        <v>2021</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25">
      <c r="A2023" s="1" t="s">
        <v>17</v>
      </c>
      <c r="B2023" s="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25">
      <c r="A2024" s="1" t="s">
        <v>17</v>
      </c>
      <c r="B2024" s="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25">
      <c r="A2025" s="1" t="s">
        <v>17</v>
      </c>
      <c r="B2025" s="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25">
      <c r="A2026" s="1" t="s">
        <v>17</v>
      </c>
      <c r="B2026" s="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25">
      <c r="A2027" s="1" t="s">
        <v>10</v>
      </c>
      <c r="B2027" s="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25">
      <c r="A2028" s="1" t="s">
        <v>17</v>
      </c>
      <c r="B2028" s="1">
        <v>2027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25">
      <c r="A2029" s="1" t="s">
        <v>17</v>
      </c>
      <c r="B2029" s="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25">
      <c r="A2030" s="1" t="s">
        <v>17</v>
      </c>
      <c r="B2030" s="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25">
      <c r="A2031" s="1" t="s">
        <v>17</v>
      </c>
      <c r="B2031" s="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25">
      <c r="A2032" s="1" t="s">
        <v>17</v>
      </c>
      <c r="B2032" s="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25">
      <c r="A2033" s="1" t="s">
        <v>10</v>
      </c>
      <c r="B2033" s="1">
        <v>2032</v>
      </c>
      <c r="C2033" s="1" t="s">
        <v>1222</v>
      </c>
      <c r="D2033" s="1" t="s">
        <v>12</v>
      </c>
      <c r="E2033" s="1">
        <v>2018</v>
      </c>
      <c r="F2033" s="1" t="s">
        <v>45</v>
      </c>
      <c r="G2033" s="1" t="s">
        <v>21</v>
      </c>
      <c r="H2033" s="1" t="s">
        <v>15</v>
      </c>
      <c r="I2033" s="1" t="s">
        <v>46</v>
      </c>
      <c r="J2033" s="1">
        <v>1.3529884000000001E-2</v>
      </c>
      <c r="K2033" s="1"/>
      <c r="L2033" s="1">
        <v>106.25960000000001</v>
      </c>
      <c r="M2033" s="1">
        <v>4.2</v>
      </c>
    </row>
    <row r="2034" spans="1:13" x14ac:dyDescent="0.25">
      <c r="A2034" s="1" t="s">
        <v>17</v>
      </c>
      <c r="B2034" s="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25">
      <c r="A2035" s="1" t="s">
        <v>17</v>
      </c>
      <c r="B2035" s="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25">
      <c r="A2036" s="1" t="s">
        <v>17</v>
      </c>
      <c r="B2036" s="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25">
      <c r="A2037" s="1" t="s">
        <v>10</v>
      </c>
      <c r="B2037" s="1">
        <v>2036</v>
      </c>
      <c r="C2037" s="1" t="s">
        <v>310</v>
      </c>
      <c r="D2037" s="1" t="s">
        <v>95</v>
      </c>
      <c r="E2037" s="1">
        <v>2018</v>
      </c>
      <c r="F2037" s="1" t="s">
        <v>45</v>
      </c>
      <c r="G2037" s="1" t="s">
        <v>21</v>
      </c>
      <c r="H2037" s="1" t="s">
        <v>15</v>
      </c>
      <c r="I2037" s="1" t="s">
        <v>46</v>
      </c>
      <c r="J2037" s="1">
        <v>2.4776026E-2</v>
      </c>
      <c r="K2037" s="1"/>
      <c r="L2037" s="1">
        <v>172.34219999999999</v>
      </c>
      <c r="M2037" s="1">
        <v>4.2</v>
      </c>
    </row>
    <row r="2038" spans="1:13" x14ac:dyDescent="0.25">
      <c r="A2038" s="1" t="s">
        <v>17</v>
      </c>
      <c r="B2038" s="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25">
      <c r="A2039" s="1" t="s">
        <v>17</v>
      </c>
      <c r="B2039" s="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25">
      <c r="A2040" s="1" t="s">
        <v>17</v>
      </c>
      <c r="B2040" s="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25">
      <c r="A2041" s="1" t="s">
        <v>10</v>
      </c>
      <c r="B2041" s="1">
        <v>2040</v>
      </c>
      <c r="C2041" s="1" t="s">
        <v>962</v>
      </c>
      <c r="D2041" s="1" t="s">
        <v>12</v>
      </c>
      <c r="E2041" s="1">
        <v>2018</v>
      </c>
      <c r="F2041" s="1" t="s">
        <v>45</v>
      </c>
      <c r="G2041" s="1" t="s">
        <v>21</v>
      </c>
      <c r="H2041" s="1" t="s">
        <v>15</v>
      </c>
      <c r="I2041" s="1" t="s">
        <v>46</v>
      </c>
      <c r="J2041" s="1">
        <v>5.8142797000000003E-2</v>
      </c>
      <c r="K2041" s="1"/>
      <c r="L2041" s="1">
        <v>162.15520000000001</v>
      </c>
      <c r="M2041" s="1">
        <v>4.2</v>
      </c>
    </row>
    <row r="2042" spans="1:13" x14ac:dyDescent="0.25">
      <c r="A2042" s="1" t="s">
        <v>10</v>
      </c>
      <c r="B2042" s="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25">
      <c r="A2043" s="1" t="s">
        <v>10</v>
      </c>
      <c r="B2043" s="1">
        <v>2042</v>
      </c>
      <c r="C2043" s="1" t="s">
        <v>1225</v>
      </c>
      <c r="D2043" s="1" t="s">
        <v>12</v>
      </c>
      <c r="E2043" s="1">
        <v>2018</v>
      </c>
      <c r="F2043" s="1" t="s">
        <v>45</v>
      </c>
      <c r="G2043" s="1" t="s">
        <v>21</v>
      </c>
      <c r="H2043" s="1" t="s">
        <v>15</v>
      </c>
      <c r="I2043" s="1" t="s">
        <v>46</v>
      </c>
      <c r="J2043" s="1">
        <v>0.109459733</v>
      </c>
      <c r="K2043" s="1"/>
      <c r="L2043" s="1">
        <v>84.159199999999998</v>
      </c>
      <c r="M2043" s="1">
        <v>4.2</v>
      </c>
    </row>
    <row r="2044" spans="1:13" x14ac:dyDescent="0.25">
      <c r="A2044" s="1" t="s">
        <v>17</v>
      </c>
      <c r="B2044" s="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25">
      <c r="A2045" s="1" t="s">
        <v>17</v>
      </c>
      <c r="B2045" s="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25">
      <c r="A2046" s="1" t="s">
        <v>17</v>
      </c>
      <c r="B2046" s="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25">
      <c r="A2047" s="1" t="s">
        <v>17</v>
      </c>
      <c r="B2047" s="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25">
      <c r="A2048" s="1" t="s">
        <v>10</v>
      </c>
      <c r="B2048" s="1">
        <v>2047</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25">
      <c r="A2049" s="1" t="s">
        <v>17</v>
      </c>
      <c r="B2049" s="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25">
      <c r="A2050" s="1" t="s">
        <v>17</v>
      </c>
      <c r="B2050" s="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25">
      <c r="A2051" s="1" t="s">
        <v>17</v>
      </c>
      <c r="B2051" s="1">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25">
      <c r="A2052" s="1" t="s">
        <v>17</v>
      </c>
      <c r="B2052" s="1">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25">
      <c r="A2053" s="1" t="s">
        <v>17</v>
      </c>
      <c r="B2053" s="1">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25">
      <c r="A2054" s="1" t="s">
        <v>17</v>
      </c>
      <c r="B2054" s="1">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25">
      <c r="A2055" s="1" t="s">
        <v>17</v>
      </c>
      <c r="B2055" s="1">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25">
      <c r="A2056" s="1" t="s">
        <v>17</v>
      </c>
      <c r="B2056" s="1">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25">
      <c r="A2057" s="1" t="s">
        <v>17</v>
      </c>
      <c r="B2057" s="1">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25">
      <c r="A2058" s="1" t="s">
        <v>17</v>
      </c>
      <c r="B2058" s="1">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25">
      <c r="A2059" s="1" t="s">
        <v>17</v>
      </c>
      <c r="B2059" s="1">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25">
      <c r="A2060" s="1" t="s">
        <v>17</v>
      </c>
      <c r="B2060" s="1">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25">
      <c r="A2061" s="1" t="s">
        <v>17</v>
      </c>
      <c r="B2061" s="1">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25">
      <c r="A2062" s="1" t="s">
        <v>17</v>
      </c>
      <c r="B2062" s="1">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25">
      <c r="A2063" s="1" t="s">
        <v>17</v>
      </c>
      <c r="B2063" s="1">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25">
      <c r="A2064" s="1" t="s">
        <v>17</v>
      </c>
      <c r="B2064" s="1">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25">
      <c r="A2065" s="1" t="s">
        <v>17</v>
      </c>
      <c r="B2065" s="1">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25">
      <c r="A2066" s="1" t="s">
        <v>17</v>
      </c>
      <c r="B2066" s="1">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25">
      <c r="A2067" s="1" t="s">
        <v>17</v>
      </c>
      <c r="B2067" s="1">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25">
      <c r="A2068" s="1" t="s">
        <v>17</v>
      </c>
      <c r="B2068" s="1">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25">
      <c r="A2069" s="1" t="s">
        <v>17</v>
      </c>
      <c r="B2069" s="1">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25">
      <c r="A2070" s="1" t="s">
        <v>17</v>
      </c>
      <c r="B2070" s="1">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25">
      <c r="A2071" s="1" t="s">
        <v>17</v>
      </c>
      <c r="B2071" s="1">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25">
      <c r="A2072" s="1" t="s">
        <v>17</v>
      </c>
      <c r="B2072" s="1">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25">
      <c r="A2073" s="1" t="s">
        <v>17</v>
      </c>
      <c r="B2073" s="1">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25">
      <c r="A2074" s="1" t="s">
        <v>17</v>
      </c>
      <c r="B2074" s="1">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25">
      <c r="A2075" s="1" t="s">
        <v>17</v>
      </c>
      <c r="B2075" s="1">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25">
      <c r="A2076" s="1" t="s">
        <v>17</v>
      </c>
      <c r="B2076" s="1">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25">
      <c r="A2077" s="1" t="s">
        <v>17</v>
      </c>
      <c r="B2077" s="1">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25">
      <c r="A2078" s="1" t="s">
        <v>17</v>
      </c>
      <c r="B2078" s="1">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25">
      <c r="A2079" s="1" t="s">
        <v>17</v>
      </c>
      <c r="B2079" s="1">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25">
      <c r="A2080" s="1" t="s">
        <v>17</v>
      </c>
      <c r="B2080" s="1">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25">
      <c r="A2081" s="1" t="s">
        <v>17</v>
      </c>
      <c r="B2081" s="1">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25">
      <c r="A2082" s="1" t="s">
        <v>17</v>
      </c>
      <c r="B2082" s="1">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25">
      <c r="A2083" s="1" t="s">
        <v>17</v>
      </c>
      <c r="B2083" s="1">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25">
      <c r="A2084" s="1" t="s">
        <v>17</v>
      </c>
      <c r="B2084" s="1">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25">
      <c r="A2085" s="1" t="s">
        <v>17</v>
      </c>
      <c r="B2085" s="1">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25">
      <c r="A2086" s="1" t="s">
        <v>17</v>
      </c>
      <c r="B2086" s="1">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25">
      <c r="A2087" s="1" t="s">
        <v>17</v>
      </c>
      <c r="B2087" s="1">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25">
      <c r="A2088" s="1" t="s">
        <v>17</v>
      </c>
      <c r="B2088" s="1">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25">
      <c r="A2089" s="1" t="s">
        <v>17</v>
      </c>
      <c r="B2089" s="1">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25">
      <c r="A2090" s="1" t="s">
        <v>17</v>
      </c>
      <c r="B2090" s="1">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25">
      <c r="A2091" s="1" t="s">
        <v>17</v>
      </c>
      <c r="B2091" s="1">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25">
      <c r="A2092" s="1" t="s">
        <v>17</v>
      </c>
      <c r="B2092" s="1">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25">
      <c r="A2093" s="1" t="s">
        <v>17</v>
      </c>
      <c r="B2093" s="1">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25">
      <c r="A2094" s="1" t="s">
        <v>17</v>
      </c>
      <c r="B2094" s="1">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25">
      <c r="A2095" s="1" t="s">
        <v>17</v>
      </c>
      <c r="B2095" s="1">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25">
      <c r="A2096" s="1" t="s">
        <v>10</v>
      </c>
      <c r="B2096" s="1">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25">
      <c r="A2097" s="1" t="s">
        <v>10</v>
      </c>
      <c r="B2097" s="1">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25">
      <c r="A2098" s="1" t="s">
        <v>10</v>
      </c>
      <c r="B2098" s="1">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25">
      <c r="A2099" s="1" t="s">
        <v>10</v>
      </c>
      <c r="B2099" s="1">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25">
      <c r="A2100" s="1" t="s">
        <v>10</v>
      </c>
      <c r="B2100" s="1">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25">
      <c r="A2101" s="1" t="s">
        <v>10</v>
      </c>
      <c r="B2101" s="1">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25">
      <c r="A2102" s="1" t="s">
        <v>10</v>
      </c>
      <c r="B2102" s="1">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25">
      <c r="A2103" s="1" t="s">
        <v>10</v>
      </c>
      <c r="B2103" s="1">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25">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25">
      <c r="A2105" s="1" t="s">
        <v>10</v>
      </c>
      <c r="B2105" s="1">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25">
      <c r="A2106" s="1" t="s">
        <v>10</v>
      </c>
      <c r="B2106" s="1">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25">
      <c r="A2107" s="1" t="s">
        <v>10</v>
      </c>
      <c r="B2107" s="1">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25">
      <c r="A2108" s="1" t="s">
        <v>10</v>
      </c>
      <c r="B2108" s="1">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25">
      <c r="A2109" s="1" t="s">
        <v>10</v>
      </c>
      <c r="B2109" s="1">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25">
      <c r="A2110" s="1" t="s">
        <v>10</v>
      </c>
      <c r="B2110" s="1">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25">
      <c r="A2111" s="1" t="s">
        <v>10</v>
      </c>
      <c r="B2111" s="1">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25">
      <c r="A2112" s="1" t="s">
        <v>10</v>
      </c>
      <c r="B2112" s="1">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25">
      <c r="A2113" s="1" t="s">
        <v>10</v>
      </c>
      <c r="B2113" s="1">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25">
      <c r="A2114" s="1" t="s">
        <v>10</v>
      </c>
      <c r="B2114" s="1">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25">
      <c r="A2115" s="1" t="s">
        <v>10</v>
      </c>
      <c r="B2115" s="1">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25">
      <c r="A2116" s="1" t="s">
        <v>10</v>
      </c>
      <c r="B2116" s="1">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25">
      <c r="A2117" s="1" t="s">
        <v>10</v>
      </c>
      <c r="B2117" s="1">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25">
      <c r="A2118" s="1" t="s">
        <v>10</v>
      </c>
      <c r="B2118" s="1">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25">
      <c r="A2119" s="1" t="s">
        <v>10</v>
      </c>
      <c r="B2119" s="1">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25">
      <c r="A2120" s="1" t="s">
        <v>35</v>
      </c>
      <c r="B2120" s="1">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25">
      <c r="A2121" s="1" t="s">
        <v>35</v>
      </c>
      <c r="B2121" s="1">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25">
      <c r="A2122" s="1" t="s">
        <v>17</v>
      </c>
      <c r="B2122" s="1">
        <v>2121</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25">
      <c r="A2123" s="1" t="s">
        <v>17</v>
      </c>
      <c r="B2123" s="1">
        <v>2122</v>
      </c>
      <c r="C2123" s="1" t="s">
        <v>472</v>
      </c>
      <c r="D2123" s="1" t="s">
        <v>95</v>
      </c>
      <c r="E2123" s="1">
        <v>2018</v>
      </c>
      <c r="F2123" s="1" t="s">
        <v>138</v>
      </c>
      <c r="G2123" s="1" t="s">
        <v>14</v>
      </c>
      <c r="H2123" s="1" t="s">
        <v>26</v>
      </c>
      <c r="I2123" s="1" t="s">
        <v>40</v>
      </c>
      <c r="J2123" s="1">
        <v>0.17735437300000001</v>
      </c>
      <c r="K2123" s="1"/>
      <c r="L2123" s="1">
        <v>46.674399999999999</v>
      </c>
      <c r="M2123" s="1">
        <v>4.2</v>
      </c>
    </row>
    <row r="2124" spans="1:13" x14ac:dyDescent="0.25">
      <c r="A2124" s="1" t="s">
        <v>17</v>
      </c>
      <c r="B2124" s="1">
        <v>2123</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25">
      <c r="A2125" s="1" t="s">
        <v>17</v>
      </c>
      <c r="B2125" s="1">
        <v>2124</v>
      </c>
      <c r="C2125" s="1" t="s">
        <v>1247</v>
      </c>
      <c r="D2125" s="1" t="s">
        <v>95</v>
      </c>
      <c r="E2125" s="1">
        <v>2018</v>
      </c>
      <c r="F2125" s="1" t="s">
        <v>138</v>
      </c>
      <c r="G2125" s="1" t="s">
        <v>14</v>
      </c>
      <c r="H2125" s="1" t="s">
        <v>26</v>
      </c>
      <c r="I2125" s="1" t="s">
        <v>40</v>
      </c>
      <c r="J2125" s="1">
        <v>9.9681704999999995E-2</v>
      </c>
      <c r="K2125" s="1"/>
      <c r="L2125" s="1">
        <v>107.4622</v>
      </c>
      <c r="M2125" s="1">
        <v>4.2</v>
      </c>
    </row>
    <row r="2126" spans="1:13" x14ac:dyDescent="0.25">
      <c r="A2126" s="1" t="s">
        <v>17</v>
      </c>
      <c r="B2126" s="1">
        <v>2125</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25">
      <c r="A2127" s="1" t="s">
        <v>17</v>
      </c>
      <c r="B2127" s="1">
        <v>2126</v>
      </c>
      <c r="C2127" s="1" t="s">
        <v>705</v>
      </c>
      <c r="D2127" s="1" t="s">
        <v>28</v>
      </c>
      <c r="E2127" s="1">
        <v>2018</v>
      </c>
      <c r="F2127" s="1" t="s">
        <v>138</v>
      </c>
      <c r="G2127" s="1" t="s">
        <v>14</v>
      </c>
      <c r="H2127" s="1" t="s">
        <v>26</v>
      </c>
      <c r="I2127" s="1" t="s">
        <v>40</v>
      </c>
      <c r="J2127" s="1">
        <v>0.137539574</v>
      </c>
      <c r="K2127" s="1"/>
      <c r="L2127" s="1">
        <v>38.8506</v>
      </c>
      <c r="M2127" s="1">
        <v>4.2</v>
      </c>
    </row>
    <row r="2128" spans="1:13" x14ac:dyDescent="0.25">
      <c r="A2128" s="1" t="s">
        <v>17</v>
      </c>
      <c r="B2128" s="1">
        <v>2127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25">
      <c r="A2129" s="1" t="s">
        <v>17</v>
      </c>
      <c r="B2129" s="1">
        <v>2128</v>
      </c>
      <c r="C2129" s="1" t="s">
        <v>944</v>
      </c>
      <c r="D2129" s="1" t="s">
        <v>28</v>
      </c>
      <c r="E2129" s="1">
        <v>2018</v>
      </c>
      <c r="F2129" s="1" t="s">
        <v>138</v>
      </c>
      <c r="G2129" s="1" t="s">
        <v>14</v>
      </c>
      <c r="H2129" s="1" t="s">
        <v>26</v>
      </c>
      <c r="I2129" s="1" t="s">
        <v>40</v>
      </c>
      <c r="J2129" s="1">
        <v>3.1069203E-2</v>
      </c>
      <c r="K2129" s="1"/>
      <c r="L2129" s="1">
        <v>179.6686</v>
      </c>
      <c r="M2129" s="1">
        <v>4.2</v>
      </c>
    </row>
    <row r="2130" spans="1:13" x14ac:dyDescent="0.25">
      <c r="A2130" s="1" t="s">
        <v>17</v>
      </c>
      <c r="B2130" s="1">
        <v>2129</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25">
      <c r="A2131" s="1" t="s">
        <v>17</v>
      </c>
      <c r="B2131" s="1">
        <v>2130</v>
      </c>
      <c r="C2131" s="1" t="s">
        <v>1144</v>
      </c>
      <c r="D2131" s="1" t="s">
        <v>24</v>
      </c>
      <c r="E2131" s="1">
        <v>2018</v>
      </c>
      <c r="F2131" s="1" t="s">
        <v>138</v>
      </c>
      <c r="G2131" s="1" t="s">
        <v>14</v>
      </c>
      <c r="H2131" s="1" t="s">
        <v>26</v>
      </c>
      <c r="I2131" s="1" t="s">
        <v>40</v>
      </c>
      <c r="J2131" s="1">
        <v>0</v>
      </c>
      <c r="K2131" s="1"/>
      <c r="L2131" s="1">
        <v>98.241</v>
      </c>
      <c r="M2131" s="1">
        <v>4.2</v>
      </c>
    </row>
    <row r="2132" spans="1:13" x14ac:dyDescent="0.25">
      <c r="A2132" s="1" t="s">
        <v>17</v>
      </c>
      <c r="B2132" s="1">
        <v>2131</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25">
      <c r="A2133" s="1" t="s">
        <v>17</v>
      </c>
      <c r="B2133" s="1">
        <v>2132</v>
      </c>
      <c r="C2133" s="1" t="s">
        <v>889</v>
      </c>
      <c r="D2133" s="1" t="s">
        <v>19</v>
      </c>
      <c r="E2133" s="1">
        <v>2018</v>
      </c>
      <c r="F2133" s="1" t="s">
        <v>138</v>
      </c>
      <c r="G2133" s="1" t="s">
        <v>14</v>
      </c>
      <c r="H2133" s="1" t="s">
        <v>26</v>
      </c>
      <c r="I2133" s="1" t="s">
        <v>40</v>
      </c>
      <c r="J2133" s="1">
        <v>0.104784329</v>
      </c>
      <c r="K2133" s="1"/>
      <c r="L2133" s="1">
        <v>266.02260000000001</v>
      </c>
      <c r="M2133" s="1">
        <v>4.2</v>
      </c>
    </row>
    <row r="2134" spans="1:13" x14ac:dyDescent="0.25">
      <c r="A2134" s="1" t="s">
        <v>17</v>
      </c>
      <c r="B2134" s="1">
        <v>2133</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25">
      <c r="A2135" s="1" t="s">
        <v>17</v>
      </c>
      <c r="B2135" s="1">
        <v>2134</v>
      </c>
      <c r="C2135" s="1" t="s">
        <v>1250</v>
      </c>
      <c r="D2135" s="1" t="s">
        <v>42</v>
      </c>
      <c r="E2135" s="1">
        <v>2018</v>
      </c>
      <c r="F2135" s="1" t="s">
        <v>138</v>
      </c>
      <c r="G2135" s="1" t="s">
        <v>14</v>
      </c>
      <c r="H2135" s="1" t="s">
        <v>26</v>
      </c>
      <c r="I2135" s="1" t="s">
        <v>40</v>
      </c>
      <c r="J2135" s="1">
        <v>0.196659953</v>
      </c>
      <c r="K2135" s="1"/>
      <c r="L2135" s="1">
        <v>125.80459999999999</v>
      </c>
      <c r="M2135" s="1">
        <v>4.2</v>
      </c>
    </row>
    <row r="2136" spans="1:13" x14ac:dyDescent="0.25">
      <c r="A2136" s="1" t="s">
        <v>17</v>
      </c>
      <c r="B2136" s="1">
        <v>2135</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25">
      <c r="A2137" s="1" t="s">
        <v>17</v>
      </c>
      <c r="B2137" s="1">
        <v>2136</v>
      </c>
      <c r="C2137" s="1" t="s">
        <v>1252</v>
      </c>
      <c r="D2137" s="1" t="s">
        <v>54</v>
      </c>
      <c r="E2137" s="1">
        <v>2018</v>
      </c>
      <c r="F2137" s="1" t="s">
        <v>138</v>
      </c>
      <c r="G2137" s="1" t="s">
        <v>14</v>
      </c>
      <c r="H2137" s="1" t="s">
        <v>26</v>
      </c>
      <c r="I2137" s="1" t="s">
        <v>40</v>
      </c>
      <c r="J2137" s="1">
        <v>0.25592909600000002</v>
      </c>
      <c r="K2137" s="1"/>
      <c r="L2137" s="1">
        <v>103.3648</v>
      </c>
      <c r="M2137" s="1">
        <v>4.2</v>
      </c>
    </row>
    <row r="2138" spans="1:13" x14ac:dyDescent="0.25">
      <c r="A2138" s="1" t="s">
        <v>17</v>
      </c>
      <c r="B2138" s="1">
        <v>2137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25">
      <c r="A2139" s="1" t="s">
        <v>17</v>
      </c>
      <c r="B2139" s="1">
        <v>2138</v>
      </c>
      <c r="C2139" s="1" t="s">
        <v>1253</v>
      </c>
      <c r="D2139" s="1" t="s">
        <v>32</v>
      </c>
      <c r="E2139" s="1">
        <v>2018</v>
      </c>
      <c r="F2139" s="1" t="s">
        <v>138</v>
      </c>
      <c r="G2139" s="1" t="s">
        <v>14</v>
      </c>
      <c r="H2139" s="1" t="s">
        <v>26</v>
      </c>
      <c r="I2139" s="1" t="s">
        <v>40</v>
      </c>
      <c r="J2139" s="1">
        <v>6.8153090999999999E-2</v>
      </c>
      <c r="K2139" s="1"/>
      <c r="L2139" s="1">
        <v>36.018999999999998</v>
      </c>
      <c r="M2139" s="1">
        <v>4.2</v>
      </c>
    </row>
    <row r="2140" spans="1:13" x14ac:dyDescent="0.25">
      <c r="A2140" s="1" t="s">
        <v>17</v>
      </c>
      <c r="B2140" s="1">
        <v>2139</v>
      </c>
      <c r="C2140" s="1" t="s">
        <v>281</v>
      </c>
      <c r="D2140" s="1" t="s">
        <v>32</v>
      </c>
      <c r="E2140" s="1">
        <v>2018</v>
      </c>
      <c r="F2140" s="1" t="s">
        <v>138</v>
      </c>
      <c r="G2140" s="1" t="s">
        <v>14</v>
      </c>
      <c r="H2140" s="1" t="s">
        <v>26</v>
      </c>
      <c r="I2140" s="1" t="s">
        <v>40</v>
      </c>
      <c r="J2140" s="1">
        <v>0.124448295</v>
      </c>
      <c r="K2140" s="1"/>
      <c r="L2140" s="1">
        <v>112.0518</v>
      </c>
      <c r="M2140" s="1">
        <v>4.2</v>
      </c>
    </row>
    <row r="2141" spans="1:13" x14ac:dyDescent="0.25">
      <c r="A2141" s="1" t="s">
        <v>17</v>
      </c>
      <c r="B2141" s="1">
        <v>2140</v>
      </c>
      <c r="C2141" s="1" t="s">
        <v>730</v>
      </c>
      <c r="D2141" s="1" t="s">
        <v>32</v>
      </c>
      <c r="E2141" s="1">
        <v>2018</v>
      </c>
      <c r="F2141" s="1" t="s">
        <v>138</v>
      </c>
      <c r="G2141" s="1" t="s">
        <v>14</v>
      </c>
      <c r="H2141" s="1" t="s">
        <v>26</v>
      </c>
      <c r="I2141" s="1" t="s">
        <v>40</v>
      </c>
      <c r="J2141" s="1">
        <v>7.2864868999999999E-2</v>
      </c>
      <c r="K2141" s="1"/>
      <c r="L2141" s="1">
        <v>165.2526</v>
      </c>
      <c r="M2141" s="1">
        <v>4.2</v>
      </c>
    </row>
    <row r="2142" spans="1:13" x14ac:dyDescent="0.25">
      <c r="A2142" s="1" t="s">
        <v>10</v>
      </c>
      <c r="B2142" s="1">
        <v>2141</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25">
      <c r="A2143" s="1" t="s">
        <v>10</v>
      </c>
      <c r="B2143" s="1">
        <v>2142</v>
      </c>
      <c r="C2143" s="1" t="s">
        <v>955</v>
      </c>
      <c r="D2143" s="1" t="s">
        <v>67</v>
      </c>
      <c r="E2143" s="1">
        <v>2018</v>
      </c>
      <c r="F2143" s="1" t="s">
        <v>138</v>
      </c>
      <c r="G2143" s="1" t="s">
        <v>14</v>
      </c>
      <c r="H2143" s="1" t="s">
        <v>26</v>
      </c>
      <c r="I2143" s="1" t="s">
        <v>40</v>
      </c>
      <c r="J2143" s="1">
        <v>0.168901843</v>
      </c>
      <c r="K2143" s="1"/>
      <c r="L2143" s="1">
        <v>43.4086</v>
      </c>
      <c r="M2143" s="1">
        <v>4.2</v>
      </c>
    </row>
    <row r="2144" spans="1:13" x14ac:dyDescent="0.25">
      <c r="A2144" s="1" t="s">
        <v>10</v>
      </c>
      <c r="B2144" s="1">
        <v>2143</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25">
      <c r="A2145" s="1" t="s">
        <v>10</v>
      </c>
      <c r="B2145" s="1">
        <v>2144</v>
      </c>
      <c r="C2145" s="1" t="s">
        <v>939</v>
      </c>
      <c r="D2145" s="1" t="s">
        <v>24</v>
      </c>
      <c r="E2145" s="1">
        <v>2018</v>
      </c>
      <c r="F2145" s="1" t="s">
        <v>138</v>
      </c>
      <c r="G2145" s="1" t="s">
        <v>14</v>
      </c>
      <c r="H2145" s="1" t="s">
        <v>26</v>
      </c>
      <c r="I2145" s="1" t="s">
        <v>40</v>
      </c>
      <c r="J2145" s="1">
        <v>0.26639670999999998</v>
      </c>
      <c r="K2145" s="1"/>
      <c r="L2145" s="1">
        <v>215.62180000000001</v>
      </c>
      <c r="M2145" s="1">
        <v>4.2</v>
      </c>
    </row>
    <row r="2146" spans="1:13" x14ac:dyDescent="0.25">
      <c r="A2146" s="1" t="s">
        <v>10</v>
      </c>
      <c r="B2146" s="1">
        <v>2145</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25">
      <c r="A2147" s="1" t="s">
        <v>10</v>
      </c>
      <c r="B2147" s="1">
        <v>2146</v>
      </c>
      <c r="C2147" s="1" t="s">
        <v>1256</v>
      </c>
      <c r="D2147" s="1" t="s">
        <v>12</v>
      </c>
      <c r="E2147" s="1">
        <v>2018</v>
      </c>
      <c r="F2147" s="1" t="s">
        <v>138</v>
      </c>
      <c r="G2147" s="1" t="s">
        <v>14</v>
      </c>
      <c r="H2147" s="1" t="s">
        <v>26</v>
      </c>
      <c r="I2147" s="1" t="s">
        <v>40</v>
      </c>
      <c r="J2147" s="1">
        <v>0.18500898499999999</v>
      </c>
      <c r="K2147" s="1"/>
      <c r="L2147" s="1">
        <v>42.379600000000003</v>
      </c>
      <c r="M2147" s="1">
        <v>4.2</v>
      </c>
    </row>
    <row r="2148" spans="1:13" x14ac:dyDescent="0.25">
      <c r="A2148" s="1" t="s">
        <v>10</v>
      </c>
      <c r="B2148" s="1">
        <v>2147</v>
      </c>
      <c r="C2148" s="1" t="s">
        <v>399</v>
      </c>
      <c r="D2148" s="1" t="s">
        <v>12</v>
      </c>
      <c r="E2148" s="1">
        <v>2018</v>
      </c>
      <c r="F2148" s="1" t="s">
        <v>138</v>
      </c>
      <c r="G2148" s="1" t="s">
        <v>14</v>
      </c>
      <c r="H2148" s="1" t="s">
        <v>26</v>
      </c>
      <c r="I2148" s="1" t="s">
        <v>40</v>
      </c>
      <c r="J2148" s="1">
        <v>0.11173569</v>
      </c>
      <c r="K2148" s="1"/>
      <c r="L2148" s="1">
        <v>115.9492</v>
      </c>
      <c r="M2148" s="1">
        <v>4.2</v>
      </c>
    </row>
    <row r="2149" spans="1:13" x14ac:dyDescent="0.25">
      <c r="A2149" s="1" t="s">
        <v>10</v>
      </c>
      <c r="B2149" s="1">
        <v>2148</v>
      </c>
      <c r="C2149" s="1" t="s">
        <v>1257</v>
      </c>
      <c r="D2149" s="1" t="s">
        <v>12</v>
      </c>
      <c r="E2149" s="1">
        <v>2018</v>
      </c>
      <c r="F2149" s="1" t="s">
        <v>138</v>
      </c>
      <c r="G2149" s="1" t="s">
        <v>14</v>
      </c>
      <c r="H2149" s="1" t="s">
        <v>26</v>
      </c>
      <c r="I2149" s="1" t="s">
        <v>40</v>
      </c>
      <c r="J2149" s="1">
        <v>7.8758649E-2</v>
      </c>
      <c r="K2149" s="1"/>
      <c r="L2149" s="1">
        <v>116.38079999999999</v>
      </c>
      <c r="M2149" s="1">
        <v>4.2</v>
      </c>
    </row>
    <row r="2150" spans="1:13" x14ac:dyDescent="0.25">
      <c r="A2150" s="1" t="s">
        <v>10</v>
      </c>
      <c r="B2150" s="1">
        <v>2149</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25">
      <c r="A2151" s="1" t="s">
        <v>10</v>
      </c>
      <c r="B2151" s="1">
        <v>2150</v>
      </c>
      <c r="C2151" s="1" t="s">
        <v>1209</v>
      </c>
      <c r="D2151" s="1" t="s">
        <v>54</v>
      </c>
      <c r="E2151" s="1">
        <v>2018</v>
      </c>
      <c r="F2151" s="1" t="s">
        <v>138</v>
      </c>
      <c r="G2151" s="1" t="s">
        <v>14</v>
      </c>
      <c r="H2151" s="1" t="s">
        <v>26</v>
      </c>
      <c r="I2151" s="1" t="s">
        <v>40</v>
      </c>
      <c r="J2151" s="1">
        <v>0.133279499</v>
      </c>
      <c r="K2151" s="1"/>
      <c r="L2151" s="1">
        <v>112.6202</v>
      </c>
      <c r="M2151" s="1">
        <v>4.2</v>
      </c>
    </row>
    <row r="2152" spans="1:13" x14ac:dyDescent="0.25">
      <c r="A2152" s="1" t="s">
        <v>10</v>
      </c>
      <c r="B2152" s="1">
        <v>2151</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25">
      <c r="A2153" s="1" t="s">
        <v>17</v>
      </c>
      <c r="B2153" s="1">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25">
      <c r="A2154" s="1" t="s">
        <v>17</v>
      </c>
      <c r="B2154" s="1">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25">
      <c r="A2155" s="1" t="s">
        <v>17</v>
      </c>
      <c r="B2155" s="1">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25">
      <c r="A2156" s="1" t="s">
        <v>17</v>
      </c>
      <c r="B2156" s="1">
        <v>2155</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25">
      <c r="A2157" s="1" t="s">
        <v>17</v>
      </c>
      <c r="B2157" s="1">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25">
      <c r="A2158" s="1" t="s">
        <v>17</v>
      </c>
      <c r="B2158" s="1">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25">
      <c r="A2159" s="1" t="s">
        <v>17</v>
      </c>
      <c r="B2159" s="1">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25">
      <c r="A2160" s="1" t="s">
        <v>17</v>
      </c>
      <c r="B2160" s="1">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25">
      <c r="A2161" s="1" t="s">
        <v>17</v>
      </c>
      <c r="B2161" s="1">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25">
      <c r="A2162" s="1" t="s">
        <v>17</v>
      </c>
      <c r="B2162" s="1">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25">
      <c r="A2163" s="1" t="s">
        <v>17</v>
      </c>
      <c r="B2163" s="1">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25">
      <c r="A2164" s="1" t="s">
        <v>17</v>
      </c>
      <c r="B2164" s="1">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25">
      <c r="A2165" s="1" t="s">
        <v>17</v>
      </c>
      <c r="B2165" s="1">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25">
      <c r="A2166" s="1" t="s">
        <v>17</v>
      </c>
      <c r="B2166" s="1">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25">
      <c r="A2167" s="1" t="s">
        <v>17</v>
      </c>
      <c r="B2167" s="1">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25">
      <c r="A2168" s="1" t="s">
        <v>17</v>
      </c>
      <c r="B2168" s="1">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25">
      <c r="A2169" s="1" t="s">
        <v>17</v>
      </c>
      <c r="B2169" s="1">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25">
      <c r="A2170" s="1" t="s">
        <v>17</v>
      </c>
      <c r="B2170" s="1">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25">
      <c r="A2171" s="1" t="s">
        <v>17</v>
      </c>
      <c r="B2171" s="1">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25">
      <c r="A2172" s="1" t="s">
        <v>17</v>
      </c>
      <c r="B2172" s="1">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25">
      <c r="A2173" s="1" t="s">
        <v>17</v>
      </c>
      <c r="B2173" s="1">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25">
      <c r="A2174" s="1" t="s">
        <v>17</v>
      </c>
      <c r="B2174" s="1">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25">
      <c r="A2175" s="1" t="s">
        <v>17</v>
      </c>
      <c r="B2175" s="1">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25">
      <c r="A2176" s="1" t="s">
        <v>17</v>
      </c>
      <c r="B2176" s="1">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25">
      <c r="A2177" s="1" t="s">
        <v>17</v>
      </c>
      <c r="B2177" s="1">
        <v>2176</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25">
      <c r="A2178" s="1" t="s">
        <v>17</v>
      </c>
      <c r="B2178" s="1">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25">
      <c r="A2179" s="1" t="s">
        <v>17</v>
      </c>
      <c r="B2179" s="1">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25">
      <c r="A2180" s="1" t="s">
        <v>17</v>
      </c>
      <c r="B2180" s="1">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25">
      <c r="A2181" s="1" t="s">
        <v>17</v>
      </c>
      <c r="B2181" s="1">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25">
      <c r="A2182" s="1" t="s">
        <v>17</v>
      </c>
      <c r="B2182" s="1">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25">
      <c r="A2183" s="1" t="s">
        <v>17</v>
      </c>
      <c r="B2183" s="1">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25">
      <c r="A2184" s="1" t="s">
        <v>17</v>
      </c>
      <c r="B2184" s="1">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25">
      <c r="A2185" s="1" t="s">
        <v>17</v>
      </c>
      <c r="B2185" s="1">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25">
      <c r="A2186" s="1" t="s">
        <v>17</v>
      </c>
      <c r="B2186" s="1">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25">
      <c r="A2187" s="1" t="s">
        <v>17</v>
      </c>
      <c r="B2187" s="1">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25">
      <c r="A2188" s="1" t="s">
        <v>17</v>
      </c>
      <c r="B2188" s="1">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25">
      <c r="A2189" s="1" t="s">
        <v>17</v>
      </c>
      <c r="B2189" s="1">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25">
      <c r="A2190" s="1" t="s">
        <v>17</v>
      </c>
      <c r="B2190" s="1">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25">
      <c r="A2191" s="1" t="s">
        <v>17</v>
      </c>
      <c r="B2191" s="1">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25">
      <c r="A2192" s="1" t="s">
        <v>10</v>
      </c>
      <c r="B2192" s="1">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25">
      <c r="A2193" s="1" t="s">
        <v>10</v>
      </c>
      <c r="B2193" s="1">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25">
      <c r="A2194" s="1" t="s">
        <v>10</v>
      </c>
      <c r="B2194" s="1">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25">
      <c r="A2195" s="1" t="s">
        <v>10</v>
      </c>
      <c r="B2195" s="1">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25">
      <c r="A2196" s="1" t="s">
        <v>10</v>
      </c>
      <c r="B2196" s="1">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25">
      <c r="A2197" s="1" t="s">
        <v>10</v>
      </c>
      <c r="B2197" s="1">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25">
      <c r="A2198" s="1" t="s">
        <v>10</v>
      </c>
      <c r="B2198" s="1">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25">
      <c r="A2199" s="1" t="s">
        <v>10</v>
      </c>
      <c r="B2199" s="1">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25">
      <c r="A2200" s="1" t="s">
        <v>10</v>
      </c>
      <c r="B2200" s="1">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25">
      <c r="A2201" s="1" t="s">
        <v>10</v>
      </c>
      <c r="B2201" s="1">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25">
      <c r="A2202" s="1" t="s">
        <v>10</v>
      </c>
      <c r="B2202" s="1">
        <v>2201</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25">
      <c r="A2203" s="1" t="s">
        <v>10</v>
      </c>
      <c r="B2203" s="1">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25">
      <c r="A2204" s="1" t="s">
        <v>10</v>
      </c>
      <c r="B2204" s="1">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25">
      <c r="A2205" s="1" t="s">
        <v>10</v>
      </c>
      <c r="B2205" s="1">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25">
      <c r="A2206" s="1" t="s">
        <v>10</v>
      </c>
      <c r="B2206" s="1">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25">
      <c r="A2207" s="1" t="s">
        <v>10</v>
      </c>
      <c r="B2207" s="1">
        <v>2206</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25">
      <c r="A2208" s="1" t="s">
        <v>10</v>
      </c>
      <c r="B2208" s="1">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25">
      <c r="A2209" s="1" t="s">
        <v>10</v>
      </c>
      <c r="B2209" s="1">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25">
      <c r="A2210" s="1" t="s">
        <v>10</v>
      </c>
      <c r="B2210" s="1">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25">
      <c r="A2211" s="1" t="s">
        <v>10</v>
      </c>
      <c r="B2211" s="1">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25">
      <c r="A2212" s="1" t="s">
        <v>10</v>
      </c>
      <c r="B2212" s="1">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25">
      <c r="A2213" s="1" t="s">
        <v>10</v>
      </c>
      <c r="B2213" s="1">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25">
      <c r="A2214" s="1" t="s">
        <v>10</v>
      </c>
      <c r="B2214" s="1">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25">
      <c r="A2215" s="1" t="s">
        <v>10</v>
      </c>
      <c r="B2215" s="1">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25">
      <c r="A2216" s="1" t="s">
        <v>10</v>
      </c>
      <c r="B2216" s="1">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25">
      <c r="A2217" s="1" t="s">
        <v>10</v>
      </c>
      <c r="B2217" s="1">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25">
      <c r="A2218" s="1" t="s">
        <v>17</v>
      </c>
      <c r="B2218" s="1">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25">
      <c r="A2219" s="1" t="s">
        <v>17</v>
      </c>
      <c r="B2219" s="1">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25">
      <c r="A2220" s="1" t="s">
        <v>17</v>
      </c>
      <c r="B2220" s="1">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25">
      <c r="A2221" s="1" t="s">
        <v>17</v>
      </c>
      <c r="B2221" s="1">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25">
      <c r="A2222" s="1" t="s">
        <v>17</v>
      </c>
      <c r="B2222" s="1">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25">
      <c r="A2223" s="1" t="s">
        <v>17</v>
      </c>
      <c r="B2223" s="1">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25">
      <c r="A2224" s="1" t="s">
        <v>17</v>
      </c>
      <c r="B2224" s="1">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25">
      <c r="A2225" s="1" t="s">
        <v>17</v>
      </c>
      <c r="B2225" s="1">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25">
      <c r="A2226" s="1" t="s">
        <v>17</v>
      </c>
      <c r="B2226" s="1">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25">
      <c r="A2227" s="1" t="s">
        <v>17</v>
      </c>
      <c r="B2227" s="1">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25">
      <c r="A2228" s="1" t="s">
        <v>17</v>
      </c>
      <c r="B2228" s="1">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25">
      <c r="A2229" s="1" t="s">
        <v>17</v>
      </c>
      <c r="B2229" s="1">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25">
      <c r="A2230" s="1" t="s">
        <v>17</v>
      </c>
      <c r="B2230" s="1">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25">
      <c r="A2231" s="1" t="s">
        <v>17</v>
      </c>
      <c r="B2231" s="1">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25">
      <c r="A2232" s="1" t="s">
        <v>17</v>
      </c>
      <c r="B2232" s="1">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25">
      <c r="A2233" s="1" t="s">
        <v>17</v>
      </c>
      <c r="B2233" s="1">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25">
      <c r="A2234" s="1" t="s">
        <v>17</v>
      </c>
      <c r="B2234" s="1">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25">
      <c r="A2235" s="1" t="s">
        <v>17</v>
      </c>
      <c r="B2235" s="1">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25">
      <c r="A2236" s="1" t="s">
        <v>17</v>
      </c>
      <c r="B2236" s="1">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25">
      <c r="A2237" s="1" t="s">
        <v>17</v>
      </c>
      <c r="B2237" s="1">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25">
      <c r="A2238" s="1" t="s">
        <v>17</v>
      </c>
      <c r="B2238" s="1">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25">
      <c r="A2239" s="1" t="s">
        <v>17</v>
      </c>
      <c r="B2239" s="1">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25">
      <c r="A2240" s="1" t="s">
        <v>17</v>
      </c>
      <c r="B2240" s="1">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25">
      <c r="A2241" s="1" t="s">
        <v>17</v>
      </c>
      <c r="B2241" s="1">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25">
      <c r="A2242" s="1" t="s">
        <v>17</v>
      </c>
      <c r="B2242" s="1">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25">
      <c r="A2243" s="1" t="s">
        <v>17</v>
      </c>
      <c r="B2243" s="1">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25">
      <c r="A2244" s="1" t="s">
        <v>17</v>
      </c>
      <c r="B2244" s="1">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25">
      <c r="A2245" s="1" t="s">
        <v>17</v>
      </c>
      <c r="B2245" s="1">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25">
      <c r="A2246" s="1" t="s">
        <v>17</v>
      </c>
      <c r="B2246" s="1">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25">
      <c r="A2247" s="1" t="s">
        <v>17</v>
      </c>
      <c r="B2247" s="1">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25">
      <c r="A2248" s="1" t="s">
        <v>17</v>
      </c>
      <c r="B2248" s="1">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25">
      <c r="A2249" s="1" t="s">
        <v>17</v>
      </c>
      <c r="B2249" s="1">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25">
      <c r="A2250" s="1" t="s">
        <v>17</v>
      </c>
      <c r="B2250" s="1">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25">
      <c r="A2251" s="1" t="s">
        <v>17</v>
      </c>
      <c r="B2251" s="1">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25">
      <c r="A2252" s="1" t="s">
        <v>17</v>
      </c>
      <c r="B2252" s="1">
        <v>2251</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25">
      <c r="A2253" s="1" t="s">
        <v>17</v>
      </c>
      <c r="B2253" s="1">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25">
      <c r="A2254" s="1" t="s">
        <v>17</v>
      </c>
      <c r="B2254" s="1">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25">
      <c r="A2255" s="1" t="s">
        <v>17</v>
      </c>
      <c r="B2255" s="1">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25">
      <c r="A2256" s="1" t="s">
        <v>17</v>
      </c>
      <c r="B2256" s="1">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25">
      <c r="A2257" s="1" t="s">
        <v>17</v>
      </c>
      <c r="B2257" s="1">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25">
      <c r="A2258" s="1" t="s">
        <v>17</v>
      </c>
      <c r="B2258" s="1">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25">
      <c r="A2259" s="1" t="s">
        <v>17</v>
      </c>
      <c r="B2259" s="1">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25">
      <c r="A2260" s="1" t="s">
        <v>17</v>
      </c>
      <c r="B2260" s="1">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25">
      <c r="A2261" s="1" t="s">
        <v>17</v>
      </c>
      <c r="B2261" s="1">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25">
      <c r="A2262" s="1" t="s">
        <v>17</v>
      </c>
      <c r="B2262" s="1">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25">
      <c r="A2263" s="1" t="s">
        <v>17</v>
      </c>
      <c r="B2263" s="1">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25">
      <c r="A2264" s="1" t="s">
        <v>17</v>
      </c>
      <c r="B2264" s="1">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25">
      <c r="A2265" s="1" t="s">
        <v>17</v>
      </c>
      <c r="B2265" s="1">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25">
      <c r="A2266" s="1" t="s">
        <v>17</v>
      </c>
      <c r="B2266" s="1">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25">
      <c r="A2267" s="1" t="s">
        <v>17</v>
      </c>
      <c r="B2267" s="1">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25">
      <c r="A2268" s="1" t="s">
        <v>17</v>
      </c>
      <c r="B2268" s="1">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25">
      <c r="A2269" s="1" t="s">
        <v>17</v>
      </c>
      <c r="B2269" s="1">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25">
      <c r="A2270" s="1" t="s">
        <v>17</v>
      </c>
      <c r="B2270" s="1">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25">
      <c r="A2271" s="1" t="s">
        <v>17</v>
      </c>
      <c r="B2271" s="1">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25">
      <c r="A2272" s="1" t="s">
        <v>17</v>
      </c>
      <c r="B2272" s="1">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25">
      <c r="A2273" s="1" t="s">
        <v>17</v>
      </c>
      <c r="B2273" s="1">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25">
      <c r="A2274" s="1" t="s">
        <v>17</v>
      </c>
      <c r="B2274" s="1">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25">
      <c r="A2275" s="1" t="s">
        <v>17</v>
      </c>
      <c r="B2275" s="1">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25">
      <c r="A2276" s="1" t="s">
        <v>17</v>
      </c>
      <c r="B2276" s="1">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25">
      <c r="A2277" s="1" t="s">
        <v>17</v>
      </c>
      <c r="B2277" s="1">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25">
      <c r="A2278" s="1" t="s">
        <v>17</v>
      </c>
      <c r="B2278" s="1">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25">
      <c r="A2279" s="1" t="s">
        <v>17</v>
      </c>
      <c r="B2279" s="1">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25">
      <c r="A2280" s="1" t="s">
        <v>17</v>
      </c>
      <c r="B2280" s="1">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25">
      <c r="A2281" s="1" t="s">
        <v>17</v>
      </c>
      <c r="B2281" s="1">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25">
      <c r="A2282" s="1" t="s">
        <v>17</v>
      </c>
      <c r="B2282" s="1">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25">
      <c r="A2283" s="1" t="s">
        <v>17</v>
      </c>
      <c r="B2283" s="1">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25">
      <c r="A2284" s="1" t="s">
        <v>17</v>
      </c>
      <c r="B2284" s="1">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25">
      <c r="A2285" s="1" t="s">
        <v>17</v>
      </c>
      <c r="B2285" s="1">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25">
      <c r="A2286" s="1" t="s">
        <v>17</v>
      </c>
      <c r="B2286" s="1">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25">
      <c r="A2287" s="1" t="s">
        <v>17</v>
      </c>
      <c r="B2287" s="1">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25">
      <c r="A2288" s="1" t="s">
        <v>17</v>
      </c>
      <c r="B2288" s="1">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25">
      <c r="A2289" s="1" t="s">
        <v>17</v>
      </c>
      <c r="B2289" s="1">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25">
      <c r="A2290" s="1" t="s">
        <v>17</v>
      </c>
      <c r="B2290" s="1">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25">
      <c r="A2291" s="1" t="s">
        <v>17</v>
      </c>
      <c r="B2291" s="1">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25">
      <c r="A2292" s="1" t="s">
        <v>17</v>
      </c>
      <c r="B2292" s="1">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25">
      <c r="A2293" s="1" t="s">
        <v>17</v>
      </c>
      <c r="B2293" s="1">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25">
      <c r="A2294" s="1" t="s">
        <v>17</v>
      </c>
      <c r="B2294" s="1">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25">
      <c r="A2295" s="1" t="s">
        <v>17</v>
      </c>
      <c r="B2295" s="1">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25">
      <c r="A2296" s="1" t="s">
        <v>17</v>
      </c>
      <c r="B2296" s="1">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25">
      <c r="A2297" s="1" t="s">
        <v>17</v>
      </c>
      <c r="B2297" s="1">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25">
      <c r="A2298" s="1" t="s">
        <v>17</v>
      </c>
      <c r="B2298" s="1">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25">
      <c r="A2299" s="1" t="s">
        <v>17</v>
      </c>
      <c r="B2299" s="1">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25">
      <c r="A2300" s="1" t="s">
        <v>17</v>
      </c>
      <c r="B2300" s="1">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25">
      <c r="A2301" s="1" t="s">
        <v>17</v>
      </c>
      <c r="B2301" s="1">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25">
      <c r="A2302" s="1" t="s">
        <v>17</v>
      </c>
      <c r="B2302" s="1">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25">
      <c r="A2303" s="1" t="s">
        <v>17</v>
      </c>
      <c r="B2303" s="1">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25">
      <c r="A2304" s="1" t="s">
        <v>17</v>
      </c>
      <c r="B2304" s="1">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25">
      <c r="A2305" s="1" t="s">
        <v>10</v>
      </c>
      <c r="B2305" s="1">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25">
      <c r="A2306" s="1" t="s">
        <v>10</v>
      </c>
      <c r="B2306" s="1">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25">
      <c r="A2307" s="1" t="s">
        <v>10</v>
      </c>
      <c r="B2307" s="1">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25">
      <c r="A2308" s="1" t="s">
        <v>10</v>
      </c>
      <c r="B2308" s="1">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25">
      <c r="A2309" s="1" t="s">
        <v>10</v>
      </c>
      <c r="B2309" s="1">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25">
      <c r="A2310" s="1" t="s">
        <v>10</v>
      </c>
      <c r="B2310" s="1">
        <v>2309</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25">
      <c r="A2311" s="1" t="s">
        <v>10</v>
      </c>
      <c r="B2311" s="1">
        <v>2310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25">
      <c r="A2312" s="1" t="s">
        <v>10</v>
      </c>
      <c r="B2312" s="1">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25">
      <c r="A2313" s="1" t="s">
        <v>10</v>
      </c>
      <c r="B2313" s="1">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25">
      <c r="A2314" s="1" t="s">
        <v>10</v>
      </c>
      <c r="B2314" s="1">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25">
      <c r="A2315" s="1" t="s">
        <v>10</v>
      </c>
      <c r="B2315" s="1">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25">
      <c r="A2316" s="1" t="s">
        <v>10</v>
      </c>
      <c r="B2316" s="1">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25">
      <c r="A2317" s="1" t="s">
        <v>10</v>
      </c>
      <c r="B2317" s="1">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25">
      <c r="A2318" s="1" t="s">
        <v>10</v>
      </c>
      <c r="B2318" s="1">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25">
      <c r="A2319" s="1" t="s">
        <v>10</v>
      </c>
      <c r="B2319" s="1">
        <v>2318</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25">
      <c r="A2320" s="1" t="s">
        <v>10</v>
      </c>
      <c r="B2320" s="1">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25">
      <c r="A2321" s="1" t="s">
        <v>10</v>
      </c>
      <c r="B2321" s="1">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25">
      <c r="A2322" s="1" t="s">
        <v>10</v>
      </c>
      <c r="B2322" s="1">
        <v>2321</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25">
      <c r="A2323" s="1" t="s">
        <v>10</v>
      </c>
      <c r="B2323" s="1">
        <v>2322</v>
      </c>
      <c r="C2323" s="1" t="s">
        <v>786</v>
      </c>
      <c r="D2323" s="1" t="s">
        <v>28</v>
      </c>
      <c r="E2323" s="1">
        <v>2020</v>
      </c>
      <c r="F2323" s="1" t="s">
        <v>37</v>
      </c>
      <c r="G2323" s="1" t="s">
        <v>34</v>
      </c>
      <c r="H2323" s="1" t="s">
        <v>30</v>
      </c>
      <c r="I2323" s="1" t="s">
        <v>16</v>
      </c>
      <c r="J2323" s="1">
        <v>0</v>
      </c>
      <c r="K2323" s="1">
        <v>19.2</v>
      </c>
      <c r="L2323" s="1">
        <v>153.3314</v>
      </c>
      <c r="M2323" s="1">
        <v>4.2</v>
      </c>
    </row>
    <row r="2324" spans="1:13" x14ac:dyDescent="0.25">
      <c r="A2324" s="1" t="s">
        <v>10</v>
      </c>
      <c r="B2324" s="1">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25">
      <c r="A2325" s="1" t="s">
        <v>10</v>
      </c>
      <c r="B2325" s="1">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25">
      <c r="A2326" s="1" t="s">
        <v>10</v>
      </c>
      <c r="B2326" s="1">
        <v>2325</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25">
      <c r="A2327" s="1" t="s">
        <v>10</v>
      </c>
      <c r="B2327" s="1">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25">
      <c r="A2328" s="1" t="s">
        <v>10</v>
      </c>
      <c r="B2328" s="1">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25">
      <c r="A2329" s="1" t="s">
        <v>10</v>
      </c>
      <c r="B2329" s="1">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25">
      <c r="A2330" s="1" t="s">
        <v>10</v>
      </c>
      <c r="B2330" s="1">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25">
      <c r="A2331" s="1" t="s">
        <v>10</v>
      </c>
      <c r="B2331" s="1">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25">
      <c r="A2332" s="1" t="s">
        <v>10</v>
      </c>
      <c r="B2332" s="1">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25">
      <c r="A2333" s="1" t="s">
        <v>10</v>
      </c>
      <c r="B2333" s="1">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25">
      <c r="A2334" s="1" t="s">
        <v>10</v>
      </c>
      <c r="B2334" s="1">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25">
      <c r="A2335" s="1" t="s">
        <v>10</v>
      </c>
      <c r="B2335" s="1">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25">
      <c r="A2336" s="1" t="s">
        <v>10</v>
      </c>
      <c r="B2336" s="1">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25">
      <c r="A2337" s="1" t="s">
        <v>10</v>
      </c>
      <c r="B2337" s="1">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25">
      <c r="A2338" s="1" t="s">
        <v>10</v>
      </c>
      <c r="B2338" s="1">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25">
      <c r="A2339" s="1" t="s">
        <v>10</v>
      </c>
      <c r="B2339" s="1">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25">
      <c r="A2340" s="1" t="s">
        <v>10</v>
      </c>
      <c r="B2340" s="1">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25">
      <c r="A2341" s="1" t="s">
        <v>10</v>
      </c>
      <c r="B2341" s="1">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25">
      <c r="A2342" s="1" t="s">
        <v>10</v>
      </c>
      <c r="B2342" s="1">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25">
      <c r="A2343" s="1" t="s">
        <v>10</v>
      </c>
      <c r="B2343" s="1">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25">
      <c r="A2344" s="1" t="s">
        <v>10</v>
      </c>
      <c r="B2344" s="1">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25">
      <c r="A2345" s="1" t="s">
        <v>10</v>
      </c>
      <c r="B2345" s="1">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25">
      <c r="A2346" s="1" t="s">
        <v>10</v>
      </c>
      <c r="B2346" s="1">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25">
      <c r="A2347" s="1" t="s">
        <v>35</v>
      </c>
      <c r="B2347" s="1">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25">
      <c r="A2348" s="1" t="s">
        <v>35</v>
      </c>
      <c r="B2348" s="1">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25">
      <c r="A2349" s="1" t="s">
        <v>10</v>
      </c>
      <c r="B2349" s="1">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25">
      <c r="A2350" s="1" t="s">
        <v>10</v>
      </c>
      <c r="B2350" s="1">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25">
      <c r="A2351" s="1" t="s">
        <v>10</v>
      </c>
      <c r="B2351" s="1">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25">
      <c r="A2352" s="1" t="s">
        <v>10</v>
      </c>
      <c r="B2352" s="1">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25">
      <c r="A2353" s="1" t="s">
        <v>17</v>
      </c>
      <c r="B2353" s="1">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25">
      <c r="A2354" s="1" t="s">
        <v>17</v>
      </c>
      <c r="B2354" s="1">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25">
      <c r="A2355" s="1" t="s">
        <v>17</v>
      </c>
      <c r="B2355" s="1">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25">
      <c r="A2356" s="1" t="s">
        <v>17</v>
      </c>
      <c r="B2356" s="1">
        <v>2355</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25">
      <c r="A2357" s="1" t="s">
        <v>17</v>
      </c>
      <c r="B2357" s="1">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25">
      <c r="A2358" s="1" t="s">
        <v>17</v>
      </c>
      <c r="B2358" s="1">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25">
      <c r="A2359" s="1" t="s">
        <v>17</v>
      </c>
      <c r="B2359" s="1">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25">
      <c r="A2360" s="1" t="s">
        <v>17</v>
      </c>
      <c r="B2360" s="1">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25">
      <c r="A2361" s="1" t="s">
        <v>17</v>
      </c>
      <c r="B2361" s="1">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25">
      <c r="A2362" s="1" t="s">
        <v>17</v>
      </c>
      <c r="B2362" s="1">
        <v>2361</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25">
      <c r="A2363" s="1" t="s">
        <v>17</v>
      </c>
      <c r="B2363" s="1">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25">
      <c r="A2364" s="1" t="s">
        <v>17</v>
      </c>
      <c r="B2364" s="1">
        <v>2363</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25">
      <c r="A2365" s="1" t="s">
        <v>17</v>
      </c>
      <c r="B2365" s="1">
        <v>2364</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25">
      <c r="A2366" s="1" t="s">
        <v>17</v>
      </c>
      <c r="B2366" s="1">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25">
      <c r="A2367" s="1" t="s">
        <v>17</v>
      </c>
      <c r="B2367" s="1">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25">
      <c r="A2368" s="1" t="s">
        <v>17</v>
      </c>
      <c r="B2368" s="1">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25">
      <c r="A2369" s="1" t="s">
        <v>17</v>
      </c>
      <c r="B2369" s="1">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25">
      <c r="A2370" s="1" t="s">
        <v>17</v>
      </c>
      <c r="B2370" s="1">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25">
      <c r="A2371" s="1" t="s">
        <v>17</v>
      </c>
      <c r="B2371" s="1">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25">
      <c r="A2372" s="1" t="s">
        <v>17</v>
      </c>
      <c r="B2372" s="1">
        <v>2371</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25">
      <c r="A2373" s="1" t="s">
        <v>17</v>
      </c>
      <c r="B2373" s="1">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25">
      <c r="A2374" s="1" t="s">
        <v>17</v>
      </c>
      <c r="B2374" s="1">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25">
      <c r="A2375" s="1" t="s">
        <v>17</v>
      </c>
      <c r="B2375" s="1">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25">
      <c r="A2376" s="1" t="s">
        <v>17</v>
      </c>
      <c r="B2376" s="1">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25">
      <c r="A2377" s="1" t="s">
        <v>17</v>
      </c>
      <c r="B2377" s="1">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25">
      <c r="A2378" s="1" t="s">
        <v>17</v>
      </c>
      <c r="B2378" s="1">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25">
      <c r="A2379" s="1" t="s">
        <v>17</v>
      </c>
      <c r="B2379" s="1">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25">
      <c r="A2380" s="1" t="s">
        <v>17</v>
      </c>
      <c r="B2380" s="1">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25">
      <c r="A2381" s="1" t="s">
        <v>17</v>
      </c>
      <c r="B2381" s="1">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25">
      <c r="A2382" s="1" t="s">
        <v>17</v>
      </c>
      <c r="B2382" s="1">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25">
      <c r="A2383" s="1" t="s">
        <v>17</v>
      </c>
      <c r="B2383" s="1">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25">
      <c r="A2384" s="1" t="s">
        <v>17</v>
      </c>
      <c r="B2384" s="1">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25">
      <c r="A2385" s="1" t="s">
        <v>17</v>
      </c>
      <c r="B2385" s="1">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25">
      <c r="A2386" s="1" t="s">
        <v>17</v>
      </c>
      <c r="B2386" s="1">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25">
      <c r="A2387" s="1" t="s">
        <v>17</v>
      </c>
      <c r="B2387" s="1">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25">
      <c r="A2388" s="1" t="s">
        <v>17</v>
      </c>
      <c r="B2388" s="1">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25">
      <c r="A2389" s="1" t="s">
        <v>17</v>
      </c>
      <c r="B2389" s="1">
        <v>2388</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25">
      <c r="A2390" s="1" t="s">
        <v>17</v>
      </c>
      <c r="B2390" s="1">
        <v>2389</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25">
      <c r="A2391" s="1" t="s">
        <v>17</v>
      </c>
      <c r="B2391" s="1">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25">
      <c r="A2392" s="1" t="s">
        <v>17</v>
      </c>
      <c r="B2392" s="1">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25">
      <c r="A2393" s="1" t="s">
        <v>17</v>
      </c>
      <c r="B2393" s="1">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25">
      <c r="A2394" s="1" t="s">
        <v>17</v>
      </c>
      <c r="B2394" s="1">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25">
      <c r="A2395" s="1" t="s">
        <v>17</v>
      </c>
      <c r="B2395" s="1">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25">
      <c r="A2396" s="1" t="s">
        <v>17</v>
      </c>
      <c r="B2396" s="1">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25">
      <c r="A2397" s="1" t="s">
        <v>17</v>
      </c>
      <c r="B2397" s="1">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25">
      <c r="A2398" s="1" t="s">
        <v>17</v>
      </c>
      <c r="B2398" s="1">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25">
      <c r="A2399" s="1" t="s">
        <v>10</v>
      </c>
      <c r="B2399" s="1">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25">
      <c r="A2400" s="1" t="s">
        <v>10</v>
      </c>
      <c r="B2400" s="1">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25">
      <c r="A2401" s="1" t="s">
        <v>10</v>
      </c>
      <c r="B2401" s="1">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25">
      <c r="A2402" s="1" t="s">
        <v>10</v>
      </c>
      <c r="B2402" s="1">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25">
      <c r="A2403" s="1" t="s">
        <v>10</v>
      </c>
      <c r="B2403" s="1">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25">
      <c r="A2404" s="1" t="s">
        <v>10</v>
      </c>
      <c r="B2404" s="1">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25">
      <c r="A2405" s="1" t="s">
        <v>10</v>
      </c>
      <c r="B2405" s="1">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25">
      <c r="A2406" s="1" t="s">
        <v>10</v>
      </c>
      <c r="B2406" s="1">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25">
      <c r="A2407" s="1" t="s">
        <v>10</v>
      </c>
      <c r="B2407" s="1">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25">
      <c r="A2408" s="1" t="s">
        <v>10</v>
      </c>
      <c r="B2408" s="1">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25">
      <c r="A2409" s="1" t="s">
        <v>10</v>
      </c>
      <c r="B2409" s="1">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25">
      <c r="A2410" s="1" t="s">
        <v>10</v>
      </c>
      <c r="B2410" s="1">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25">
      <c r="A2411" s="1" t="s">
        <v>10</v>
      </c>
      <c r="B2411" s="1">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25">
      <c r="A2412" s="1" t="s">
        <v>10</v>
      </c>
      <c r="B2412" s="1">
        <v>2411</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25">
      <c r="A2413" s="1" t="s">
        <v>10</v>
      </c>
      <c r="B2413" s="1">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25">
      <c r="A2414" s="1" t="s">
        <v>10</v>
      </c>
      <c r="B2414" s="1">
        <v>2413</v>
      </c>
      <c r="C2414" s="1" t="s">
        <v>1140</v>
      </c>
      <c r="D2414" s="1" t="s">
        <v>12</v>
      </c>
      <c r="E2414" s="1">
        <v>2017</v>
      </c>
      <c r="F2414" s="1" t="s">
        <v>50</v>
      </c>
      <c r="G2414" s="1" t="s">
        <v>34</v>
      </c>
      <c r="H2414" s="1" t="s">
        <v>26</v>
      </c>
      <c r="I2414" s="1" t="s">
        <v>16</v>
      </c>
      <c r="J2414" s="1">
        <v>0</v>
      </c>
      <c r="K2414" s="1">
        <v>12.6</v>
      </c>
      <c r="L2414" s="1">
        <v>248.8092</v>
      </c>
      <c r="M2414" s="1">
        <v>4.2</v>
      </c>
    </row>
    <row r="2415" spans="1:13" x14ac:dyDescent="0.25">
      <c r="A2415" s="1" t="s">
        <v>10</v>
      </c>
      <c r="B2415" s="1">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25">
      <c r="A2416" s="1" t="s">
        <v>10</v>
      </c>
      <c r="B2416" s="1">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25">
      <c r="A2417" s="1" t="s">
        <v>10</v>
      </c>
      <c r="B2417" s="1">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25">
      <c r="A2418" s="1" t="s">
        <v>10</v>
      </c>
      <c r="B2418" s="1">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25">
      <c r="A2419" s="1" t="s">
        <v>10</v>
      </c>
      <c r="B2419" s="1">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25">
      <c r="A2420" s="1" t="s">
        <v>10</v>
      </c>
      <c r="B2420" s="1">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25">
      <c r="A2421" s="1" t="s">
        <v>10</v>
      </c>
      <c r="B2421" s="1">
        <v>2420</v>
      </c>
      <c r="C2421" s="1" t="s">
        <v>810</v>
      </c>
      <c r="D2421" s="1" t="s">
        <v>48</v>
      </c>
      <c r="E2421" s="1">
        <v>2017</v>
      </c>
      <c r="F2421" s="1" t="s">
        <v>50</v>
      </c>
      <c r="G2421" s="1" t="s">
        <v>34</v>
      </c>
      <c r="H2421" s="1" t="s">
        <v>26</v>
      </c>
      <c r="I2421" s="1" t="s">
        <v>16</v>
      </c>
      <c r="J2421" s="1">
        <v>0</v>
      </c>
      <c r="K2421" s="1">
        <v>11.35</v>
      </c>
      <c r="L2421" s="1">
        <v>103.0016</v>
      </c>
      <c r="M2421" s="1">
        <v>4.2</v>
      </c>
    </row>
    <row r="2422" spans="1:13" x14ac:dyDescent="0.25">
      <c r="A2422" s="1" t="s">
        <v>10</v>
      </c>
      <c r="B2422" s="1">
        <v>2421</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25">
      <c r="A2423" s="1" t="s">
        <v>10</v>
      </c>
      <c r="B2423" s="1">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25">
      <c r="A2424" s="1" t="s">
        <v>10</v>
      </c>
      <c r="B2424" s="1">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25">
      <c r="A2425" s="1" t="s">
        <v>35</v>
      </c>
      <c r="B2425" s="1">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25">
      <c r="A2426" s="1" t="s">
        <v>10</v>
      </c>
      <c r="B2426" s="1">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25">
      <c r="A2427" s="1" t="s">
        <v>10</v>
      </c>
      <c r="B2427" s="1">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25">
      <c r="A2428" s="1" t="s">
        <v>10</v>
      </c>
      <c r="B2428" s="1">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25">
      <c r="A2429" s="1" t="s">
        <v>17</v>
      </c>
      <c r="B2429" s="1">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25">
      <c r="A2430" s="1" t="s">
        <v>17</v>
      </c>
      <c r="B2430" s="1">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25">
      <c r="A2431" s="1" t="s">
        <v>17</v>
      </c>
      <c r="B2431" s="1">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25">
      <c r="A2432" s="1" t="s">
        <v>17</v>
      </c>
      <c r="B2432" s="1">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25">
      <c r="A2433" s="1" t="s">
        <v>17</v>
      </c>
      <c r="B2433" s="1">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25">
      <c r="A2434" s="1" t="s">
        <v>17</v>
      </c>
      <c r="B2434" s="1">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25">
      <c r="A2435" s="1" t="s">
        <v>17</v>
      </c>
      <c r="B2435" s="1">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25">
      <c r="A2436" s="1" t="s">
        <v>17</v>
      </c>
      <c r="B2436" s="1">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25">
      <c r="A2437" s="1" t="s">
        <v>17</v>
      </c>
      <c r="B2437" s="1">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25">
      <c r="A2438" s="1" t="s">
        <v>17</v>
      </c>
      <c r="B2438" s="1">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25">
      <c r="A2439" s="1" t="s">
        <v>17</v>
      </c>
      <c r="B2439" s="1">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25">
      <c r="A2440" s="1" t="s">
        <v>17</v>
      </c>
      <c r="B2440" s="1">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25">
      <c r="A2441" s="1" t="s">
        <v>17</v>
      </c>
      <c r="B2441" s="1">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25">
      <c r="A2442" s="1" t="s">
        <v>17</v>
      </c>
      <c r="B2442" s="1">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25">
      <c r="A2443" s="1" t="s">
        <v>17</v>
      </c>
      <c r="B2443" s="1">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25">
      <c r="A2444" s="1" t="s">
        <v>17</v>
      </c>
      <c r="B2444" s="1">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25">
      <c r="A2445" s="1" t="s">
        <v>17</v>
      </c>
      <c r="B2445" s="1">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25">
      <c r="A2446" s="1" t="s">
        <v>17</v>
      </c>
      <c r="B2446" s="1">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25">
      <c r="A2447" s="1" t="s">
        <v>17</v>
      </c>
      <c r="B2447" s="1">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25">
      <c r="A2448" s="1" t="s">
        <v>17</v>
      </c>
      <c r="B2448" s="1">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25">
      <c r="A2449" s="1" t="s">
        <v>17</v>
      </c>
      <c r="B2449" s="1">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25">
      <c r="A2450" s="1" t="s">
        <v>17</v>
      </c>
      <c r="B2450" s="1">
        <v>2449</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25">
      <c r="A2451" s="1" t="s">
        <v>17</v>
      </c>
      <c r="B2451" s="1">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25">
      <c r="A2452" s="1" t="s">
        <v>17</v>
      </c>
      <c r="B2452" s="1">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25">
      <c r="A2453" s="1" t="s">
        <v>17</v>
      </c>
      <c r="B2453" s="1">
        <v>2452</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25">
      <c r="A2454" s="1" t="s">
        <v>17</v>
      </c>
      <c r="B2454" s="1">
        <v>2453</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25">
      <c r="A2455" s="1" t="s">
        <v>17</v>
      </c>
      <c r="B2455" s="1">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25">
      <c r="A2456" s="1" t="s">
        <v>17</v>
      </c>
      <c r="B2456" s="1">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25">
      <c r="A2457" s="1" t="s">
        <v>10</v>
      </c>
      <c r="B2457" s="1">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25">
      <c r="A2458" s="1" t="s">
        <v>10</v>
      </c>
      <c r="B2458" s="1">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25">
      <c r="A2459" s="1" t="s">
        <v>10</v>
      </c>
      <c r="B2459" s="1">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25">
      <c r="A2460" s="1" t="s">
        <v>10</v>
      </c>
      <c r="B2460" s="1">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25">
      <c r="A2461" s="1" t="s">
        <v>10</v>
      </c>
      <c r="B2461" s="1">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25">
      <c r="A2462" s="1" t="s">
        <v>10</v>
      </c>
      <c r="B2462" s="1">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25">
      <c r="A2463" s="1" t="s">
        <v>10</v>
      </c>
      <c r="B2463" s="1">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25">
      <c r="A2464" s="1" t="s">
        <v>10</v>
      </c>
      <c r="B2464" s="1">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25">
      <c r="A2465" s="1" t="s">
        <v>10</v>
      </c>
      <c r="B2465" s="1">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25">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25">
      <c r="A2467" s="1" t="s">
        <v>10</v>
      </c>
      <c r="B2467" s="1">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25">
      <c r="A2468" s="1" t="s">
        <v>10</v>
      </c>
      <c r="B2468" s="1">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25">
      <c r="A2469" s="1" t="s">
        <v>10</v>
      </c>
      <c r="B2469" s="1">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25">
      <c r="A2470" s="1" t="s">
        <v>10</v>
      </c>
      <c r="B2470" s="1">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25">
      <c r="A2471" s="1" t="s">
        <v>17</v>
      </c>
      <c r="B2471" s="1">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25">
      <c r="A2472" s="1" t="s">
        <v>17</v>
      </c>
      <c r="B2472" s="1">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25">
      <c r="A2473" s="1" t="s">
        <v>17</v>
      </c>
      <c r="B2473" s="1">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25">
      <c r="A2474" s="1" t="s">
        <v>17</v>
      </c>
      <c r="B2474" s="1">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25">
      <c r="A2475" s="1" t="s">
        <v>17</v>
      </c>
      <c r="B2475" s="1">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25">
      <c r="A2476" s="1" t="s">
        <v>17</v>
      </c>
      <c r="B2476" s="1">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25">
      <c r="A2477" s="1" t="s">
        <v>17</v>
      </c>
      <c r="B2477" s="1">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25">
      <c r="A2478" s="1" t="s">
        <v>17</v>
      </c>
      <c r="B2478" s="1">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25">
      <c r="A2479" s="1" t="s">
        <v>17</v>
      </c>
      <c r="B2479" s="1">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25">
      <c r="A2480" s="1" t="s">
        <v>17</v>
      </c>
      <c r="B2480" s="1">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25">
      <c r="A2481" s="1" t="s">
        <v>17</v>
      </c>
      <c r="B2481" s="1">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25">
      <c r="A2482" s="1" t="s">
        <v>17</v>
      </c>
      <c r="B2482" s="1">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25">
      <c r="A2483" s="1" t="s">
        <v>17</v>
      </c>
      <c r="B2483" s="1">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25">
      <c r="A2484" s="1" t="s">
        <v>17</v>
      </c>
      <c r="B2484" s="1">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25">
      <c r="A2485" s="1" t="s">
        <v>17</v>
      </c>
      <c r="B2485" s="1">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25">
      <c r="A2486" s="1" t="s">
        <v>17</v>
      </c>
      <c r="B2486" s="1">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25">
      <c r="A2487" s="1" t="s">
        <v>17</v>
      </c>
      <c r="B2487" s="1">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25">
      <c r="A2488" s="1" t="s">
        <v>17</v>
      </c>
      <c r="B2488" s="1">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25">
      <c r="A2489" s="1" t="s">
        <v>17</v>
      </c>
      <c r="B2489" s="1">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25">
      <c r="A2490" s="1" t="s">
        <v>17</v>
      </c>
      <c r="B2490" s="1">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25">
      <c r="A2491" s="1" t="s">
        <v>17</v>
      </c>
      <c r="B2491" s="1">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25">
      <c r="A2492" s="1" t="s">
        <v>17</v>
      </c>
      <c r="B2492" s="1">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25">
      <c r="A2493" s="1" t="s">
        <v>17</v>
      </c>
      <c r="B2493" s="1">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25">
      <c r="A2494" s="1" t="s">
        <v>17</v>
      </c>
      <c r="B2494" s="1">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25">
      <c r="A2495" s="1" t="s">
        <v>17</v>
      </c>
      <c r="B2495" s="1">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25">
      <c r="A2496" s="1" t="s">
        <v>17</v>
      </c>
      <c r="B2496" s="1">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25">
      <c r="A2497" s="1" t="s">
        <v>17</v>
      </c>
      <c r="B2497" s="1">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25">
      <c r="A2498" s="1" t="s">
        <v>17</v>
      </c>
      <c r="B2498" s="1">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25">
      <c r="A2499" s="1" t="s">
        <v>17</v>
      </c>
      <c r="B2499" s="1">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25">
      <c r="A2500" s="1" t="s">
        <v>17</v>
      </c>
      <c r="B2500" s="1">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25">
      <c r="A2501" s="1" t="s">
        <v>10</v>
      </c>
      <c r="B2501" s="1">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25">
      <c r="A2502" s="1" t="s">
        <v>10</v>
      </c>
      <c r="B2502" s="1">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25">
      <c r="A2503" s="1" t="s">
        <v>10</v>
      </c>
      <c r="B2503" s="1">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25">
      <c r="A2504" s="1" t="s">
        <v>10</v>
      </c>
      <c r="B2504" s="1">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25">
      <c r="A2505" s="1" t="s">
        <v>10</v>
      </c>
      <c r="B2505" s="1">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25">
      <c r="A2506" s="1" t="s">
        <v>10</v>
      </c>
      <c r="B2506" s="1">
        <v>2505</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25">
      <c r="A2507" s="1" t="s">
        <v>10</v>
      </c>
      <c r="B2507" s="1">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25">
      <c r="A2508" s="1" t="s">
        <v>10</v>
      </c>
      <c r="B2508" s="1">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25">
      <c r="A2509" s="1" t="s">
        <v>10</v>
      </c>
      <c r="B2509" s="1">
        <v>2508</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25">
      <c r="A2510" s="1" t="s">
        <v>10</v>
      </c>
      <c r="B2510" s="1">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25">
      <c r="A2511" s="1" t="s">
        <v>10</v>
      </c>
      <c r="B2511" s="1">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25">
      <c r="A2512" s="1" t="s">
        <v>10</v>
      </c>
      <c r="B2512" s="1">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25">
      <c r="A2513" s="1" t="s">
        <v>10</v>
      </c>
      <c r="B2513" s="1">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25">
      <c r="A2514" s="1" t="s">
        <v>10</v>
      </c>
      <c r="B2514" s="1">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25">
      <c r="A2515" s="1" t="s">
        <v>10</v>
      </c>
      <c r="B2515" s="1">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25">
      <c r="A2516" s="1" t="s">
        <v>10</v>
      </c>
      <c r="B2516" s="1">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25">
      <c r="A2517" s="1" t="s">
        <v>10</v>
      </c>
      <c r="B2517" s="1">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25">
      <c r="A2518" s="1" t="s">
        <v>10</v>
      </c>
      <c r="B2518" s="1">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25">
      <c r="A2519" s="1" t="s">
        <v>10</v>
      </c>
      <c r="B2519" s="1">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25">
      <c r="A2520" s="1" t="s">
        <v>10</v>
      </c>
      <c r="B2520" s="1">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25">
      <c r="A2521" s="1" t="s">
        <v>10</v>
      </c>
      <c r="B2521" s="1">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25">
      <c r="A2522" s="1" t="s">
        <v>10</v>
      </c>
      <c r="B2522" s="1">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25">
      <c r="A2523" s="1" t="s">
        <v>10</v>
      </c>
      <c r="B2523" s="1">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25">
      <c r="A2524" s="1" t="s">
        <v>10</v>
      </c>
      <c r="B2524" s="1">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25">
      <c r="A2525" s="1" t="s">
        <v>10</v>
      </c>
      <c r="B2525" s="1">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25">
      <c r="A2526" s="1" t="s">
        <v>10</v>
      </c>
      <c r="B2526" s="1">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25">
      <c r="A2527" s="1" t="s">
        <v>10</v>
      </c>
      <c r="B2527" s="1">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25">
      <c r="A2528" s="1" t="s">
        <v>10</v>
      </c>
      <c r="B2528" s="1">
        <v>2527</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25">
      <c r="A2529" s="1" t="s">
        <v>10</v>
      </c>
      <c r="B2529" s="1">
        <v>2528</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25">
      <c r="A2530" s="1" t="s">
        <v>10</v>
      </c>
      <c r="B2530" s="1">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25">
      <c r="A2531" s="1" t="s">
        <v>17</v>
      </c>
      <c r="B2531" s="1">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25">
      <c r="A2532" s="1" t="s">
        <v>17</v>
      </c>
      <c r="B2532" s="1">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25">
      <c r="A2533" s="1" t="s">
        <v>17</v>
      </c>
      <c r="B2533" s="1">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25">
      <c r="A2534" s="1" t="s">
        <v>17</v>
      </c>
      <c r="B2534" s="1">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25">
      <c r="A2535" s="1" t="s">
        <v>17</v>
      </c>
      <c r="B2535" s="1">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25">
      <c r="A2536" s="1" t="s">
        <v>17</v>
      </c>
      <c r="B2536" s="1">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25">
      <c r="A2537" s="1" t="s">
        <v>17</v>
      </c>
      <c r="B2537" s="1">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25">
      <c r="A2538" s="1" t="s">
        <v>17</v>
      </c>
      <c r="B2538" s="1">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25">
      <c r="A2539" s="1" t="s">
        <v>17</v>
      </c>
      <c r="B2539" s="1">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25">
      <c r="A2540" s="1" t="s">
        <v>17</v>
      </c>
      <c r="B2540" s="1">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25">
      <c r="A2541" s="1" t="s">
        <v>17</v>
      </c>
      <c r="B2541" s="1">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25">
      <c r="A2542" s="1" t="s">
        <v>17</v>
      </c>
      <c r="B2542" s="1">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25">
      <c r="A2543" s="1" t="s">
        <v>17</v>
      </c>
      <c r="B2543" s="1">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25">
      <c r="A2544" s="1" t="s">
        <v>17</v>
      </c>
      <c r="B2544" s="1">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25">
      <c r="A2545" s="1" t="s">
        <v>17</v>
      </c>
      <c r="B2545" s="1">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25">
      <c r="A2546" s="1" t="s">
        <v>17</v>
      </c>
      <c r="B2546" s="1">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25">
      <c r="A2547" s="1" t="s">
        <v>17</v>
      </c>
      <c r="B2547" s="1">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25">
      <c r="A2548" s="1" t="s">
        <v>17</v>
      </c>
      <c r="B2548" s="1">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25">
      <c r="A2549" s="1" t="s">
        <v>17</v>
      </c>
      <c r="B2549" s="1">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25">
      <c r="A2550" s="1" t="s">
        <v>17</v>
      </c>
      <c r="B2550" s="1">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25">
      <c r="A2551" s="1" t="s">
        <v>17</v>
      </c>
      <c r="B2551" s="1">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25">
      <c r="A2552" s="1" t="s">
        <v>17</v>
      </c>
      <c r="B2552" s="1">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25">
      <c r="A2553" s="1" t="s">
        <v>17</v>
      </c>
      <c r="B2553" s="1">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25">
      <c r="A2554" s="1" t="s">
        <v>17</v>
      </c>
      <c r="B2554" s="1">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25">
      <c r="A2555" s="1" t="s">
        <v>17</v>
      </c>
      <c r="B2555" s="1">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25">
      <c r="A2556" s="1" t="s">
        <v>17</v>
      </c>
      <c r="B2556" s="1">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25">
      <c r="A2557" s="1" t="s">
        <v>17</v>
      </c>
      <c r="B2557" s="1">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25">
      <c r="A2558" s="1" t="s">
        <v>17</v>
      </c>
      <c r="B2558" s="1">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25">
      <c r="A2559" s="1" t="s">
        <v>17</v>
      </c>
      <c r="B2559" s="1">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25">
      <c r="A2560" s="1" t="s">
        <v>17</v>
      </c>
      <c r="B2560" s="1">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25">
      <c r="A2561" s="1" t="s">
        <v>17</v>
      </c>
      <c r="B2561" s="1">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25">
      <c r="A2562" s="1" t="s">
        <v>17</v>
      </c>
      <c r="B2562" s="1">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25">
      <c r="A2563" s="1" t="s">
        <v>17</v>
      </c>
      <c r="B2563" s="1">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25">
      <c r="A2564" s="1" t="s">
        <v>10</v>
      </c>
      <c r="B2564" s="1">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25">
      <c r="A2565" s="1" t="s">
        <v>10</v>
      </c>
      <c r="B2565" s="1">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25">
      <c r="A2566" s="1" t="s">
        <v>10</v>
      </c>
      <c r="B2566" s="1">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25">
      <c r="A2567" s="1" t="s">
        <v>10</v>
      </c>
      <c r="B2567" s="1">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25">
      <c r="A2568" s="1" t="s">
        <v>10</v>
      </c>
      <c r="B2568" s="1">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25">
      <c r="A2569" s="1" t="s">
        <v>10</v>
      </c>
      <c r="B2569" s="1">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25">
      <c r="A2570" s="1" t="s">
        <v>10</v>
      </c>
      <c r="B2570" s="1">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25">
      <c r="A2571" s="1" t="s">
        <v>10</v>
      </c>
      <c r="B2571" s="1">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25">
      <c r="A2572" s="1" t="s">
        <v>10</v>
      </c>
      <c r="B2572" s="1">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25">
      <c r="A2573" s="1" t="s">
        <v>10</v>
      </c>
      <c r="B2573" s="1">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25">
      <c r="A2574" s="1" t="s">
        <v>10</v>
      </c>
      <c r="B2574" s="1">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25">
      <c r="A2575" s="1" t="s">
        <v>10</v>
      </c>
      <c r="B2575" s="1">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25">
      <c r="A2576" s="1" t="s">
        <v>10</v>
      </c>
      <c r="B2576" s="1">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25">
      <c r="A2577" s="1" t="s">
        <v>10</v>
      </c>
      <c r="B2577" s="1">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25">
      <c r="A2578" s="1" t="s">
        <v>10</v>
      </c>
      <c r="B2578" s="1">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25">
      <c r="A2579" s="1" t="s">
        <v>10</v>
      </c>
      <c r="B2579" s="1">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25">
      <c r="A2580" s="1" t="s">
        <v>10</v>
      </c>
      <c r="B2580" s="1">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25">
      <c r="A2581" s="1" t="s">
        <v>10</v>
      </c>
      <c r="B2581" s="1">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25">
      <c r="A2582" s="1" t="s">
        <v>10</v>
      </c>
      <c r="B2582" s="1">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25">
      <c r="A2583" s="1" t="s">
        <v>10</v>
      </c>
      <c r="B2583" s="1">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25">
      <c r="A2584" s="1" t="s">
        <v>10</v>
      </c>
      <c r="B2584" s="1">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25">
      <c r="A2585" s="1" t="s">
        <v>10</v>
      </c>
      <c r="B2585" s="1">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25">
      <c r="A2586" s="1" t="s">
        <v>10</v>
      </c>
      <c r="B2586" s="1">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25">
      <c r="A2587" s="1" t="s">
        <v>10</v>
      </c>
      <c r="B2587" s="1">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25">
      <c r="A2588" s="1" t="s">
        <v>10</v>
      </c>
      <c r="B2588" s="1">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25">
      <c r="A2589" s="1" t="s">
        <v>10</v>
      </c>
      <c r="B2589" s="1">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25">
      <c r="A2590" s="1" t="s">
        <v>35</v>
      </c>
      <c r="B2590" s="1">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25">
      <c r="A2591" s="1" t="s">
        <v>10</v>
      </c>
      <c r="B2591" s="1">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25">
      <c r="A2592" s="1" t="s">
        <v>10</v>
      </c>
      <c r="B2592" s="1">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25">
      <c r="A2593" s="1" t="s">
        <v>10</v>
      </c>
      <c r="B2593" s="1">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25">
      <c r="A2594" s="1" t="s">
        <v>10</v>
      </c>
      <c r="B2594" s="1">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25">
      <c r="A2595" s="1" t="s">
        <v>17</v>
      </c>
      <c r="B2595" s="1">
        <v>2594</v>
      </c>
      <c r="C2595" s="1" t="s">
        <v>199</v>
      </c>
      <c r="D2595" s="1" t="s">
        <v>95</v>
      </c>
      <c r="E2595" s="1">
        <v>2018</v>
      </c>
      <c r="F2595" s="1" t="s">
        <v>45</v>
      </c>
      <c r="G2595" s="1" t="s">
        <v>21</v>
      </c>
      <c r="H2595" s="1" t="s">
        <v>15</v>
      </c>
      <c r="I2595" s="1" t="s">
        <v>46</v>
      </c>
      <c r="J2595" s="1">
        <v>0.112718928</v>
      </c>
      <c r="K2595" s="1"/>
      <c r="L2595" s="1">
        <v>54.2956</v>
      </c>
      <c r="M2595" s="1">
        <v>4.2</v>
      </c>
    </row>
    <row r="2596" spans="1:13" x14ac:dyDescent="0.25">
      <c r="A2596" s="1" t="s">
        <v>17</v>
      </c>
      <c r="B2596" s="1">
        <v>2595</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25">
      <c r="A2597" s="1" t="s">
        <v>17</v>
      </c>
      <c r="B2597" s="1">
        <v>2596</v>
      </c>
      <c r="C2597" s="1" t="s">
        <v>778</v>
      </c>
      <c r="D2597" s="1" t="s">
        <v>95</v>
      </c>
      <c r="E2597" s="1">
        <v>2018</v>
      </c>
      <c r="F2597" s="1" t="s">
        <v>45</v>
      </c>
      <c r="G2597" s="1" t="s">
        <v>21</v>
      </c>
      <c r="H2597" s="1" t="s">
        <v>15</v>
      </c>
      <c r="I2597" s="1" t="s">
        <v>46</v>
      </c>
      <c r="J2597" s="1">
        <v>5.6389439999999999E-3</v>
      </c>
      <c r="K2597" s="1"/>
      <c r="L2597" s="1">
        <v>184.9924</v>
      </c>
      <c r="M2597" s="1">
        <v>4.2</v>
      </c>
    </row>
    <row r="2598" spans="1:13" x14ac:dyDescent="0.25">
      <c r="A2598" s="1" t="s">
        <v>17</v>
      </c>
      <c r="B2598" s="1">
        <v>2597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25">
      <c r="A2599" s="1" t="s">
        <v>17</v>
      </c>
      <c r="B2599" s="1">
        <v>2598</v>
      </c>
      <c r="C2599" s="1" t="s">
        <v>632</v>
      </c>
      <c r="D2599" s="1" t="s">
        <v>95</v>
      </c>
      <c r="E2599" s="1">
        <v>2018</v>
      </c>
      <c r="F2599" s="1" t="s">
        <v>45</v>
      </c>
      <c r="G2599" s="1" t="s">
        <v>21</v>
      </c>
      <c r="H2599" s="1" t="s">
        <v>15</v>
      </c>
      <c r="I2599" s="1" t="s">
        <v>46</v>
      </c>
      <c r="J2599" s="1">
        <v>0.118783796</v>
      </c>
      <c r="K2599" s="1"/>
      <c r="L2599" s="1">
        <v>108.5596</v>
      </c>
      <c r="M2599" s="1">
        <v>4.2</v>
      </c>
    </row>
    <row r="2600" spans="1:13" x14ac:dyDescent="0.25">
      <c r="A2600" s="1" t="s">
        <v>17</v>
      </c>
      <c r="B2600" s="1">
        <v>2599</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25">
      <c r="A2601" s="1" t="s">
        <v>17</v>
      </c>
      <c r="B2601" s="1">
        <v>2600</v>
      </c>
      <c r="C2601" s="1" t="s">
        <v>66</v>
      </c>
      <c r="D2601" s="1" t="s">
        <v>67</v>
      </c>
      <c r="E2601" s="1">
        <v>2018</v>
      </c>
      <c r="F2601" s="1" t="s">
        <v>45</v>
      </c>
      <c r="G2601" s="1" t="s">
        <v>21</v>
      </c>
      <c r="H2601" s="1" t="s">
        <v>15</v>
      </c>
      <c r="I2601" s="1" t="s">
        <v>46</v>
      </c>
      <c r="J2601" s="1">
        <v>4.2037073000000001E-2</v>
      </c>
      <c r="K2601" s="1"/>
      <c r="L2601" s="1">
        <v>172.6764</v>
      </c>
      <c r="M2601" s="1">
        <v>4.2</v>
      </c>
    </row>
    <row r="2602" spans="1:13" x14ac:dyDescent="0.25">
      <c r="A2602" s="1" t="s">
        <v>17</v>
      </c>
      <c r="B2602" s="1">
        <v>2601</v>
      </c>
      <c r="C2602" s="1" t="s">
        <v>589</v>
      </c>
      <c r="D2602" s="1" t="s">
        <v>67</v>
      </c>
      <c r="E2602" s="1">
        <v>2018</v>
      </c>
      <c r="F2602" s="1" t="s">
        <v>45</v>
      </c>
      <c r="G2602" s="1" t="s">
        <v>21</v>
      </c>
      <c r="H2602" s="1" t="s">
        <v>15</v>
      </c>
      <c r="I2602" s="1" t="s">
        <v>46</v>
      </c>
      <c r="J2602" s="1">
        <v>3.0288215E-2</v>
      </c>
      <c r="K2602" s="1"/>
      <c r="L2602" s="1">
        <v>256.7672</v>
      </c>
      <c r="M2602" s="1">
        <v>4.2</v>
      </c>
    </row>
    <row r="2603" spans="1:13" x14ac:dyDescent="0.25">
      <c r="A2603" s="1" t="s">
        <v>17</v>
      </c>
      <c r="B2603" s="1">
        <v>2602</v>
      </c>
      <c r="C2603" s="1" t="s">
        <v>665</v>
      </c>
      <c r="D2603" s="1" t="s">
        <v>24</v>
      </c>
      <c r="E2603" s="1">
        <v>2018</v>
      </c>
      <c r="F2603" s="1" t="s">
        <v>45</v>
      </c>
      <c r="G2603" s="1" t="s">
        <v>21</v>
      </c>
      <c r="H2603" s="1" t="s">
        <v>15</v>
      </c>
      <c r="I2603" s="1" t="s">
        <v>46</v>
      </c>
      <c r="J2603" s="1">
        <v>8.2795450000000007E-2</v>
      </c>
      <c r="K2603" s="1"/>
      <c r="L2603" s="1">
        <v>245.8776</v>
      </c>
      <c r="M2603" s="1">
        <v>4.2</v>
      </c>
    </row>
    <row r="2604" spans="1:13" x14ac:dyDescent="0.25">
      <c r="A2604" s="1" t="s">
        <v>17</v>
      </c>
      <c r="B2604" s="1">
        <v>2603</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25">
      <c r="A2605" s="1" t="s">
        <v>17</v>
      </c>
      <c r="B2605" s="1">
        <v>2604</v>
      </c>
      <c r="C2605" s="1" t="s">
        <v>517</v>
      </c>
      <c r="D2605" s="1" t="s">
        <v>12</v>
      </c>
      <c r="E2605" s="1">
        <v>2018</v>
      </c>
      <c r="F2605" s="1" t="s">
        <v>45</v>
      </c>
      <c r="G2605" s="1" t="s">
        <v>21</v>
      </c>
      <c r="H2605" s="1" t="s">
        <v>15</v>
      </c>
      <c r="I2605" s="1" t="s">
        <v>46</v>
      </c>
      <c r="J2605" s="1">
        <v>7.5691712999999994E-2</v>
      </c>
      <c r="K2605" s="1"/>
      <c r="L2605" s="1">
        <v>98.241</v>
      </c>
      <c r="M2605" s="1">
        <v>4.2</v>
      </c>
    </row>
    <row r="2606" spans="1:13" x14ac:dyDescent="0.25">
      <c r="A2606" s="1" t="s">
        <v>17</v>
      </c>
      <c r="B2606" s="1">
        <v>2605</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25">
      <c r="A2607" s="1" t="s">
        <v>17</v>
      </c>
      <c r="B2607" s="1">
        <v>2606</v>
      </c>
      <c r="C2607" s="1" t="s">
        <v>232</v>
      </c>
      <c r="D2607" s="1" t="s">
        <v>12</v>
      </c>
      <c r="E2607" s="1">
        <v>2018</v>
      </c>
      <c r="F2607" s="1" t="s">
        <v>45</v>
      </c>
      <c r="G2607" s="1" t="s">
        <v>21</v>
      </c>
      <c r="H2607" s="1" t="s">
        <v>15</v>
      </c>
      <c r="I2607" s="1" t="s">
        <v>46</v>
      </c>
      <c r="J2607" s="1">
        <v>4.6259036000000003E-2</v>
      </c>
      <c r="K2607" s="1"/>
      <c r="L2607" s="1">
        <v>47.469200000000001</v>
      </c>
      <c r="M2607" s="1">
        <v>4.2</v>
      </c>
    </row>
    <row r="2608" spans="1:13" x14ac:dyDescent="0.25">
      <c r="A2608" s="1" t="s">
        <v>17</v>
      </c>
      <c r="B2608" s="1">
        <v>2607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25">
      <c r="A2609" s="1" t="s">
        <v>17</v>
      </c>
      <c r="B2609" s="1">
        <v>2608</v>
      </c>
      <c r="C2609" s="1" t="s">
        <v>375</v>
      </c>
      <c r="D2609" s="1" t="s">
        <v>61</v>
      </c>
      <c r="E2609" s="1">
        <v>2018</v>
      </c>
      <c r="F2609" s="1" t="s">
        <v>45</v>
      </c>
      <c r="G2609" s="1" t="s">
        <v>21</v>
      </c>
      <c r="H2609" s="1" t="s">
        <v>15</v>
      </c>
      <c r="I2609" s="1" t="s">
        <v>46</v>
      </c>
      <c r="J2609" s="1">
        <v>4.4036020000000002E-2</v>
      </c>
      <c r="K2609" s="1"/>
      <c r="L2609" s="1">
        <v>173.30799999999999</v>
      </c>
      <c r="M2609" s="1">
        <v>4.2</v>
      </c>
    </row>
    <row r="2610" spans="1:13" x14ac:dyDescent="0.25">
      <c r="A2610" s="1" t="s">
        <v>17</v>
      </c>
      <c r="B2610" s="1">
        <v>2609</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25">
      <c r="A2611" s="1" t="s">
        <v>17</v>
      </c>
      <c r="B2611" s="1">
        <v>2610</v>
      </c>
      <c r="C2611" s="1" t="s">
        <v>859</v>
      </c>
      <c r="D2611" s="1" t="s">
        <v>19</v>
      </c>
      <c r="E2611" s="1">
        <v>2018</v>
      </c>
      <c r="F2611" s="1" t="s">
        <v>45</v>
      </c>
      <c r="G2611" s="1" t="s">
        <v>21</v>
      </c>
      <c r="H2611" s="1" t="s">
        <v>15</v>
      </c>
      <c r="I2611" s="1" t="s">
        <v>46</v>
      </c>
      <c r="J2611" s="1">
        <v>0.14272811299999999</v>
      </c>
      <c r="K2611" s="1"/>
      <c r="L2611" s="1">
        <v>95.141000000000005</v>
      </c>
      <c r="M2611" s="1">
        <v>4.2</v>
      </c>
    </row>
    <row r="2612" spans="1:13" x14ac:dyDescent="0.25">
      <c r="A2612" s="1" t="s">
        <v>17</v>
      </c>
      <c r="B2612" s="1">
        <v>2611</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25">
      <c r="A2613" s="1" t="s">
        <v>17</v>
      </c>
      <c r="B2613" s="1">
        <v>2612</v>
      </c>
      <c r="C2613" s="1" t="s">
        <v>1084</v>
      </c>
      <c r="D2613" s="1" t="s">
        <v>19</v>
      </c>
      <c r="E2613" s="1">
        <v>2018</v>
      </c>
      <c r="F2613" s="1" t="s">
        <v>45</v>
      </c>
      <c r="G2613" s="1" t="s">
        <v>21</v>
      </c>
      <c r="H2613" s="1" t="s">
        <v>15</v>
      </c>
      <c r="I2613" s="1" t="s">
        <v>46</v>
      </c>
      <c r="J2613" s="1">
        <v>7.0791390999999995E-2</v>
      </c>
      <c r="K2613" s="1"/>
      <c r="L2613" s="1">
        <v>46.4086</v>
      </c>
      <c r="M2613" s="1">
        <v>4.2</v>
      </c>
    </row>
    <row r="2614" spans="1:13" x14ac:dyDescent="0.25">
      <c r="A2614" s="1" t="s">
        <v>17</v>
      </c>
      <c r="B2614" s="1">
        <v>2613</v>
      </c>
      <c r="C2614" s="1" t="s">
        <v>297</v>
      </c>
      <c r="D2614" s="1" t="s">
        <v>19</v>
      </c>
      <c r="E2614" s="1">
        <v>2018</v>
      </c>
      <c r="F2614" s="1" t="s">
        <v>45</v>
      </c>
      <c r="G2614" s="1" t="s">
        <v>21</v>
      </c>
      <c r="H2614" s="1" t="s">
        <v>15</v>
      </c>
      <c r="I2614" s="1" t="s">
        <v>46</v>
      </c>
      <c r="J2614" s="1">
        <v>8.9343433E-2</v>
      </c>
      <c r="K2614" s="1"/>
      <c r="L2614" s="1">
        <v>157.3604</v>
      </c>
      <c r="M2614" s="1">
        <v>4.2</v>
      </c>
    </row>
    <row r="2615" spans="1:13" x14ac:dyDescent="0.25">
      <c r="A2615" s="1" t="s">
        <v>17</v>
      </c>
      <c r="B2615" s="1">
        <v>2614</v>
      </c>
      <c r="C2615" s="1" t="s">
        <v>1350</v>
      </c>
      <c r="D2615" s="1" t="s">
        <v>19</v>
      </c>
      <c r="E2615" s="1">
        <v>2018</v>
      </c>
      <c r="F2615" s="1" t="s">
        <v>45</v>
      </c>
      <c r="G2615" s="1" t="s">
        <v>21</v>
      </c>
      <c r="H2615" s="1" t="s">
        <v>15</v>
      </c>
      <c r="I2615" s="1" t="s">
        <v>46</v>
      </c>
      <c r="J2615" s="1">
        <v>2.8723187000000001E-2</v>
      </c>
      <c r="K2615" s="1"/>
      <c r="L2615" s="1">
        <v>131.83099999999999</v>
      </c>
      <c r="M2615" s="1">
        <v>4.2</v>
      </c>
    </row>
    <row r="2616" spans="1:13" x14ac:dyDescent="0.25">
      <c r="A2616" s="1" t="s">
        <v>17</v>
      </c>
      <c r="B2616" s="1">
        <v>2615</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25">
      <c r="A2617" s="1" t="s">
        <v>17</v>
      </c>
      <c r="B2617" s="1">
        <v>2616</v>
      </c>
      <c r="C2617" s="1" t="s">
        <v>242</v>
      </c>
      <c r="D2617" s="1" t="s">
        <v>42</v>
      </c>
      <c r="E2617" s="1">
        <v>2018</v>
      </c>
      <c r="F2617" s="1" t="s">
        <v>45</v>
      </c>
      <c r="G2617" s="1" t="s">
        <v>21</v>
      </c>
      <c r="H2617" s="1" t="s">
        <v>15</v>
      </c>
      <c r="I2617" s="1" t="s">
        <v>46</v>
      </c>
      <c r="J2617" s="1">
        <v>2.6769591999999998E-2</v>
      </c>
      <c r="K2617" s="1"/>
      <c r="L2617" s="1">
        <v>77.035399999999996</v>
      </c>
      <c r="M2617" s="1">
        <v>4.2</v>
      </c>
    </row>
    <row r="2618" spans="1:13" x14ac:dyDescent="0.25">
      <c r="A2618" s="1" t="s">
        <v>17</v>
      </c>
      <c r="B2618" s="1">
        <v>2617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25">
      <c r="A2619" s="1" t="s">
        <v>17</v>
      </c>
      <c r="B2619" s="1">
        <v>2618</v>
      </c>
      <c r="C2619" s="1" t="s">
        <v>1115</v>
      </c>
      <c r="D2619" s="1" t="s">
        <v>42</v>
      </c>
      <c r="E2619" s="1">
        <v>2018</v>
      </c>
      <c r="F2619" s="1" t="s">
        <v>45</v>
      </c>
      <c r="G2619" s="1" t="s">
        <v>21</v>
      </c>
      <c r="H2619" s="1" t="s">
        <v>15</v>
      </c>
      <c r="I2619" s="1" t="s">
        <v>46</v>
      </c>
      <c r="J2619" s="1">
        <v>0.124110734</v>
      </c>
      <c r="K2619" s="1"/>
      <c r="L2619" s="1">
        <v>111.7544</v>
      </c>
      <c r="M2619" s="1">
        <v>4.2</v>
      </c>
    </row>
    <row r="2620" spans="1:13" x14ac:dyDescent="0.25">
      <c r="A2620" s="1" t="s">
        <v>17</v>
      </c>
      <c r="B2620" s="1">
        <v>2619</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25">
      <c r="A2621" s="1" t="s">
        <v>17</v>
      </c>
      <c r="B2621" s="1">
        <v>2620</v>
      </c>
      <c r="C2621" s="1" t="s">
        <v>998</v>
      </c>
      <c r="D2621" s="1" t="s">
        <v>64</v>
      </c>
      <c r="E2621" s="1">
        <v>2018</v>
      </c>
      <c r="F2621" s="1" t="s">
        <v>45</v>
      </c>
      <c r="G2621" s="1" t="s">
        <v>21</v>
      </c>
      <c r="H2621" s="1" t="s">
        <v>15</v>
      </c>
      <c r="I2621" s="1" t="s">
        <v>46</v>
      </c>
      <c r="J2621" s="1">
        <v>8.0933327999999999E-2</v>
      </c>
      <c r="K2621" s="1"/>
      <c r="L2621" s="1">
        <v>37.518999999999998</v>
      </c>
      <c r="M2621" s="1">
        <v>4.2</v>
      </c>
    </row>
    <row r="2622" spans="1:13" x14ac:dyDescent="0.25">
      <c r="A2622" s="1" t="s">
        <v>17</v>
      </c>
      <c r="B2622" s="1">
        <v>2621</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25">
      <c r="A2623" s="1" t="s">
        <v>17</v>
      </c>
      <c r="B2623" s="1">
        <v>2622</v>
      </c>
      <c r="C2623" s="1" t="s">
        <v>1353</v>
      </c>
      <c r="D2623" s="1" t="s">
        <v>48</v>
      </c>
      <c r="E2623" s="1">
        <v>2018</v>
      </c>
      <c r="F2623" s="1" t="s">
        <v>45</v>
      </c>
      <c r="G2623" s="1" t="s">
        <v>21</v>
      </c>
      <c r="H2623" s="1" t="s">
        <v>15</v>
      </c>
      <c r="I2623" s="1" t="s">
        <v>46</v>
      </c>
      <c r="J2623" s="1">
        <v>0</v>
      </c>
      <c r="K2623" s="1"/>
      <c r="L2623" s="1">
        <v>119.8124</v>
      </c>
      <c r="M2623" s="1">
        <v>4.2</v>
      </c>
    </row>
    <row r="2624" spans="1:13" x14ac:dyDescent="0.25">
      <c r="A2624" s="1" t="s">
        <v>17</v>
      </c>
      <c r="B2624" s="1">
        <v>2623</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25">
      <c r="A2625" s="1" t="s">
        <v>17</v>
      </c>
      <c r="B2625" s="1">
        <v>2624</v>
      </c>
      <c r="C2625" s="1" t="s">
        <v>1354</v>
      </c>
      <c r="D2625" s="1" t="s">
        <v>48</v>
      </c>
      <c r="E2625" s="1">
        <v>2018</v>
      </c>
      <c r="F2625" s="1" t="s">
        <v>45</v>
      </c>
      <c r="G2625" s="1" t="s">
        <v>21</v>
      </c>
      <c r="H2625" s="1" t="s">
        <v>15</v>
      </c>
      <c r="I2625" s="1" t="s">
        <v>46</v>
      </c>
      <c r="J2625" s="1">
        <v>5.3971565999999999E-2</v>
      </c>
      <c r="K2625" s="1"/>
      <c r="L2625" s="1">
        <v>141.21539999999999</v>
      </c>
      <c r="M2625" s="1">
        <v>4.2</v>
      </c>
    </row>
    <row r="2626" spans="1:13" x14ac:dyDescent="0.25">
      <c r="A2626" s="1" t="s">
        <v>17</v>
      </c>
      <c r="B2626" s="1">
        <v>2625</v>
      </c>
      <c r="C2626" s="1" t="s">
        <v>118</v>
      </c>
      <c r="D2626" s="1" t="s">
        <v>48</v>
      </c>
      <c r="E2626" s="1">
        <v>2018</v>
      </c>
      <c r="F2626" s="1" t="s">
        <v>45</v>
      </c>
      <c r="G2626" s="1" t="s">
        <v>21</v>
      </c>
      <c r="H2626" s="1" t="s">
        <v>15</v>
      </c>
      <c r="I2626" s="1" t="s">
        <v>46</v>
      </c>
      <c r="J2626" s="1">
        <v>0</v>
      </c>
      <c r="K2626" s="1"/>
      <c r="L2626" s="1">
        <v>240.62219999999999</v>
      </c>
      <c r="M2626" s="1">
        <v>4.2</v>
      </c>
    </row>
    <row r="2627" spans="1:13" x14ac:dyDescent="0.25">
      <c r="A2627" s="1" t="s">
        <v>17</v>
      </c>
      <c r="B2627" s="1">
        <v>2626</v>
      </c>
      <c r="C2627" s="1" t="s">
        <v>1355</v>
      </c>
      <c r="D2627" s="1" t="s">
        <v>48</v>
      </c>
      <c r="E2627" s="1">
        <v>2018</v>
      </c>
      <c r="F2627" s="1" t="s">
        <v>45</v>
      </c>
      <c r="G2627" s="1" t="s">
        <v>21</v>
      </c>
      <c r="H2627" s="1" t="s">
        <v>15</v>
      </c>
      <c r="I2627" s="1" t="s">
        <v>46</v>
      </c>
      <c r="J2627" s="1">
        <v>3.0657949E-2</v>
      </c>
      <c r="K2627" s="1"/>
      <c r="L2627" s="1">
        <v>50.500799999999998</v>
      </c>
      <c r="M2627" s="1">
        <v>4.2</v>
      </c>
    </row>
    <row r="2628" spans="1:13" x14ac:dyDescent="0.25">
      <c r="A2628" s="1" t="s">
        <v>17</v>
      </c>
      <c r="B2628" s="1">
        <v>2627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25">
      <c r="A2629" s="1" t="s">
        <v>17</v>
      </c>
      <c r="B2629" s="1">
        <v>2628</v>
      </c>
      <c r="C2629" s="1" t="s">
        <v>178</v>
      </c>
      <c r="D2629" s="1" t="s">
        <v>48</v>
      </c>
      <c r="E2629" s="1">
        <v>2018</v>
      </c>
      <c r="F2629" s="1" t="s">
        <v>45</v>
      </c>
      <c r="G2629" s="1" t="s">
        <v>21</v>
      </c>
      <c r="H2629" s="1" t="s">
        <v>15</v>
      </c>
      <c r="I2629" s="1" t="s">
        <v>46</v>
      </c>
      <c r="J2629" s="1">
        <v>5.1924192000000001E-2</v>
      </c>
      <c r="K2629" s="1"/>
      <c r="L2629" s="1">
        <v>121.0072</v>
      </c>
      <c r="M2629" s="1">
        <v>4.2</v>
      </c>
    </row>
    <row r="2630" spans="1:13" x14ac:dyDescent="0.25">
      <c r="A2630" s="1" t="s">
        <v>17</v>
      </c>
      <c r="B2630" s="1">
        <v>2629</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25">
      <c r="A2631" s="1" t="s">
        <v>17</v>
      </c>
      <c r="B2631" s="1">
        <v>2630</v>
      </c>
      <c r="C2631" s="1" t="s">
        <v>1356</v>
      </c>
      <c r="D2631" s="1" t="s">
        <v>32</v>
      </c>
      <c r="E2631" s="1">
        <v>2018</v>
      </c>
      <c r="F2631" s="1" t="s">
        <v>45</v>
      </c>
      <c r="G2631" s="1" t="s">
        <v>21</v>
      </c>
      <c r="H2631" s="1" t="s">
        <v>15</v>
      </c>
      <c r="I2631" s="1" t="s">
        <v>46</v>
      </c>
      <c r="J2631" s="1">
        <v>6.0805497E-2</v>
      </c>
      <c r="K2631" s="1"/>
      <c r="L2631" s="1">
        <v>150.80240000000001</v>
      </c>
      <c r="M2631" s="1">
        <v>4.2</v>
      </c>
    </row>
    <row r="2632" spans="1:13" x14ac:dyDescent="0.25">
      <c r="A2632" s="1" t="s">
        <v>17</v>
      </c>
      <c r="B2632" s="1">
        <v>2631</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25">
      <c r="A2633" s="1" t="s">
        <v>10</v>
      </c>
      <c r="B2633" s="1">
        <v>2632</v>
      </c>
      <c r="C2633" s="1" t="s">
        <v>551</v>
      </c>
      <c r="D2633" s="1" t="s">
        <v>95</v>
      </c>
      <c r="E2633" s="1">
        <v>2018</v>
      </c>
      <c r="F2633" s="1" t="s">
        <v>45</v>
      </c>
      <c r="G2633" s="1" t="s">
        <v>21</v>
      </c>
      <c r="H2633" s="1" t="s">
        <v>15</v>
      </c>
      <c r="I2633" s="1" t="s">
        <v>46</v>
      </c>
      <c r="J2633" s="1">
        <v>5.3576850000000002E-2</v>
      </c>
      <c r="K2633" s="1"/>
      <c r="L2633" s="1">
        <v>122.2072</v>
      </c>
      <c r="M2633" s="1">
        <v>4.2</v>
      </c>
    </row>
    <row r="2634" spans="1:13" x14ac:dyDescent="0.25">
      <c r="A2634" s="1" t="s">
        <v>10</v>
      </c>
      <c r="B2634" s="1">
        <v>2633</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25">
      <c r="A2635" s="1" t="s">
        <v>10</v>
      </c>
      <c r="B2635" s="1">
        <v>2634</v>
      </c>
      <c r="C2635" s="1" t="s">
        <v>120</v>
      </c>
      <c r="D2635" s="1" t="s">
        <v>95</v>
      </c>
      <c r="E2635" s="1">
        <v>2018</v>
      </c>
      <c r="F2635" s="1" t="s">
        <v>45</v>
      </c>
      <c r="G2635" s="1" t="s">
        <v>21</v>
      </c>
      <c r="H2635" s="1" t="s">
        <v>15</v>
      </c>
      <c r="I2635" s="1" t="s">
        <v>46</v>
      </c>
      <c r="J2635" s="1">
        <v>7.5384242000000004E-2</v>
      </c>
      <c r="K2635" s="1"/>
      <c r="L2635" s="1">
        <v>262.7568</v>
      </c>
      <c r="M2635" s="1">
        <v>4.2</v>
      </c>
    </row>
    <row r="2636" spans="1:13" x14ac:dyDescent="0.25">
      <c r="A2636" s="1" t="s">
        <v>10</v>
      </c>
      <c r="B2636" s="1">
        <v>2635</v>
      </c>
      <c r="C2636" s="1" t="s">
        <v>1138</v>
      </c>
      <c r="D2636" s="1" t="s">
        <v>57</v>
      </c>
      <c r="E2636" s="1">
        <v>2018</v>
      </c>
      <c r="F2636" s="1" t="s">
        <v>45</v>
      </c>
      <c r="G2636" s="1" t="s">
        <v>21</v>
      </c>
      <c r="H2636" s="1" t="s">
        <v>15</v>
      </c>
      <c r="I2636" s="1" t="s">
        <v>46</v>
      </c>
      <c r="J2636" s="1">
        <v>2.923013E-2</v>
      </c>
      <c r="K2636" s="1"/>
      <c r="L2636" s="1">
        <v>189.4556</v>
      </c>
      <c r="M2636" s="1">
        <v>4.2</v>
      </c>
    </row>
    <row r="2637" spans="1:13" x14ac:dyDescent="0.25">
      <c r="A2637" s="1" t="s">
        <v>10</v>
      </c>
      <c r="B2637" s="1">
        <v>2636</v>
      </c>
      <c r="C2637" s="1" t="s">
        <v>1358</v>
      </c>
      <c r="D2637" s="1" t="s">
        <v>28</v>
      </c>
      <c r="E2637" s="1">
        <v>2018</v>
      </c>
      <c r="F2637" s="1" t="s">
        <v>45</v>
      </c>
      <c r="G2637" s="1" t="s">
        <v>21</v>
      </c>
      <c r="H2637" s="1" t="s">
        <v>15</v>
      </c>
      <c r="I2637" s="1" t="s">
        <v>46</v>
      </c>
      <c r="J2637" s="1">
        <v>1.612717E-2</v>
      </c>
      <c r="K2637" s="1"/>
      <c r="L2637" s="1">
        <v>189.35560000000001</v>
      </c>
      <c r="M2637" s="1">
        <v>4.2</v>
      </c>
    </row>
    <row r="2638" spans="1:13" x14ac:dyDescent="0.25">
      <c r="A2638" s="1" t="s">
        <v>10</v>
      </c>
      <c r="B2638" s="1">
        <v>2637</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25">
      <c r="A2639" s="1" t="s">
        <v>10</v>
      </c>
      <c r="B2639" s="1">
        <v>2638</v>
      </c>
      <c r="C2639" s="1" t="s">
        <v>1359</v>
      </c>
      <c r="D2639" s="1" t="s">
        <v>67</v>
      </c>
      <c r="E2639" s="1">
        <v>2018</v>
      </c>
      <c r="F2639" s="1" t="s">
        <v>45</v>
      </c>
      <c r="G2639" s="1" t="s">
        <v>21</v>
      </c>
      <c r="H2639" s="1" t="s">
        <v>15</v>
      </c>
      <c r="I2639" s="1" t="s">
        <v>46</v>
      </c>
      <c r="J2639" s="1">
        <v>4.5763623000000003E-2</v>
      </c>
      <c r="K2639" s="1"/>
      <c r="L2639" s="1">
        <v>43.874400000000001</v>
      </c>
      <c r="M2639" s="1">
        <v>4.2</v>
      </c>
    </row>
    <row r="2640" spans="1:13" x14ac:dyDescent="0.25">
      <c r="A2640" s="1" t="s">
        <v>10</v>
      </c>
      <c r="B2640" s="1">
        <v>2639</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25">
      <c r="A2641" s="1" t="s">
        <v>10</v>
      </c>
      <c r="B2641" s="1">
        <v>2640</v>
      </c>
      <c r="C2641" s="1" t="s">
        <v>554</v>
      </c>
      <c r="D2641" s="1" t="s">
        <v>67</v>
      </c>
      <c r="E2641" s="1">
        <v>2018</v>
      </c>
      <c r="F2641" s="1" t="s">
        <v>45</v>
      </c>
      <c r="G2641" s="1" t="s">
        <v>21</v>
      </c>
      <c r="H2641" s="1" t="s">
        <v>15</v>
      </c>
      <c r="I2641" s="1" t="s">
        <v>46</v>
      </c>
      <c r="J2641" s="1">
        <v>0.106538757</v>
      </c>
      <c r="K2641" s="1"/>
      <c r="L2641" s="1">
        <v>222.37719999999999</v>
      </c>
      <c r="M2641" s="1">
        <v>4.2</v>
      </c>
    </row>
    <row r="2642" spans="1:13" x14ac:dyDescent="0.25">
      <c r="A2642" s="1" t="s">
        <v>10</v>
      </c>
      <c r="B2642" s="1">
        <v>2641</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25">
      <c r="A2643" s="1" t="s">
        <v>10</v>
      </c>
      <c r="B2643" s="1">
        <v>2642</v>
      </c>
      <c r="C2643" s="1" t="s">
        <v>1361</v>
      </c>
      <c r="D2643" s="1" t="s">
        <v>24</v>
      </c>
      <c r="E2643" s="1">
        <v>2018</v>
      </c>
      <c r="F2643" s="1" t="s">
        <v>45</v>
      </c>
      <c r="G2643" s="1" t="s">
        <v>21</v>
      </c>
      <c r="H2643" s="1" t="s">
        <v>15</v>
      </c>
      <c r="I2643" s="1" t="s">
        <v>46</v>
      </c>
      <c r="J2643" s="1">
        <v>0</v>
      </c>
      <c r="K2643" s="1"/>
      <c r="L2643" s="1">
        <v>130.53100000000001</v>
      </c>
      <c r="M2643" s="1">
        <v>4.2</v>
      </c>
    </row>
    <row r="2644" spans="1:13" x14ac:dyDescent="0.25">
      <c r="A2644" s="1" t="s">
        <v>10</v>
      </c>
      <c r="B2644" s="1">
        <v>2643</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25">
      <c r="A2645" s="1" t="s">
        <v>10</v>
      </c>
      <c r="B2645" s="1">
        <v>2644</v>
      </c>
      <c r="C2645" s="1" t="s">
        <v>923</v>
      </c>
      <c r="D2645" s="1" t="s">
        <v>12</v>
      </c>
      <c r="E2645" s="1">
        <v>2018</v>
      </c>
      <c r="F2645" s="1" t="s">
        <v>45</v>
      </c>
      <c r="G2645" s="1" t="s">
        <v>21</v>
      </c>
      <c r="H2645" s="1" t="s">
        <v>15</v>
      </c>
      <c r="I2645" s="1" t="s">
        <v>46</v>
      </c>
      <c r="J2645" s="1">
        <v>5.6782236999999999E-2</v>
      </c>
      <c r="K2645" s="1"/>
      <c r="L2645" s="1">
        <v>241.25120000000001</v>
      </c>
      <c r="M2645" s="1">
        <v>4.2</v>
      </c>
    </row>
    <row r="2646" spans="1:13" x14ac:dyDescent="0.25">
      <c r="A2646" s="1" t="s">
        <v>10</v>
      </c>
      <c r="B2646" s="1">
        <v>2645</v>
      </c>
      <c r="C2646" s="1" t="s">
        <v>614</v>
      </c>
      <c r="D2646" s="1" t="s">
        <v>48</v>
      </c>
      <c r="E2646" s="1">
        <v>2018</v>
      </c>
      <c r="F2646" s="1" t="s">
        <v>45</v>
      </c>
      <c r="G2646" s="1" t="s">
        <v>21</v>
      </c>
      <c r="H2646" s="1" t="s">
        <v>15</v>
      </c>
      <c r="I2646" s="1" t="s">
        <v>46</v>
      </c>
      <c r="J2646" s="1">
        <v>8.9512542E-2</v>
      </c>
      <c r="K2646" s="1"/>
      <c r="L2646" s="1">
        <v>133.1626</v>
      </c>
      <c r="M2646" s="1">
        <v>4.2</v>
      </c>
    </row>
    <row r="2647" spans="1:13" x14ac:dyDescent="0.25">
      <c r="A2647" s="1" t="s">
        <v>10</v>
      </c>
      <c r="B2647" s="1">
        <v>2646</v>
      </c>
      <c r="C2647" s="1" t="s">
        <v>319</v>
      </c>
      <c r="D2647" s="1" t="s">
        <v>48</v>
      </c>
      <c r="E2647" s="1">
        <v>2018</v>
      </c>
      <c r="F2647" s="1" t="s">
        <v>45</v>
      </c>
      <c r="G2647" s="1" t="s">
        <v>21</v>
      </c>
      <c r="H2647" s="1" t="s">
        <v>15</v>
      </c>
      <c r="I2647" s="1" t="s">
        <v>46</v>
      </c>
      <c r="J2647" s="1">
        <v>0.104786172</v>
      </c>
      <c r="K2647" s="1"/>
      <c r="L2647" s="1">
        <v>172.2764</v>
      </c>
      <c r="M2647" s="1">
        <v>4.2</v>
      </c>
    </row>
    <row r="2648" spans="1:13" x14ac:dyDescent="0.25">
      <c r="A2648" s="1" t="s">
        <v>10</v>
      </c>
      <c r="B2648" s="1">
        <v>2647</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25">
      <c r="A2649" s="1" t="s">
        <v>10</v>
      </c>
      <c r="B2649" s="1">
        <v>2648</v>
      </c>
      <c r="C2649" s="1" t="s">
        <v>1100</v>
      </c>
      <c r="D2649" s="1" t="s">
        <v>48</v>
      </c>
      <c r="E2649" s="1">
        <v>2018</v>
      </c>
      <c r="F2649" s="1" t="s">
        <v>45</v>
      </c>
      <c r="G2649" s="1" t="s">
        <v>21</v>
      </c>
      <c r="H2649" s="1" t="s">
        <v>15</v>
      </c>
      <c r="I2649" s="1" t="s">
        <v>46</v>
      </c>
      <c r="J2649" s="1">
        <v>7.6348932999999994E-2</v>
      </c>
      <c r="K2649" s="1"/>
      <c r="L2649" s="1">
        <v>32.855800000000002</v>
      </c>
      <c r="M2649" s="1">
        <v>4.2</v>
      </c>
    </row>
    <row r="2650" spans="1:13" x14ac:dyDescent="0.25">
      <c r="A2650" s="1" t="s">
        <v>17</v>
      </c>
      <c r="B2650" s="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25">
      <c r="A2651" s="1" t="s">
        <v>10</v>
      </c>
      <c r="B2651" s="1">
        <v>2650</v>
      </c>
      <c r="C2651" s="1" t="s">
        <v>724</v>
      </c>
      <c r="D2651" s="1" t="s">
        <v>95</v>
      </c>
      <c r="E2651" s="1">
        <v>2018</v>
      </c>
      <c r="F2651" s="1" t="s">
        <v>45</v>
      </c>
      <c r="G2651" s="1" t="s">
        <v>21</v>
      </c>
      <c r="H2651" s="1" t="s">
        <v>15</v>
      </c>
      <c r="I2651" s="1" t="s">
        <v>46</v>
      </c>
      <c r="J2651" s="1">
        <v>3.5399923E-2</v>
      </c>
      <c r="K2651" s="1"/>
      <c r="L2651" s="1">
        <v>144.5444</v>
      </c>
      <c r="M2651" s="1">
        <v>4.0999999999999996</v>
      </c>
    </row>
    <row r="2652" spans="1:13" x14ac:dyDescent="0.25">
      <c r="A2652" s="1" t="s">
        <v>17</v>
      </c>
      <c r="B2652" s="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25">
      <c r="A2653" s="1" t="s">
        <v>10</v>
      </c>
      <c r="B2653" s="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25">
      <c r="A2654" s="1" t="s">
        <v>17</v>
      </c>
      <c r="B2654" s="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25">
      <c r="A2655" s="1" t="s">
        <v>17</v>
      </c>
      <c r="B2655" s="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25">
      <c r="A2656" s="1" t="s">
        <v>17</v>
      </c>
      <c r="B2656" s="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25">
      <c r="A2657" s="1" t="s">
        <v>17</v>
      </c>
      <c r="B2657" s="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25">
      <c r="A2658" s="1" t="s">
        <v>17</v>
      </c>
      <c r="B2658" s="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25">
      <c r="A2659" s="1" t="s">
        <v>17</v>
      </c>
      <c r="B2659" s="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25">
      <c r="A2660" s="1" t="s">
        <v>17</v>
      </c>
      <c r="B2660" s="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25">
      <c r="A2661" s="1" t="s">
        <v>10</v>
      </c>
      <c r="B2661" s="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25">
      <c r="A2662" s="1" t="s">
        <v>17</v>
      </c>
      <c r="B2662" s="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25">
      <c r="A2663" s="1" t="s">
        <v>17</v>
      </c>
      <c r="B2663" s="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25">
      <c r="A2664" s="1" t="s">
        <v>10</v>
      </c>
      <c r="B2664" s="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25">
      <c r="A2665" s="1" t="s">
        <v>17</v>
      </c>
      <c r="B2665" s="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25">
      <c r="A2666" s="1" t="s">
        <v>10</v>
      </c>
      <c r="B2666" s="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25">
      <c r="A2667" s="1" t="s">
        <v>10</v>
      </c>
      <c r="B2667" s="1">
        <v>2666</v>
      </c>
      <c r="C2667" s="1" t="s">
        <v>358</v>
      </c>
      <c r="D2667" s="1" t="s">
        <v>28</v>
      </c>
      <c r="E2667" s="1">
        <v>2018</v>
      </c>
      <c r="F2667" s="1" t="s">
        <v>45</v>
      </c>
      <c r="G2667" s="1" t="s">
        <v>21</v>
      </c>
      <c r="H2667" s="1" t="s">
        <v>15</v>
      </c>
      <c r="I2667" s="1" t="s">
        <v>46</v>
      </c>
      <c r="J2667" s="1">
        <v>2.747716E-2</v>
      </c>
      <c r="K2667" s="1"/>
      <c r="L2667" s="1">
        <v>87.985600000000005</v>
      </c>
      <c r="M2667" s="1">
        <v>4.0999999999999996</v>
      </c>
    </row>
    <row r="2668" spans="1:13" x14ac:dyDescent="0.25">
      <c r="A2668" s="1" t="s">
        <v>17</v>
      </c>
      <c r="B2668" s="1">
        <v>2667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25">
      <c r="A2669" s="1" t="s">
        <v>10</v>
      </c>
      <c r="B2669" s="1">
        <v>2668</v>
      </c>
      <c r="C2669" s="1" t="s">
        <v>185</v>
      </c>
      <c r="D2669" s="1" t="s">
        <v>74</v>
      </c>
      <c r="E2669" s="1">
        <v>2018</v>
      </c>
      <c r="F2669" s="1" t="s">
        <v>45</v>
      </c>
      <c r="G2669" s="1" t="s">
        <v>21</v>
      </c>
      <c r="H2669" s="1" t="s">
        <v>15</v>
      </c>
      <c r="I2669" s="1" t="s">
        <v>46</v>
      </c>
      <c r="J2669" s="1">
        <v>2.0618324E-2</v>
      </c>
      <c r="K2669" s="1"/>
      <c r="L2669" s="1">
        <v>129.39940000000001</v>
      </c>
      <c r="M2669" s="1">
        <v>4.0999999999999996</v>
      </c>
    </row>
    <row r="2670" spans="1:13" x14ac:dyDescent="0.25">
      <c r="A2670" s="1" t="s">
        <v>10</v>
      </c>
      <c r="B2670" s="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25">
      <c r="A2671" s="1" t="s">
        <v>10</v>
      </c>
      <c r="B2671" s="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25">
      <c r="A2672" s="1" t="s">
        <v>17</v>
      </c>
      <c r="B2672" s="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25">
      <c r="A2673" s="1" t="s">
        <v>17</v>
      </c>
      <c r="B2673" s="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25">
      <c r="A2674" s="1" t="s">
        <v>10</v>
      </c>
      <c r="B2674" s="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25">
      <c r="A2675" s="1" t="s">
        <v>10</v>
      </c>
      <c r="B2675" s="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25">
      <c r="A2676" s="1" t="s">
        <v>17</v>
      </c>
      <c r="B2676" s="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25">
      <c r="A2677" s="1" t="s">
        <v>10</v>
      </c>
      <c r="B2677" s="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25">
      <c r="A2678" s="1" t="s">
        <v>17</v>
      </c>
      <c r="B2678" s="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25">
      <c r="A2679" s="1" t="s">
        <v>17</v>
      </c>
      <c r="B2679" s="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25">
      <c r="A2680" s="1" t="s">
        <v>17</v>
      </c>
      <c r="B2680" s="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25">
      <c r="A2681" s="1" t="s">
        <v>10</v>
      </c>
      <c r="B2681" s="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25">
      <c r="A2682" s="1" t="s">
        <v>17</v>
      </c>
      <c r="B2682" s="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25">
      <c r="A2683" s="1" t="s">
        <v>17</v>
      </c>
      <c r="B2683" s="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25">
      <c r="A2684" s="1" t="s">
        <v>10</v>
      </c>
      <c r="B2684" s="1">
        <v>2683</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25">
      <c r="A2685" s="1" t="s">
        <v>17</v>
      </c>
      <c r="B2685" s="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25">
      <c r="A2686" s="1" t="s">
        <v>17</v>
      </c>
      <c r="B2686" s="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25">
      <c r="A2687" s="1" t="s">
        <v>10</v>
      </c>
      <c r="B2687" s="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25">
      <c r="A2688" s="1" t="s">
        <v>10</v>
      </c>
      <c r="B2688" s="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25">
      <c r="A2689" s="1" t="s">
        <v>17</v>
      </c>
      <c r="B2689" s="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25">
      <c r="A2690" s="1" t="s">
        <v>17</v>
      </c>
      <c r="B2690" s="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25">
      <c r="A2691" s="1" t="s">
        <v>17</v>
      </c>
      <c r="B2691" s="1">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25">
      <c r="A2692" s="1" t="s">
        <v>17</v>
      </c>
      <c r="B2692" s="1">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25">
      <c r="A2693" s="1" t="s">
        <v>10</v>
      </c>
      <c r="B2693" s="1">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25">
      <c r="A2694" s="1" t="s">
        <v>17</v>
      </c>
      <c r="B2694" s="1">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25">
      <c r="A2695" s="1" t="s">
        <v>17</v>
      </c>
      <c r="B2695" s="1">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25">
      <c r="A2696" s="1" t="s">
        <v>17</v>
      </c>
      <c r="B2696" s="1">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25">
      <c r="A2697" s="1" t="s">
        <v>17</v>
      </c>
      <c r="B2697" s="1">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25">
      <c r="A2698" s="1" t="s">
        <v>17</v>
      </c>
      <c r="B2698" s="1">
        <v>2697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25">
      <c r="A2699" s="1" t="s">
        <v>17</v>
      </c>
      <c r="B2699" s="1">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25">
      <c r="A2700" s="1" t="s">
        <v>17</v>
      </c>
      <c r="B2700" s="1">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25">
      <c r="A2701" s="1" t="s">
        <v>17</v>
      </c>
      <c r="B2701" s="1">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25">
      <c r="A2702" s="1" t="s">
        <v>17</v>
      </c>
      <c r="B2702" s="1">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25">
      <c r="A2703" s="1" t="s">
        <v>17</v>
      </c>
      <c r="B2703" s="1">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25">
      <c r="A2704" s="1" t="s">
        <v>17</v>
      </c>
      <c r="B2704" s="1">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25">
      <c r="A2705" s="1" t="s">
        <v>10</v>
      </c>
      <c r="B2705" s="1">
        <v>2704</v>
      </c>
      <c r="C2705" s="1" t="s">
        <v>263</v>
      </c>
      <c r="D2705" s="1" t="s">
        <v>95</v>
      </c>
      <c r="E2705" s="1">
        <v>2018</v>
      </c>
      <c r="F2705" s="1" t="s">
        <v>45</v>
      </c>
      <c r="G2705" s="1" t="s">
        <v>21</v>
      </c>
      <c r="H2705" s="1" t="s">
        <v>15</v>
      </c>
      <c r="I2705" s="1" t="s">
        <v>46</v>
      </c>
      <c r="J2705" s="1">
        <v>4.3810028000000001E-2</v>
      </c>
      <c r="K2705" s="1"/>
      <c r="L2705" s="1">
        <v>181.39500000000001</v>
      </c>
      <c r="M2705" s="1">
        <v>4.0999999999999996</v>
      </c>
    </row>
    <row r="2706" spans="1:13" x14ac:dyDescent="0.25">
      <c r="A2706" s="1" t="s">
        <v>17</v>
      </c>
      <c r="B2706" s="1">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25">
      <c r="A2707" s="1" t="s">
        <v>10</v>
      </c>
      <c r="B2707" s="1">
        <v>2706</v>
      </c>
      <c r="C2707" s="1" t="s">
        <v>311</v>
      </c>
      <c r="D2707" s="1" t="s">
        <v>95</v>
      </c>
      <c r="E2707" s="1">
        <v>2018</v>
      </c>
      <c r="F2707" s="1" t="s">
        <v>45</v>
      </c>
      <c r="G2707" s="1" t="s">
        <v>21</v>
      </c>
      <c r="H2707" s="1" t="s">
        <v>15</v>
      </c>
      <c r="I2707" s="1" t="s">
        <v>46</v>
      </c>
      <c r="J2707" s="1">
        <v>5.8446423999999997E-2</v>
      </c>
      <c r="K2707" s="1"/>
      <c r="L2707" s="1">
        <v>172.1422</v>
      </c>
      <c r="M2707" s="1">
        <v>4.0999999999999996</v>
      </c>
    </row>
    <row r="2708" spans="1:13" x14ac:dyDescent="0.25">
      <c r="A2708" s="1" t="s">
        <v>17</v>
      </c>
      <c r="B2708" s="1">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25">
      <c r="A2709" s="1" t="s">
        <v>17</v>
      </c>
      <c r="B2709" s="1">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25">
      <c r="A2710" s="1" t="s">
        <v>17</v>
      </c>
      <c r="B2710" s="1">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25">
      <c r="A2711" s="1" t="s">
        <v>17</v>
      </c>
      <c r="B2711" s="1">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25">
      <c r="A2712" s="1" t="s">
        <v>17</v>
      </c>
      <c r="B2712" s="1">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25">
      <c r="A2713" s="1" t="s">
        <v>17</v>
      </c>
      <c r="B2713" s="1">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25">
      <c r="A2714" s="1" t="s">
        <v>17</v>
      </c>
      <c r="B2714" s="1">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25">
      <c r="A2715" s="1" t="s">
        <v>17</v>
      </c>
      <c r="B2715" s="1">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25">
      <c r="A2716" s="1" t="s">
        <v>17</v>
      </c>
      <c r="B2716" s="1">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25">
      <c r="A2717" s="1" t="s">
        <v>17</v>
      </c>
      <c r="B2717" s="1">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25">
      <c r="A2718" s="1" t="s">
        <v>17</v>
      </c>
      <c r="B2718" s="1">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25">
      <c r="A2719" s="1" t="s">
        <v>17</v>
      </c>
      <c r="B2719" s="1">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25">
      <c r="A2720" s="1" t="s">
        <v>17</v>
      </c>
      <c r="B2720" s="1">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25">
      <c r="A2721" s="1" t="s">
        <v>17</v>
      </c>
      <c r="B2721" s="1">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25">
      <c r="A2722" s="1" t="s">
        <v>17</v>
      </c>
      <c r="B2722" s="1">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25">
      <c r="A2723" s="1" t="s">
        <v>17</v>
      </c>
      <c r="B2723" s="1">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25">
      <c r="A2724" s="1" t="s">
        <v>17</v>
      </c>
      <c r="B2724" s="1">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25">
      <c r="A2725" s="1" t="s">
        <v>17</v>
      </c>
      <c r="B2725" s="1">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25">
      <c r="A2726" s="1" t="s">
        <v>17</v>
      </c>
      <c r="B2726" s="1">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25">
      <c r="A2727" s="1" t="s">
        <v>17</v>
      </c>
      <c r="B2727" s="1">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25">
      <c r="A2728" s="1" t="s">
        <v>17</v>
      </c>
      <c r="B2728" s="1">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25">
      <c r="A2729" s="1" t="s">
        <v>17</v>
      </c>
      <c r="B2729" s="1">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25">
      <c r="A2730" s="1" t="s">
        <v>17</v>
      </c>
      <c r="B2730" s="1">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25">
      <c r="A2731" s="1" t="s">
        <v>17</v>
      </c>
      <c r="B2731" s="1">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25">
      <c r="A2732" s="1" t="s">
        <v>17</v>
      </c>
      <c r="B2732" s="1">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25">
      <c r="A2733" s="1" t="s">
        <v>10</v>
      </c>
      <c r="B2733" s="1">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25">
      <c r="A2734" s="1" t="s">
        <v>10</v>
      </c>
      <c r="B2734" s="1">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25">
      <c r="A2735" s="1" t="s">
        <v>10</v>
      </c>
      <c r="B2735" s="1">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25">
      <c r="A2736" s="1" t="s">
        <v>10</v>
      </c>
      <c r="B2736" s="1">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25">
      <c r="A2737" s="1" t="s">
        <v>10</v>
      </c>
      <c r="B2737" s="1">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25">
      <c r="A2738" s="1" t="s">
        <v>10</v>
      </c>
      <c r="B2738" s="1">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25">
      <c r="A2739" s="1" t="s">
        <v>10</v>
      </c>
      <c r="B2739" s="1">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25">
      <c r="A2740" s="1" t="s">
        <v>10</v>
      </c>
      <c r="B2740" s="1">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25">
      <c r="A2741" s="1" t="s">
        <v>10</v>
      </c>
      <c r="B2741" s="1">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25">
      <c r="A2742" s="1" t="s">
        <v>10</v>
      </c>
      <c r="B2742" s="1">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25">
      <c r="A2743" s="1" t="s">
        <v>10</v>
      </c>
      <c r="B2743" s="1">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25">
      <c r="A2744" s="1" t="s">
        <v>10</v>
      </c>
      <c r="B2744" s="1">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25">
      <c r="A2745" s="1" t="s">
        <v>10</v>
      </c>
      <c r="B2745" s="1">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25">
      <c r="A2746" s="1" t="s">
        <v>10</v>
      </c>
      <c r="B2746" s="1">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25">
      <c r="A2747" s="1" t="s">
        <v>10</v>
      </c>
      <c r="B2747" s="1">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25">
      <c r="A2748" s="1" t="s">
        <v>10</v>
      </c>
      <c r="B2748" s="1">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25">
      <c r="A2749" s="1" t="s">
        <v>10</v>
      </c>
      <c r="B2749" s="1">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25">
      <c r="A2750" s="1" t="s">
        <v>10</v>
      </c>
      <c r="B2750" s="1">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25">
      <c r="A2751" s="1" t="s">
        <v>10</v>
      </c>
      <c r="B2751" s="1">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25">
      <c r="A2752" s="1" t="s">
        <v>10</v>
      </c>
      <c r="B2752" s="1">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25">
      <c r="A2753" s="1" t="s">
        <v>17</v>
      </c>
      <c r="B2753" s="1">
        <v>2752</v>
      </c>
      <c r="C2753" s="1" t="s">
        <v>762</v>
      </c>
      <c r="D2753" s="1" t="s">
        <v>57</v>
      </c>
      <c r="E2753" s="1">
        <v>2018</v>
      </c>
      <c r="F2753" s="1" t="s">
        <v>138</v>
      </c>
      <c r="G2753" s="1" t="s">
        <v>14</v>
      </c>
      <c r="H2753" s="1" t="s">
        <v>26</v>
      </c>
      <c r="I2753" s="1" t="s">
        <v>40</v>
      </c>
      <c r="J2753" s="1">
        <v>4.2941558999999997E-2</v>
      </c>
      <c r="K2753" s="1"/>
      <c r="L2753" s="1">
        <v>102.9332</v>
      </c>
      <c r="M2753" s="1">
        <v>4.0999999999999996</v>
      </c>
    </row>
    <row r="2754" spans="1:13" x14ac:dyDescent="0.25">
      <c r="A2754" s="1" t="s">
        <v>17</v>
      </c>
      <c r="B2754" s="1">
        <v>2753</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25">
      <c r="A2755" s="1" t="s">
        <v>17</v>
      </c>
      <c r="B2755" s="1">
        <v>2754</v>
      </c>
      <c r="C2755" s="1" t="s">
        <v>1314</v>
      </c>
      <c r="D2755" s="1" t="s">
        <v>24</v>
      </c>
      <c r="E2755" s="1">
        <v>2018</v>
      </c>
      <c r="F2755" s="1" t="s">
        <v>138</v>
      </c>
      <c r="G2755" s="1" t="s">
        <v>14</v>
      </c>
      <c r="H2755" s="1" t="s">
        <v>26</v>
      </c>
      <c r="I2755" s="1" t="s">
        <v>40</v>
      </c>
      <c r="J2755" s="1">
        <v>0.116928924</v>
      </c>
      <c r="K2755" s="1"/>
      <c r="L2755" s="1">
        <v>183.32919999999999</v>
      </c>
      <c r="M2755" s="1">
        <v>4.0999999999999996</v>
      </c>
    </row>
    <row r="2756" spans="1:13" x14ac:dyDescent="0.25">
      <c r="A2756" s="1" t="s">
        <v>17</v>
      </c>
      <c r="B2756" s="1">
        <v>2755</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25">
      <c r="A2757" s="1" t="s">
        <v>17</v>
      </c>
      <c r="B2757" s="1">
        <v>2756</v>
      </c>
      <c r="C2757" s="1" t="s">
        <v>134</v>
      </c>
      <c r="D2757" s="1" t="s">
        <v>19</v>
      </c>
      <c r="E2757" s="1">
        <v>2018</v>
      </c>
      <c r="F2757" s="1" t="s">
        <v>138</v>
      </c>
      <c r="G2757" s="1" t="s">
        <v>14</v>
      </c>
      <c r="H2757" s="1" t="s">
        <v>26</v>
      </c>
      <c r="I2757" s="1" t="s">
        <v>40</v>
      </c>
      <c r="J2757" s="1">
        <v>1.7295906E-2</v>
      </c>
      <c r="K2757" s="1"/>
      <c r="L2757" s="1">
        <v>47.103400000000001</v>
      </c>
      <c r="M2757" s="1">
        <v>4.0999999999999996</v>
      </c>
    </row>
    <row r="2758" spans="1:13" x14ac:dyDescent="0.25">
      <c r="A2758" s="1" t="s">
        <v>17</v>
      </c>
      <c r="B2758" s="1">
        <v>2757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25">
      <c r="A2759" s="1" t="s">
        <v>17</v>
      </c>
      <c r="B2759" s="1">
        <v>2758</v>
      </c>
      <c r="C2759" s="1" t="s">
        <v>1146</v>
      </c>
      <c r="D2759" s="1" t="s">
        <v>19</v>
      </c>
      <c r="E2759" s="1">
        <v>2018</v>
      </c>
      <c r="F2759" s="1" t="s">
        <v>138</v>
      </c>
      <c r="G2759" s="1" t="s">
        <v>14</v>
      </c>
      <c r="H2759" s="1" t="s">
        <v>26</v>
      </c>
      <c r="I2759" s="1" t="s">
        <v>40</v>
      </c>
      <c r="J2759" s="1">
        <v>0.121765124</v>
      </c>
      <c r="K2759" s="1"/>
      <c r="L2759" s="1">
        <v>264.1884</v>
      </c>
      <c r="M2759" s="1">
        <v>4.0999999999999996</v>
      </c>
    </row>
    <row r="2760" spans="1:13" x14ac:dyDescent="0.25">
      <c r="A2760" s="1" t="s">
        <v>17</v>
      </c>
      <c r="B2760" s="1">
        <v>2759</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25">
      <c r="A2761" s="1" t="s">
        <v>17</v>
      </c>
      <c r="B2761" s="1">
        <v>2760</v>
      </c>
      <c r="C2761" s="1" t="s">
        <v>1383</v>
      </c>
      <c r="D2761" s="1" t="s">
        <v>42</v>
      </c>
      <c r="E2761" s="1">
        <v>2018</v>
      </c>
      <c r="F2761" s="1" t="s">
        <v>138</v>
      </c>
      <c r="G2761" s="1" t="s">
        <v>14</v>
      </c>
      <c r="H2761" s="1" t="s">
        <v>26</v>
      </c>
      <c r="I2761" s="1" t="s">
        <v>40</v>
      </c>
      <c r="J2761" s="1">
        <v>0.162248011</v>
      </c>
      <c r="K2761" s="1"/>
      <c r="L2761" s="1">
        <v>160.46039999999999</v>
      </c>
      <c r="M2761" s="1">
        <v>4.0999999999999996</v>
      </c>
    </row>
    <row r="2762" spans="1:13" x14ac:dyDescent="0.25">
      <c r="A2762" s="1" t="s">
        <v>17</v>
      </c>
      <c r="B2762" s="1">
        <v>2761</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25">
      <c r="A2763" s="1" t="s">
        <v>17</v>
      </c>
      <c r="B2763" s="1">
        <v>2762</v>
      </c>
      <c r="C2763" s="1" t="s">
        <v>1384</v>
      </c>
      <c r="D2763" s="1" t="s">
        <v>42</v>
      </c>
      <c r="E2763" s="1">
        <v>2018</v>
      </c>
      <c r="F2763" s="1" t="s">
        <v>138</v>
      </c>
      <c r="G2763" s="1" t="s">
        <v>14</v>
      </c>
      <c r="H2763" s="1" t="s">
        <v>26</v>
      </c>
      <c r="I2763" s="1" t="s">
        <v>40</v>
      </c>
      <c r="J2763" s="1">
        <v>6.8753558000000006E-2</v>
      </c>
      <c r="K2763" s="1"/>
      <c r="L2763" s="1">
        <v>127.9678</v>
      </c>
      <c r="M2763" s="1">
        <v>4.0999999999999996</v>
      </c>
    </row>
    <row r="2764" spans="1:13" x14ac:dyDescent="0.25">
      <c r="A2764" s="1" t="s">
        <v>17</v>
      </c>
      <c r="B2764" s="1">
        <v>2763</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25">
      <c r="A2765" s="1" t="s">
        <v>17</v>
      </c>
      <c r="B2765" s="1">
        <v>2764</v>
      </c>
      <c r="C2765" s="1" t="s">
        <v>851</v>
      </c>
      <c r="D2765" s="1" t="s">
        <v>153</v>
      </c>
      <c r="E2765" s="1">
        <v>2018</v>
      </c>
      <c r="F2765" s="1" t="s">
        <v>138</v>
      </c>
      <c r="G2765" s="1" t="s">
        <v>14</v>
      </c>
      <c r="H2765" s="1" t="s">
        <v>26</v>
      </c>
      <c r="I2765" s="1" t="s">
        <v>40</v>
      </c>
      <c r="J2765" s="1">
        <v>5.9281315000000001E-2</v>
      </c>
      <c r="K2765" s="1"/>
      <c r="L2765" s="1">
        <v>111.586</v>
      </c>
      <c r="M2765" s="1">
        <v>4.0999999999999996</v>
      </c>
    </row>
    <row r="2766" spans="1:13" x14ac:dyDescent="0.25">
      <c r="A2766" s="1" t="s">
        <v>17</v>
      </c>
      <c r="B2766" s="1">
        <v>2765</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25">
      <c r="A2767" s="1" t="s">
        <v>17</v>
      </c>
      <c r="B2767" s="1">
        <v>2766</v>
      </c>
      <c r="C2767" s="1" t="s">
        <v>416</v>
      </c>
      <c r="D2767" s="1" t="s">
        <v>48</v>
      </c>
      <c r="E2767" s="1">
        <v>2018</v>
      </c>
      <c r="F2767" s="1" t="s">
        <v>138</v>
      </c>
      <c r="G2767" s="1" t="s">
        <v>14</v>
      </c>
      <c r="H2767" s="1" t="s">
        <v>26</v>
      </c>
      <c r="I2767" s="1" t="s">
        <v>40</v>
      </c>
      <c r="J2767" s="1">
        <v>0.24732103899999999</v>
      </c>
      <c r="K2767" s="1"/>
      <c r="L2767" s="1">
        <v>152.3998</v>
      </c>
      <c r="M2767" s="1">
        <v>4.0999999999999996</v>
      </c>
    </row>
    <row r="2768" spans="1:13" x14ac:dyDescent="0.25">
      <c r="A2768" s="1" t="s">
        <v>17</v>
      </c>
      <c r="B2768" s="1">
        <v>2767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25">
      <c r="A2769" s="1" t="s">
        <v>17</v>
      </c>
      <c r="B2769" s="1">
        <v>2768</v>
      </c>
      <c r="C2769" s="1" t="s">
        <v>1387</v>
      </c>
      <c r="D2769" s="1" t="s">
        <v>48</v>
      </c>
      <c r="E2769" s="1">
        <v>2018</v>
      </c>
      <c r="F2769" s="1" t="s">
        <v>138</v>
      </c>
      <c r="G2769" s="1" t="s">
        <v>14</v>
      </c>
      <c r="H2769" s="1" t="s">
        <v>26</v>
      </c>
      <c r="I2769" s="1" t="s">
        <v>40</v>
      </c>
      <c r="J2769" s="1">
        <v>4.8932713000000003E-2</v>
      </c>
      <c r="K2769" s="1"/>
      <c r="L2769" s="1">
        <v>144.476</v>
      </c>
      <c r="M2769" s="1">
        <v>4.0999999999999996</v>
      </c>
    </row>
    <row r="2770" spans="1:13" x14ac:dyDescent="0.25">
      <c r="A2770" s="1" t="s">
        <v>17</v>
      </c>
      <c r="B2770" s="1">
        <v>2769</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25">
      <c r="A2771" s="1" t="s">
        <v>17</v>
      </c>
      <c r="B2771" s="1">
        <v>2770</v>
      </c>
      <c r="C2771" s="1" t="s">
        <v>119</v>
      </c>
      <c r="D2771" s="1" t="s">
        <v>48</v>
      </c>
      <c r="E2771" s="1">
        <v>2018</v>
      </c>
      <c r="F2771" s="1" t="s">
        <v>138</v>
      </c>
      <c r="G2771" s="1" t="s">
        <v>14</v>
      </c>
      <c r="H2771" s="1" t="s">
        <v>26</v>
      </c>
      <c r="I2771" s="1" t="s">
        <v>40</v>
      </c>
      <c r="J2771" s="1">
        <v>3.6012918999999997E-2</v>
      </c>
      <c r="K2771" s="1"/>
      <c r="L2771" s="1">
        <v>148.07339999999999</v>
      </c>
      <c r="M2771" s="1">
        <v>4.0999999999999996</v>
      </c>
    </row>
    <row r="2772" spans="1:13" x14ac:dyDescent="0.25">
      <c r="A2772" s="1" t="s">
        <v>17</v>
      </c>
      <c r="B2772" s="1">
        <v>2771</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25">
      <c r="A2773" s="1" t="s">
        <v>10</v>
      </c>
      <c r="B2773" s="1">
        <v>2772</v>
      </c>
      <c r="C2773" s="1" t="s">
        <v>1137</v>
      </c>
      <c r="D2773" s="1" t="s">
        <v>95</v>
      </c>
      <c r="E2773" s="1">
        <v>2018</v>
      </c>
      <c r="F2773" s="1" t="s">
        <v>138</v>
      </c>
      <c r="G2773" s="1" t="s">
        <v>14</v>
      </c>
      <c r="H2773" s="1" t="s">
        <v>26</v>
      </c>
      <c r="I2773" s="1" t="s">
        <v>40</v>
      </c>
      <c r="J2773" s="1">
        <v>5.2791124000000002E-2</v>
      </c>
      <c r="K2773" s="1"/>
      <c r="L2773" s="1">
        <v>98.538399999999996</v>
      </c>
      <c r="M2773" s="1">
        <v>4.0999999999999996</v>
      </c>
    </row>
    <row r="2774" spans="1:13" x14ac:dyDescent="0.25">
      <c r="A2774" s="1" t="s">
        <v>10</v>
      </c>
      <c r="B2774" s="1">
        <v>2773</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25">
      <c r="A2775" s="1" t="s">
        <v>10</v>
      </c>
      <c r="B2775" s="1">
        <v>2774</v>
      </c>
      <c r="C2775" s="1" t="s">
        <v>1174</v>
      </c>
      <c r="D2775" s="1" t="s">
        <v>57</v>
      </c>
      <c r="E2775" s="1">
        <v>2018</v>
      </c>
      <c r="F2775" s="1" t="s">
        <v>138</v>
      </c>
      <c r="G2775" s="1" t="s">
        <v>14</v>
      </c>
      <c r="H2775" s="1" t="s">
        <v>26</v>
      </c>
      <c r="I2775" s="1" t="s">
        <v>40</v>
      </c>
      <c r="J2775" s="1">
        <v>6.0587738000000002E-2</v>
      </c>
      <c r="K2775" s="1"/>
      <c r="L2775" s="1">
        <v>156.8288</v>
      </c>
      <c r="M2775" s="1">
        <v>4.0999999999999996</v>
      </c>
    </row>
    <row r="2776" spans="1:13" x14ac:dyDescent="0.25">
      <c r="A2776" s="1" t="s">
        <v>10</v>
      </c>
      <c r="B2776" s="1">
        <v>2775</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25">
      <c r="A2777" s="1" t="s">
        <v>10</v>
      </c>
      <c r="B2777" s="1">
        <v>2776</v>
      </c>
      <c r="C2777" s="1" t="s">
        <v>786</v>
      </c>
      <c r="D2777" s="1" t="s">
        <v>28</v>
      </c>
      <c r="E2777" s="1">
        <v>2018</v>
      </c>
      <c r="F2777" s="1" t="s">
        <v>138</v>
      </c>
      <c r="G2777" s="1" t="s">
        <v>14</v>
      </c>
      <c r="H2777" s="1" t="s">
        <v>26</v>
      </c>
      <c r="I2777" s="1" t="s">
        <v>40</v>
      </c>
      <c r="J2777" s="1">
        <v>0.148737487</v>
      </c>
      <c r="K2777" s="1"/>
      <c r="L2777" s="1">
        <v>155.13140000000001</v>
      </c>
      <c r="M2777" s="1">
        <v>4.0999999999999996</v>
      </c>
    </row>
    <row r="2778" spans="1:13" x14ac:dyDescent="0.25">
      <c r="A2778" s="1" t="s">
        <v>10</v>
      </c>
      <c r="B2778" s="1">
        <v>2777</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25">
      <c r="A2779" s="1" t="s">
        <v>10</v>
      </c>
      <c r="B2779" s="1">
        <v>2778</v>
      </c>
      <c r="C2779" s="1" t="s">
        <v>1010</v>
      </c>
      <c r="D2779" s="1" t="s">
        <v>12</v>
      </c>
      <c r="E2779" s="1">
        <v>2018</v>
      </c>
      <c r="F2779" s="1" t="s">
        <v>138</v>
      </c>
      <c r="G2779" s="1" t="s">
        <v>14</v>
      </c>
      <c r="H2779" s="1" t="s">
        <v>26</v>
      </c>
      <c r="I2779" s="1" t="s">
        <v>40</v>
      </c>
      <c r="J2779" s="1">
        <v>0.102999154</v>
      </c>
      <c r="K2779" s="1"/>
      <c r="L2779" s="1">
        <v>169.94479999999999</v>
      </c>
      <c r="M2779" s="1">
        <v>4.0999999999999996</v>
      </c>
    </row>
    <row r="2780" spans="1:13" x14ac:dyDescent="0.25">
      <c r="A2780" s="1" t="s">
        <v>10</v>
      </c>
      <c r="B2780" s="1">
        <v>2779</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25">
      <c r="A2781" s="1" t="s">
        <v>10</v>
      </c>
      <c r="B2781" s="1">
        <v>2780</v>
      </c>
      <c r="C2781" s="1" t="s">
        <v>962</v>
      </c>
      <c r="D2781" s="1" t="s">
        <v>12</v>
      </c>
      <c r="E2781" s="1">
        <v>2018</v>
      </c>
      <c r="F2781" s="1" t="s">
        <v>138</v>
      </c>
      <c r="G2781" s="1" t="s">
        <v>14</v>
      </c>
      <c r="H2781" s="1" t="s">
        <v>26</v>
      </c>
      <c r="I2781" s="1" t="s">
        <v>40</v>
      </c>
      <c r="J2781" s="1">
        <v>0.10229590399999999</v>
      </c>
      <c r="K2781" s="1"/>
      <c r="L2781" s="1">
        <v>162.3552</v>
      </c>
      <c r="M2781" s="1">
        <v>4.0999999999999996</v>
      </c>
    </row>
    <row r="2782" spans="1:13" x14ac:dyDescent="0.25">
      <c r="A2782" s="1" t="s">
        <v>10</v>
      </c>
      <c r="B2782" s="1">
        <v>2781</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25">
      <c r="A2783" s="1" t="s">
        <v>10</v>
      </c>
      <c r="B2783" s="1">
        <v>2782</v>
      </c>
      <c r="C2783" s="1" t="s">
        <v>129</v>
      </c>
      <c r="D2783" s="1" t="s">
        <v>54</v>
      </c>
      <c r="E2783" s="1">
        <v>2018</v>
      </c>
      <c r="F2783" s="1" t="s">
        <v>138</v>
      </c>
      <c r="G2783" s="1" t="s">
        <v>14</v>
      </c>
      <c r="H2783" s="1" t="s">
        <v>26</v>
      </c>
      <c r="I2783" s="1" t="s">
        <v>40</v>
      </c>
      <c r="J2783" s="1">
        <v>2.1812600000000001E-2</v>
      </c>
      <c r="K2783" s="1"/>
      <c r="L2783" s="1">
        <v>194.71100000000001</v>
      </c>
      <c r="M2783" s="1">
        <v>4.0999999999999996</v>
      </c>
    </row>
    <row r="2784" spans="1:13" x14ac:dyDescent="0.25">
      <c r="A2784" s="1" t="s">
        <v>10</v>
      </c>
      <c r="B2784" s="1">
        <v>2783</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25">
      <c r="A2785" s="1" t="s">
        <v>10</v>
      </c>
      <c r="B2785" s="1">
        <v>2784</v>
      </c>
      <c r="C2785" s="1" t="s">
        <v>922</v>
      </c>
      <c r="D2785" s="1" t="s">
        <v>24</v>
      </c>
      <c r="E2785" s="1">
        <v>2018</v>
      </c>
      <c r="F2785" s="1" t="s">
        <v>138</v>
      </c>
      <c r="G2785" s="1" t="s">
        <v>14</v>
      </c>
      <c r="H2785" s="1" t="s">
        <v>26</v>
      </c>
      <c r="I2785" s="1" t="s">
        <v>40</v>
      </c>
      <c r="J2785" s="1">
        <v>0.16147713999999999</v>
      </c>
      <c r="K2785" s="1"/>
      <c r="L2785" s="1">
        <v>186.22659999999999</v>
      </c>
      <c r="M2785" s="1">
        <v>4.0999999999999996</v>
      </c>
    </row>
    <row r="2786" spans="1:13" x14ac:dyDescent="0.25">
      <c r="A2786" s="1" t="s">
        <v>17</v>
      </c>
      <c r="B2786" s="1">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25">
      <c r="A2787" s="1" t="s">
        <v>17</v>
      </c>
      <c r="B2787" s="1">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25">
      <c r="A2788" s="1" t="s">
        <v>17</v>
      </c>
      <c r="B2788" s="1">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25">
      <c r="A2789" s="1" t="s">
        <v>17</v>
      </c>
      <c r="B2789" s="1">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25">
      <c r="A2790" s="1" t="s">
        <v>17</v>
      </c>
      <c r="B2790" s="1">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25">
      <c r="A2791" s="1" t="s">
        <v>17</v>
      </c>
      <c r="B2791" s="1">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25">
      <c r="A2792" s="1" t="s">
        <v>17</v>
      </c>
      <c r="B2792" s="1">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25">
      <c r="A2793" s="1" t="s">
        <v>17</v>
      </c>
      <c r="B2793" s="1">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25">
      <c r="A2794" s="1" t="s">
        <v>17</v>
      </c>
      <c r="B2794" s="1">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25">
      <c r="A2795" s="1" t="s">
        <v>17</v>
      </c>
      <c r="B2795" s="1">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25">
      <c r="A2796" s="1" t="s">
        <v>17</v>
      </c>
      <c r="B2796" s="1">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25">
      <c r="A2797" s="1" t="s">
        <v>17</v>
      </c>
      <c r="B2797" s="1">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25">
      <c r="A2798" s="1" t="s">
        <v>17</v>
      </c>
      <c r="B2798" s="1">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25">
      <c r="A2799" s="1" t="s">
        <v>17</v>
      </c>
      <c r="B2799" s="1">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25">
      <c r="A2800" s="1" t="s">
        <v>17</v>
      </c>
      <c r="B2800" s="1">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25">
      <c r="A2801" s="1" t="s">
        <v>17</v>
      </c>
      <c r="B2801" s="1">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25">
      <c r="A2802" s="1" t="s">
        <v>17</v>
      </c>
      <c r="B2802" s="1">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25">
      <c r="A2803" s="1" t="s">
        <v>17</v>
      </c>
      <c r="B2803" s="1">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25">
      <c r="A2804" s="1" t="s">
        <v>17</v>
      </c>
      <c r="B2804" s="1">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25">
      <c r="A2805" s="1" t="s">
        <v>17</v>
      </c>
      <c r="B2805" s="1">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25">
      <c r="A2806" s="1" t="s">
        <v>17</v>
      </c>
      <c r="B2806" s="1">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25">
      <c r="A2807" s="1" t="s">
        <v>17</v>
      </c>
      <c r="B2807" s="1">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25">
      <c r="A2808" s="1" t="s">
        <v>17</v>
      </c>
      <c r="B2808" s="1">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25">
      <c r="A2809" s="1" t="s">
        <v>17</v>
      </c>
      <c r="B2809" s="1">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25">
      <c r="A2810" s="1" t="s">
        <v>17</v>
      </c>
      <c r="B2810" s="1">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25">
      <c r="A2811" s="1" t="s">
        <v>17</v>
      </c>
      <c r="B2811" s="1">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25">
      <c r="A2812" s="1" t="s">
        <v>17</v>
      </c>
      <c r="B2812" s="1">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25">
      <c r="A2813" s="1" t="s">
        <v>17</v>
      </c>
      <c r="B2813" s="1">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25">
      <c r="A2814" s="1" t="s">
        <v>17</v>
      </c>
      <c r="B2814" s="1">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25">
      <c r="A2815" s="1" t="s">
        <v>17</v>
      </c>
      <c r="B2815" s="1">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25">
      <c r="A2816" s="1" t="s">
        <v>17</v>
      </c>
      <c r="B2816" s="1">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25">
      <c r="A2817" s="1" t="s">
        <v>17</v>
      </c>
      <c r="B2817" s="1">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25">
      <c r="A2818" s="1" t="s">
        <v>17</v>
      </c>
      <c r="B2818" s="1">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25">
      <c r="A2819" s="1" t="s">
        <v>17</v>
      </c>
      <c r="B2819" s="1">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25">
      <c r="A2820" s="1" t="s">
        <v>17</v>
      </c>
      <c r="B2820" s="1">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25">
      <c r="A2821" s="1" t="s">
        <v>17</v>
      </c>
      <c r="B2821" s="1">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25">
      <c r="A2822" s="1" t="s">
        <v>17</v>
      </c>
      <c r="B2822" s="1">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25">
      <c r="A2823" s="1" t="s">
        <v>17</v>
      </c>
      <c r="B2823" s="1">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25">
      <c r="A2824" s="1" t="s">
        <v>10</v>
      </c>
      <c r="B2824" s="1">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25">
      <c r="A2825" s="1" t="s">
        <v>10</v>
      </c>
      <c r="B2825" s="1">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25">
      <c r="A2826" s="1" t="s">
        <v>10</v>
      </c>
      <c r="B2826" s="1">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25">
      <c r="A2827" s="1" t="s">
        <v>10</v>
      </c>
      <c r="B2827" s="1">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25">
      <c r="A2828" s="1" t="s">
        <v>10</v>
      </c>
      <c r="B2828" s="1">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25">
      <c r="A2829" s="1" t="s">
        <v>10</v>
      </c>
      <c r="B2829" s="1">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25">
      <c r="A2830" s="1" t="s">
        <v>10</v>
      </c>
      <c r="B2830" s="1">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25">
      <c r="A2831" s="1" t="s">
        <v>10</v>
      </c>
      <c r="B2831" s="1">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25">
      <c r="A2832" s="1" t="s">
        <v>10</v>
      </c>
      <c r="B2832" s="1">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25">
      <c r="A2833" s="1" t="s">
        <v>10</v>
      </c>
      <c r="B2833" s="1">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25">
      <c r="A2834" s="1" t="s">
        <v>10</v>
      </c>
      <c r="B2834" s="1">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25">
      <c r="A2835" s="1" t="s">
        <v>10</v>
      </c>
      <c r="B2835" s="1">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25">
      <c r="A2836" s="1" t="s">
        <v>10</v>
      </c>
      <c r="B2836" s="1">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25">
      <c r="A2837" s="1" t="s">
        <v>10</v>
      </c>
      <c r="B2837" s="1">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25">
      <c r="A2838" s="1" t="s">
        <v>10</v>
      </c>
      <c r="B2838" s="1">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25">
      <c r="A2839" s="1" t="s">
        <v>10</v>
      </c>
      <c r="B2839" s="1">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25">
      <c r="A2840" s="1" t="s">
        <v>10</v>
      </c>
      <c r="B2840" s="1">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25">
      <c r="A2841" s="1" t="s">
        <v>10</v>
      </c>
      <c r="B2841" s="1">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25">
      <c r="A2842" s="1" t="s">
        <v>10</v>
      </c>
      <c r="B2842" s="1">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25">
      <c r="A2843" s="1" t="s">
        <v>10</v>
      </c>
      <c r="B2843" s="1">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25">
      <c r="A2844" s="1" t="s">
        <v>17</v>
      </c>
      <c r="B2844" s="1">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25">
      <c r="A2845" s="1" t="s">
        <v>17</v>
      </c>
      <c r="B2845" s="1">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25">
      <c r="A2846" s="1" t="s">
        <v>17</v>
      </c>
      <c r="B2846" s="1">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25">
      <c r="A2847" s="1" t="s">
        <v>17</v>
      </c>
      <c r="B2847" s="1">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25">
      <c r="A2848" s="1" t="s">
        <v>17</v>
      </c>
      <c r="B2848" s="1">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25">
      <c r="A2849" s="1" t="s">
        <v>17</v>
      </c>
      <c r="B2849" s="1">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25">
      <c r="A2850" s="1" t="s">
        <v>17</v>
      </c>
      <c r="B2850" s="1">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25">
      <c r="A2851" s="1" t="s">
        <v>17</v>
      </c>
      <c r="B2851" s="1">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25">
      <c r="A2852" s="1" t="s">
        <v>17</v>
      </c>
      <c r="B2852" s="1">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25">
      <c r="A2853" s="1" t="s">
        <v>17</v>
      </c>
      <c r="B2853" s="1">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25">
      <c r="A2854" s="1" t="s">
        <v>17</v>
      </c>
      <c r="B2854" s="1">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25">
      <c r="A2855" s="1" t="s">
        <v>17</v>
      </c>
      <c r="B2855" s="1">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25">
      <c r="A2856" s="1" t="s">
        <v>17</v>
      </c>
      <c r="B2856" s="1">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25">
      <c r="A2857" s="1" t="s">
        <v>17</v>
      </c>
      <c r="B2857" s="1">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25">
      <c r="A2858" s="1" t="s">
        <v>17</v>
      </c>
      <c r="B2858" s="1">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25">
      <c r="A2859" s="1" t="s">
        <v>17</v>
      </c>
      <c r="B2859" s="1">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25">
      <c r="A2860" s="1" t="s">
        <v>17</v>
      </c>
      <c r="B2860" s="1">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25">
      <c r="A2861" s="1" t="s">
        <v>17</v>
      </c>
      <c r="B2861" s="1">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25">
      <c r="A2862" s="1" t="s">
        <v>17</v>
      </c>
      <c r="B2862" s="1">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25">
      <c r="A2863" s="1" t="s">
        <v>17</v>
      </c>
      <c r="B2863" s="1">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25">
      <c r="A2864" s="1" t="s">
        <v>17</v>
      </c>
      <c r="B2864" s="1">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25">
      <c r="A2865" s="1" t="s">
        <v>17</v>
      </c>
      <c r="B2865" s="1">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25">
      <c r="A2866" s="1" t="s">
        <v>17</v>
      </c>
      <c r="B2866" s="1">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25">
      <c r="A2867" s="1" t="s">
        <v>17</v>
      </c>
      <c r="B2867" s="1">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25">
      <c r="A2868" s="1" t="s">
        <v>17</v>
      </c>
      <c r="B2868" s="1">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25">
      <c r="A2869" s="1" t="s">
        <v>17</v>
      </c>
      <c r="B2869" s="1">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25">
      <c r="A2870" s="1" t="s">
        <v>17</v>
      </c>
      <c r="B2870" s="1">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25">
      <c r="A2871" s="1" t="s">
        <v>17</v>
      </c>
      <c r="B2871" s="1">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25">
      <c r="A2872" s="1" t="s">
        <v>17</v>
      </c>
      <c r="B2872" s="1">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25">
      <c r="A2873" s="1" t="s">
        <v>17</v>
      </c>
      <c r="B2873" s="1">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25">
      <c r="A2874" s="1" t="s">
        <v>17</v>
      </c>
      <c r="B2874" s="1">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25">
      <c r="A2875" s="1" t="s">
        <v>17</v>
      </c>
      <c r="B2875" s="1">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25">
      <c r="A2876" s="1" t="s">
        <v>17</v>
      </c>
      <c r="B2876" s="1">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25">
      <c r="A2877" s="1" t="s">
        <v>17</v>
      </c>
      <c r="B2877" s="1">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25">
      <c r="A2878" s="1" t="s">
        <v>17</v>
      </c>
      <c r="B2878" s="1">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25">
      <c r="A2879" s="1" t="s">
        <v>17</v>
      </c>
      <c r="B2879" s="1">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25">
      <c r="A2880" s="1" t="s">
        <v>17</v>
      </c>
      <c r="B2880" s="1">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25">
      <c r="A2881" s="1" t="s">
        <v>17</v>
      </c>
      <c r="B2881" s="1">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25">
      <c r="A2882" s="1" t="s">
        <v>17</v>
      </c>
      <c r="B2882" s="1">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25">
      <c r="A2883" s="1" t="s">
        <v>17</v>
      </c>
      <c r="B2883" s="1">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25">
      <c r="A2884" s="1" t="s">
        <v>17</v>
      </c>
      <c r="B2884" s="1">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25">
      <c r="A2885" s="1" t="s">
        <v>17</v>
      </c>
      <c r="B2885" s="1">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25">
      <c r="A2886" s="1" t="s">
        <v>17</v>
      </c>
      <c r="B2886" s="1">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25">
      <c r="A2887" s="1" t="s">
        <v>17</v>
      </c>
      <c r="B2887" s="1">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25">
      <c r="A2888" s="1" t="s">
        <v>17</v>
      </c>
      <c r="B2888" s="1">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25">
      <c r="A2889" s="1" t="s">
        <v>17</v>
      </c>
      <c r="B2889" s="1">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25">
      <c r="A2890" s="1" t="s">
        <v>17</v>
      </c>
      <c r="B2890" s="1">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25">
      <c r="A2891" s="1" t="s">
        <v>17</v>
      </c>
      <c r="B2891" s="1">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25">
      <c r="A2892" s="1" t="s">
        <v>17</v>
      </c>
      <c r="B2892" s="1">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25">
      <c r="A2893" s="1" t="s">
        <v>17</v>
      </c>
      <c r="B2893" s="1">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25">
      <c r="A2894" s="1" t="s">
        <v>17</v>
      </c>
      <c r="B2894" s="1">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25">
      <c r="A2895" s="1" t="s">
        <v>17</v>
      </c>
      <c r="B2895" s="1">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25">
      <c r="A2896" s="1" t="s">
        <v>17</v>
      </c>
      <c r="B2896" s="1">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25">
      <c r="A2897" s="1" t="s">
        <v>17</v>
      </c>
      <c r="B2897" s="1">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25">
      <c r="A2898" s="1" t="s">
        <v>17</v>
      </c>
      <c r="B2898" s="1">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25">
      <c r="A2899" s="1" t="s">
        <v>17</v>
      </c>
      <c r="B2899" s="1">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25">
      <c r="A2900" s="1" t="s">
        <v>17</v>
      </c>
      <c r="B2900" s="1">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25">
      <c r="A2901" s="1" t="s">
        <v>17</v>
      </c>
      <c r="B2901" s="1">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25">
      <c r="A2902" s="1" t="s">
        <v>17</v>
      </c>
      <c r="B2902" s="1">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25">
      <c r="A2903" s="1" t="s">
        <v>17</v>
      </c>
      <c r="B2903" s="1">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25">
      <c r="A2904" s="1" t="s">
        <v>17</v>
      </c>
      <c r="B2904" s="1">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25">
      <c r="A2905" s="1" t="s">
        <v>17</v>
      </c>
      <c r="B2905" s="1">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25">
      <c r="A2906" s="1" t="s">
        <v>17</v>
      </c>
      <c r="B2906" s="1">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25">
      <c r="A2907" s="1" t="s">
        <v>17</v>
      </c>
      <c r="B2907" s="1">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25">
      <c r="A2908" s="1" t="s">
        <v>17</v>
      </c>
      <c r="B2908" s="1">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25">
      <c r="A2909" s="1" t="s">
        <v>17</v>
      </c>
      <c r="B2909" s="1">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25">
      <c r="A2910" s="1" t="s">
        <v>17</v>
      </c>
      <c r="B2910" s="1">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25">
      <c r="A2911" s="1" t="s">
        <v>17</v>
      </c>
      <c r="B2911" s="1">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25">
      <c r="A2912" s="1" t="s">
        <v>17</v>
      </c>
      <c r="B2912" s="1">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25">
      <c r="A2913" s="1" t="s">
        <v>10</v>
      </c>
      <c r="B2913" s="1">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25">
      <c r="A2914" s="1" t="s">
        <v>10</v>
      </c>
      <c r="B2914" s="1">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25">
      <c r="A2915" s="1" t="s">
        <v>10</v>
      </c>
      <c r="B2915" s="1">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25">
      <c r="A2916" s="1" t="s">
        <v>10</v>
      </c>
      <c r="B2916" s="1">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25">
      <c r="A2917" s="1" t="s">
        <v>10</v>
      </c>
      <c r="B2917" s="1">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25">
      <c r="A2918" s="1" t="s">
        <v>10</v>
      </c>
      <c r="B2918" s="1">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25">
      <c r="A2919" s="1" t="s">
        <v>10</v>
      </c>
      <c r="B2919" s="1">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25">
      <c r="A2920" s="1" t="s">
        <v>10</v>
      </c>
      <c r="B2920" s="1">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25">
      <c r="A2921" s="1" t="s">
        <v>10</v>
      </c>
      <c r="B2921" s="1">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25">
      <c r="A2922" s="1" t="s">
        <v>10</v>
      </c>
      <c r="B2922" s="1">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25">
      <c r="A2923" s="1" t="s">
        <v>10</v>
      </c>
      <c r="B2923" s="1">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25">
      <c r="A2924" s="1" t="s">
        <v>10</v>
      </c>
      <c r="B2924" s="1">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25">
      <c r="A2925" s="1" t="s">
        <v>10</v>
      </c>
      <c r="B2925" s="1">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25">
      <c r="A2926" s="1" t="s">
        <v>10</v>
      </c>
      <c r="B2926" s="1">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25">
      <c r="A2927" s="1" t="s">
        <v>10</v>
      </c>
      <c r="B2927" s="1">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25">
      <c r="A2928" s="1" t="s">
        <v>10</v>
      </c>
      <c r="B2928" s="1">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25">
      <c r="A2929" s="1" t="s">
        <v>10</v>
      </c>
      <c r="B2929" s="1">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25">
      <c r="A2930" s="1" t="s">
        <v>10</v>
      </c>
      <c r="B2930" s="1">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25">
      <c r="A2931" s="1" t="s">
        <v>10</v>
      </c>
      <c r="B2931" s="1">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25">
      <c r="A2932" s="1" t="s">
        <v>10</v>
      </c>
      <c r="B2932" s="1">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25">
      <c r="A2933" s="1" t="s">
        <v>10</v>
      </c>
      <c r="B2933" s="1">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25">
      <c r="A2934" s="1" t="s">
        <v>10</v>
      </c>
      <c r="B2934" s="1">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25">
      <c r="A2935" s="1" t="s">
        <v>10</v>
      </c>
      <c r="B2935" s="1">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25">
      <c r="A2936" s="1" t="s">
        <v>10</v>
      </c>
      <c r="B2936" s="1">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25">
      <c r="A2937" s="1" t="s">
        <v>10</v>
      </c>
      <c r="B2937" s="1">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25">
      <c r="A2938" s="1" t="s">
        <v>10</v>
      </c>
      <c r="B2938" s="1">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25">
      <c r="A2939" s="1" t="s">
        <v>35</v>
      </c>
      <c r="B2939" s="1">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25">
      <c r="A2940" s="1" t="s">
        <v>35</v>
      </c>
      <c r="B2940" s="1">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25">
      <c r="A2941" s="1" t="s">
        <v>35</v>
      </c>
      <c r="B2941" s="1">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25">
      <c r="A2942" s="1" t="s">
        <v>10</v>
      </c>
      <c r="B2942" s="1">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25">
      <c r="A2943" s="1" t="s">
        <v>10</v>
      </c>
      <c r="B2943" s="1">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25">
      <c r="A2944" s="1" t="s">
        <v>17</v>
      </c>
      <c r="B2944" s="1">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25">
      <c r="A2945" s="1" t="s">
        <v>17</v>
      </c>
      <c r="B2945" s="1">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25">
      <c r="A2946" s="1" t="s">
        <v>17</v>
      </c>
      <c r="B2946" s="1">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25">
      <c r="A2947" s="1" t="s">
        <v>17</v>
      </c>
      <c r="B2947" s="1">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25">
      <c r="A2948" s="1" t="s">
        <v>17</v>
      </c>
      <c r="B2948" s="1">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25">
      <c r="A2949" s="1" t="s">
        <v>17</v>
      </c>
      <c r="B2949" s="1">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25">
      <c r="A2950" s="1" t="s">
        <v>17</v>
      </c>
      <c r="B2950" s="1">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25">
      <c r="A2951" s="1" t="s">
        <v>17</v>
      </c>
      <c r="B2951" s="1">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25">
      <c r="A2952" s="1" t="s">
        <v>17</v>
      </c>
      <c r="B2952" s="1">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25">
      <c r="A2953" s="1" t="s">
        <v>17</v>
      </c>
      <c r="B2953" s="1">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25">
      <c r="A2954" s="1" t="s">
        <v>17</v>
      </c>
      <c r="B2954" s="1">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25">
      <c r="A2955" s="1" t="s">
        <v>17</v>
      </c>
      <c r="B2955" s="1">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25">
      <c r="A2956" s="1" t="s">
        <v>17</v>
      </c>
      <c r="B2956" s="1">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25">
      <c r="A2957" s="1" t="s">
        <v>17</v>
      </c>
      <c r="B2957" s="1">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25">
      <c r="A2958" s="1" t="s">
        <v>17</v>
      </c>
      <c r="B2958" s="1">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25">
      <c r="A2959" s="1" t="s">
        <v>17</v>
      </c>
      <c r="B2959" s="1">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25">
      <c r="A2960" s="1" t="s">
        <v>17</v>
      </c>
      <c r="B2960" s="1">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25">
      <c r="A2961" s="1" t="s">
        <v>17</v>
      </c>
      <c r="B2961" s="1">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25">
      <c r="A2962" s="1" t="s">
        <v>17</v>
      </c>
      <c r="B2962" s="1">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25">
      <c r="A2963" s="1" t="s">
        <v>17</v>
      </c>
      <c r="B2963" s="1">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25">
      <c r="A2964" s="1" t="s">
        <v>17</v>
      </c>
      <c r="B2964" s="1">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25">
      <c r="A2965" s="1" t="s">
        <v>17</v>
      </c>
      <c r="B2965" s="1">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25">
      <c r="A2966" s="1" t="s">
        <v>17</v>
      </c>
      <c r="B2966" s="1">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25">
      <c r="A2967" s="1" t="s">
        <v>17</v>
      </c>
      <c r="B2967" s="1">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25">
      <c r="A2968" s="1" t="s">
        <v>17</v>
      </c>
      <c r="B2968" s="1">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25">
      <c r="A2969" s="1" t="s">
        <v>17</v>
      </c>
      <c r="B2969" s="1">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25">
      <c r="A2970" s="1" t="s">
        <v>17</v>
      </c>
      <c r="B2970" s="1">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25">
      <c r="A2971" s="1" t="s">
        <v>17</v>
      </c>
      <c r="B2971" s="1">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25">
      <c r="A2972" s="1" t="s">
        <v>17</v>
      </c>
      <c r="B2972" s="1">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25">
      <c r="A2973" s="1" t="s">
        <v>17</v>
      </c>
      <c r="B2973" s="1">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25">
      <c r="A2974" s="1" t="s">
        <v>17</v>
      </c>
      <c r="B2974" s="1">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25">
      <c r="A2975" s="1" t="s">
        <v>17</v>
      </c>
      <c r="B2975" s="1">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25">
      <c r="A2976" s="1" t="s">
        <v>17</v>
      </c>
      <c r="B2976" s="1">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25">
      <c r="A2977" s="1" t="s">
        <v>10</v>
      </c>
      <c r="B2977" s="1">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25">
      <c r="A2978" s="1" t="s">
        <v>10</v>
      </c>
      <c r="B2978" s="1">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25">
      <c r="A2979" s="1" t="s">
        <v>10</v>
      </c>
      <c r="B2979" s="1">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25">
      <c r="A2980" s="1" t="s">
        <v>10</v>
      </c>
      <c r="B2980" s="1">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25">
      <c r="A2981" s="1" t="s">
        <v>10</v>
      </c>
      <c r="B2981" s="1">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25">
      <c r="A2982" s="1" t="s">
        <v>10</v>
      </c>
      <c r="B2982" s="1">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25">
      <c r="A2983" s="1" t="s">
        <v>10</v>
      </c>
      <c r="B2983" s="1">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25">
      <c r="A2984" s="1" t="s">
        <v>10</v>
      </c>
      <c r="B2984" s="1">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25">
      <c r="A2985" s="1" t="s">
        <v>10</v>
      </c>
      <c r="B2985" s="1">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25">
      <c r="A2986" s="1" t="s">
        <v>10</v>
      </c>
      <c r="B2986" s="1">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25">
      <c r="A2987" s="1" t="s">
        <v>10</v>
      </c>
      <c r="B2987" s="1">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25">
      <c r="A2988" s="1" t="s">
        <v>10</v>
      </c>
      <c r="B2988" s="1">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25">
      <c r="A2989" s="1" t="s">
        <v>10</v>
      </c>
      <c r="B2989" s="1">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25">
      <c r="A2990" s="1" t="s">
        <v>10</v>
      </c>
      <c r="B2990" s="1">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25">
      <c r="A2991" s="1" t="s">
        <v>10</v>
      </c>
      <c r="B2991" s="1">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25">
      <c r="A2992" s="1" t="s">
        <v>10</v>
      </c>
      <c r="B2992" s="1">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25">
      <c r="A2993" s="1" t="s">
        <v>10</v>
      </c>
      <c r="B2993" s="1">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25">
      <c r="A2994" s="1" t="s">
        <v>17</v>
      </c>
      <c r="B2994" s="1">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25">
      <c r="A2995" s="1" t="s">
        <v>17</v>
      </c>
      <c r="B2995" s="1">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25">
      <c r="A2996" s="1" t="s">
        <v>17</v>
      </c>
      <c r="B2996" s="1">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25">
      <c r="A2997" s="1" t="s">
        <v>17</v>
      </c>
      <c r="B2997" s="1">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25">
      <c r="A2998" s="1" t="s">
        <v>17</v>
      </c>
      <c r="B2998" s="1">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25">
      <c r="A2999" s="1" t="s">
        <v>17</v>
      </c>
      <c r="B2999" s="1">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25">
      <c r="A3000" s="1" t="s">
        <v>17</v>
      </c>
      <c r="B3000" s="1">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25">
      <c r="A3001" s="1" t="s">
        <v>17</v>
      </c>
      <c r="B3001" s="1">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25">
      <c r="A3002" s="1" t="s">
        <v>17</v>
      </c>
      <c r="B3002" s="1">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25">
      <c r="A3003" s="1" t="s">
        <v>17</v>
      </c>
      <c r="B3003" s="1">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25">
      <c r="A3004" s="1" t="s">
        <v>17</v>
      </c>
      <c r="B3004" s="1">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25">
      <c r="A3005" s="1" t="s">
        <v>17</v>
      </c>
      <c r="B3005" s="1">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25">
      <c r="A3006" s="1" t="s">
        <v>17</v>
      </c>
      <c r="B3006" s="1">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25">
      <c r="A3007" s="1" t="s">
        <v>17</v>
      </c>
      <c r="B3007" s="1">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25">
      <c r="A3008" s="1" t="s">
        <v>17</v>
      </c>
      <c r="B3008" s="1">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25">
      <c r="A3009" s="1" t="s">
        <v>17</v>
      </c>
      <c r="B3009" s="1">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25">
      <c r="A3010" s="1" t="s">
        <v>17</v>
      </c>
      <c r="B3010" s="1">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25">
      <c r="A3011" s="1" t="s">
        <v>17</v>
      </c>
      <c r="B3011" s="1">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25">
      <c r="A3012" s="1" t="s">
        <v>17</v>
      </c>
      <c r="B3012" s="1">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25">
      <c r="A3013" s="1" t="s">
        <v>10</v>
      </c>
      <c r="B3013" s="1">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25">
      <c r="A3014" s="1" t="s">
        <v>10</v>
      </c>
      <c r="B3014" s="1">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25">
      <c r="A3015" s="1" t="s">
        <v>10</v>
      </c>
      <c r="B3015" s="1">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25">
      <c r="A3016" s="1" t="s">
        <v>10</v>
      </c>
      <c r="B3016" s="1">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25">
      <c r="A3017" s="1" t="s">
        <v>10</v>
      </c>
      <c r="B3017" s="1">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25">
      <c r="A3018" s="1" t="s">
        <v>10</v>
      </c>
      <c r="B3018" s="1">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25">
      <c r="A3019" s="1" t="s">
        <v>10</v>
      </c>
      <c r="B3019" s="1">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25">
      <c r="A3020" s="1" t="s">
        <v>10</v>
      </c>
      <c r="B3020" s="1">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25">
      <c r="A3021" s="1" t="s">
        <v>10</v>
      </c>
      <c r="B3021" s="1">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25">
      <c r="A3022" s="1" t="s">
        <v>10</v>
      </c>
      <c r="B3022" s="1">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25">
      <c r="A3023" s="1" t="s">
        <v>10</v>
      </c>
      <c r="B3023" s="1">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25">
      <c r="A3024" s="1" t="s">
        <v>10</v>
      </c>
      <c r="B3024" s="1">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25">
      <c r="A3025" s="1" t="s">
        <v>10</v>
      </c>
      <c r="B3025" s="1">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25">
      <c r="A3026" s="1" t="s">
        <v>10</v>
      </c>
      <c r="B3026" s="1">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25">
      <c r="A3027" s="1" t="s">
        <v>10</v>
      </c>
      <c r="B3027" s="1">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25">
      <c r="A3028" s="1" t="s">
        <v>17</v>
      </c>
      <c r="B3028" s="1">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25">
      <c r="A3029" s="1" t="s">
        <v>17</v>
      </c>
      <c r="B3029" s="1">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25">
      <c r="A3030" s="1" t="s">
        <v>17</v>
      </c>
      <c r="B3030" s="1">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25">
      <c r="A3031" s="1" t="s">
        <v>17</v>
      </c>
      <c r="B3031" s="1">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25">
      <c r="A3032" s="1" t="s">
        <v>17</v>
      </c>
      <c r="B3032" s="1">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25">
      <c r="A3033" s="1" t="s">
        <v>17</v>
      </c>
      <c r="B3033" s="1">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25">
      <c r="A3034" s="1" t="s">
        <v>17</v>
      </c>
      <c r="B3034" s="1">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25">
      <c r="A3035" s="1" t="s">
        <v>17</v>
      </c>
      <c r="B3035" s="1">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25">
      <c r="A3036" s="1" t="s">
        <v>17</v>
      </c>
      <c r="B3036" s="1">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25">
      <c r="A3037" s="1" t="s">
        <v>17</v>
      </c>
      <c r="B3037" s="1">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25">
      <c r="A3038" s="1" t="s">
        <v>17</v>
      </c>
      <c r="B3038" s="1">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25">
      <c r="A3039" s="1" t="s">
        <v>17</v>
      </c>
      <c r="B3039" s="1">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25">
      <c r="A3040" s="1" t="s">
        <v>17</v>
      </c>
      <c r="B3040" s="1">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25">
      <c r="A3041" s="1" t="s">
        <v>17</v>
      </c>
      <c r="B3041" s="1">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25">
      <c r="A3042" s="1" t="s">
        <v>17</v>
      </c>
      <c r="B3042" s="1">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25">
      <c r="A3043" s="1" t="s">
        <v>17</v>
      </c>
      <c r="B3043" s="1">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25">
      <c r="A3044" s="1" t="s">
        <v>17</v>
      </c>
      <c r="B3044" s="1">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25">
      <c r="A3045" s="1" t="s">
        <v>17</v>
      </c>
      <c r="B3045" s="1">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25">
      <c r="A3046" s="1" t="s">
        <v>17</v>
      </c>
      <c r="B3046" s="1">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25">
      <c r="A3047" s="1" t="s">
        <v>17</v>
      </c>
      <c r="B3047" s="1">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25">
      <c r="A3048" s="1" t="s">
        <v>17</v>
      </c>
      <c r="B3048" s="1">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25">
      <c r="A3049" s="1" t="s">
        <v>17</v>
      </c>
      <c r="B3049" s="1">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25">
      <c r="A3050" s="1" t="s">
        <v>17</v>
      </c>
      <c r="B3050" s="1">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25">
      <c r="A3051" s="1" t="s">
        <v>17</v>
      </c>
      <c r="B3051" s="1">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25">
      <c r="A3052" s="1" t="s">
        <v>17</v>
      </c>
      <c r="B3052" s="1">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25">
      <c r="A3053" s="1" t="s">
        <v>17</v>
      </c>
      <c r="B3053" s="1">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25">
      <c r="A3054" s="1" t="s">
        <v>17</v>
      </c>
      <c r="B3054" s="1">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25">
      <c r="A3055" s="1" t="s">
        <v>17</v>
      </c>
      <c r="B3055" s="1">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25">
      <c r="A3056" s="1" t="s">
        <v>10</v>
      </c>
      <c r="B3056" s="1">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25">
      <c r="A3057" s="1" t="s">
        <v>10</v>
      </c>
      <c r="B3057" s="1">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25">
      <c r="A3058" s="1" t="s">
        <v>10</v>
      </c>
      <c r="B3058" s="1">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25">
      <c r="A3059" s="1" t="s">
        <v>10</v>
      </c>
      <c r="B3059" s="1">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25">
      <c r="A3060" s="1" t="s">
        <v>10</v>
      </c>
      <c r="B3060" s="1">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25">
      <c r="A3061" s="1" t="s">
        <v>10</v>
      </c>
      <c r="B3061" s="1">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25">
      <c r="A3062" s="1" t="s">
        <v>10</v>
      </c>
      <c r="B3062" s="1">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25">
      <c r="A3063" s="1" t="s">
        <v>10</v>
      </c>
      <c r="B3063" s="1">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25">
      <c r="A3064" s="1" t="s">
        <v>10</v>
      </c>
      <c r="B3064" s="1">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25">
      <c r="A3065" s="1" t="s">
        <v>10</v>
      </c>
      <c r="B3065" s="1">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25">
      <c r="A3066" s="1" t="s">
        <v>10</v>
      </c>
      <c r="B3066" s="1">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25">
      <c r="A3067" s="1" t="s">
        <v>10</v>
      </c>
      <c r="B3067" s="1">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25">
      <c r="A3068" s="1" t="s">
        <v>10</v>
      </c>
      <c r="B3068" s="1">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25">
      <c r="A3069" s="1" t="s">
        <v>10</v>
      </c>
      <c r="B3069" s="1">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25">
      <c r="A3070" s="1" t="s">
        <v>10</v>
      </c>
      <c r="B3070" s="1">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25">
      <c r="A3071" s="1" t="s">
        <v>10</v>
      </c>
      <c r="B3071" s="1">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25">
      <c r="A3072" s="1" t="s">
        <v>10</v>
      </c>
      <c r="B3072" s="1">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25">
      <c r="A3073" s="1" t="s">
        <v>10</v>
      </c>
      <c r="B3073" s="1">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25">
      <c r="A3074" s="1" t="s">
        <v>10</v>
      </c>
      <c r="B3074" s="1">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25">
      <c r="A3075" s="1" t="s">
        <v>10</v>
      </c>
      <c r="B3075" s="1">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25">
      <c r="A3076" s="1" t="s">
        <v>10</v>
      </c>
      <c r="B3076" s="1">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25">
      <c r="A3077" s="1" t="s">
        <v>17</v>
      </c>
      <c r="B3077" s="1">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25">
      <c r="A3078" s="1" t="s">
        <v>17</v>
      </c>
      <c r="B3078" s="1">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25">
      <c r="A3079" s="1" t="s">
        <v>17</v>
      </c>
      <c r="B3079" s="1">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25">
      <c r="A3080" s="1" t="s">
        <v>17</v>
      </c>
      <c r="B3080" s="1">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25">
      <c r="A3081" s="1" t="s">
        <v>17</v>
      </c>
      <c r="B3081" s="1">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25">
      <c r="A3082" s="1" t="s">
        <v>17</v>
      </c>
      <c r="B3082" s="1">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25">
      <c r="A3083" s="1" t="s">
        <v>17</v>
      </c>
      <c r="B3083" s="1">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25">
      <c r="A3084" s="1" t="s">
        <v>17</v>
      </c>
      <c r="B3084" s="1">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25">
      <c r="A3085" s="1" t="s">
        <v>17</v>
      </c>
      <c r="B3085" s="1">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25">
      <c r="A3086" s="1" t="s">
        <v>17</v>
      </c>
      <c r="B3086" s="1">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25">
      <c r="A3087" s="1" t="s">
        <v>17</v>
      </c>
      <c r="B3087" s="1">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25">
      <c r="A3088" s="1" t="s">
        <v>17</v>
      </c>
      <c r="B3088" s="1">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25">
      <c r="A3089" s="1" t="s">
        <v>17</v>
      </c>
      <c r="B3089" s="1">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25">
      <c r="A3090" s="1" t="s">
        <v>17</v>
      </c>
      <c r="B3090" s="1">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25">
      <c r="A3091" s="1" t="s">
        <v>17</v>
      </c>
      <c r="B3091" s="1">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25">
      <c r="A3092" s="1" t="s">
        <v>17</v>
      </c>
      <c r="B3092" s="1">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25">
      <c r="A3093" s="1" t="s">
        <v>17</v>
      </c>
      <c r="B3093" s="1">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25">
      <c r="A3094" s="1" t="s">
        <v>17</v>
      </c>
      <c r="B3094" s="1">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25">
      <c r="A3095" s="1" t="s">
        <v>17</v>
      </c>
      <c r="B3095" s="1">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25">
      <c r="A3096" s="1" t="s">
        <v>17</v>
      </c>
      <c r="B3096" s="1">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25">
      <c r="A3097" s="1" t="s">
        <v>17</v>
      </c>
      <c r="B3097" s="1">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25">
      <c r="A3098" s="1" t="s">
        <v>17</v>
      </c>
      <c r="B3098" s="1">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25">
      <c r="A3099" s="1" t="s">
        <v>17</v>
      </c>
      <c r="B3099" s="1">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25">
      <c r="A3100" s="1" t="s">
        <v>17</v>
      </c>
      <c r="B3100" s="1">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25">
      <c r="A3101" s="1" t="s">
        <v>17</v>
      </c>
      <c r="B3101" s="1">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25">
      <c r="A3102" s="1" t="s">
        <v>17</v>
      </c>
      <c r="B3102" s="1">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25">
      <c r="A3103" s="1" t="s">
        <v>17</v>
      </c>
      <c r="B3103" s="1">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25">
      <c r="A3104" s="1" t="s">
        <v>17</v>
      </c>
      <c r="B3104" s="1">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25">
      <c r="A3105" s="1" t="s">
        <v>17</v>
      </c>
      <c r="B3105" s="1">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25">
      <c r="A3106" s="1" t="s">
        <v>17</v>
      </c>
      <c r="B3106" s="1">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25">
      <c r="A3107" s="1" t="s">
        <v>17</v>
      </c>
      <c r="B3107" s="1">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25">
      <c r="A3108" s="1" t="s">
        <v>17</v>
      </c>
      <c r="B3108" s="1">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25">
      <c r="A3109" s="1" t="s">
        <v>17</v>
      </c>
      <c r="B3109" s="1">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25">
      <c r="A3110" s="1" t="s">
        <v>17</v>
      </c>
      <c r="B3110" s="1">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25">
      <c r="A3111" s="1" t="s">
        <v>17</v>
      </c>
      <c r="B3111" s="1">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25">
      <c r="A3112" s="1" t="s">
        <v>17</v>
      </c>
      <c r="B3112" s="1">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25">
      <c r="A3113" s="1" t="s">
        <v>10</v>
      </c>
      <c r="B3113" s="1">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25">
      <c r="A3114" s="1" t="s">
        <v>10</v>
      </c>
      <c r="B3114" s="1">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25">
      <c r="A3115" s="1" t="s">
        <v>10</v>
      </c>
      <c r="B3115" s="1">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25">
      <c r="A3116" s="1" t="s">
        <v>10</v>
      </c>
      <c r="B3116" s="1">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25">
      <c r="A3117" s="1" t="s">
        <v>10</v>
      </c>
      <c r="B3117" s="1">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25">
      <c r="A3118" s="1" t="s">
        <v>10</v>
      </c>
      <c r="B3118" s="1">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25">
      <c r="A3119" s="1" t="s">
        <v>10</v>
      </c>
      <c r="B3119" s="1">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25">
      <c r="A3120" s="1" t="s">
        <v>10</v>
      </c>
      <c r="B3120" s="1">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25">
      <c r="A3121" s="1" t="s">
        <v>10</v>
      </c>
      <c r="B3121" s="1">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25">
      <c r="A3122" s="1" t="s">
        <v>10</v>
      </c>
      <c r="B3122" s="1">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25">
      <c r="A3123" s="1" t="s">
        <v>10</v>
      </c>
      <c r="B3123" s="1">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25">
      <c r="A3124" s="1" t="s">
        <v>10</v>
      </c>
      <c r="B3124" s="1">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25">
      <c r="A3125" s="1" t="s">
        <v>10</v>
      </c>
      <c r="B3125" s="1">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25">
      <c r="A3126" s="1" t="s">
        <v>10</v>
      </c>
      <c r="B3126" s="1">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25">
      <c r="A3127" s="1" t="s">
        <v>10</v>
      </c>
      <c r="B3127" s="1">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25">
      <c r="A3128" s="1" t="s">
        <v>10</v>
      </c>
      <c r="B3128" s="1">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25">
      <c r="A3129" s="1" t="s">
        <v>17</v>
      </c>
      <c r="B3129" s="1">
        <v>3128</v>
      </c>
      <c r="C3129" s="1" t="s">
        <v>1112</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25">
      <c r="A3130" s="1" t="s">
        <v>17</v>
      </c>
      <c r="B3130" s="1">
        <v>3129</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25">
      <c r="A3131" s="1" t="s">
        <v>17</v>
      </c>
      <c r="B3131" s="1">
        <v>3130</v>
      </c>
      <c r="C3131" s="1" t="s">
        <v>510</v>
      </c>
      <c r="D3131" s="1" t="s">
        <v>54</v>
      </c>
      <c r="E3131" s="1">
        <v>2018</v>
      </c>
      <c r="F3131" s="1" t="s">
        <v>45</v>
      </c>
      <c r="G3131" s="1" t="s">
        <v>21</v>
      </c>
      <c r="H3131" s="1" t="s">
        <v>15</v>
      </c>
      <c r="I3131" s="1" t="s">
        <v>46</v>
      </c>
      <c r="J3131" s="1">
        <v>1.2656359000000001E-2</v>
      </c>
      <c r="K3131" s="1"/>
      <c r="L3131" s="1">
        <v>37.882199999999997</v>
      </c>
      <c r="M3131" s="1">
        <v>4.0999999999999996</v>
      </c>
    </row>
    <row r="3132" spans="1:13" x14ac:dyDescent="0.25">
      <c r="A3132" s="1" t="s">
        <v>17</v>
      </c>
      <c r="B3132" s="1">
        <v>3131</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25">
      <c r="A3133" s="1" t="s">
        <v>17</v>
      </c>
      <c r="B3133" s="1">
        <v>3132</v>
      </c>
      <c r="C3133" s="1" t="s">
        <v>1221</v>
      </c>
      <c r="D3133" s="1" t="s">
        <v>28</v>
      </c>
      <c r="E3133" s="1">
        <v>2018</v>
      </c>
      <c r="F3133" s="1" t="s">
        <v>45</v>
      </c>
      <c r="G3133" s="1" t="s">
        <v>21</v>
      </c>
      <c r="H3133" s="1" t="s">
        <v>15</v>
      </c>
      <c r="I3133" s="1" t="s">
        <v>46</v>
      </c>
      <c r="J3133" s="1">
        <v>1.3199737E-2</v>
      </c>
      <c r="K3133" s="1"/>
      <c r="L3133" s="1">
        <v>108.9254</v>
      </c>
      <c r="M3133" s="1">
        <v>4.0999999999999996</v>
      </c>
    </row>
    <row r="3134" spans="1:13" x14ac:dyDescent="0.25">
      <c r="A3134" s="1" t="s">
        <v>17</v>
      </c>
      <c r="B3134" s="1">
        <v>3133</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25">
      <c r="A3135" s="1" t="s">
        <v>17</v>
      </c>
      <c r="B3135" s="1">
        <v>3134</v>
      </c>
      <c r="C3135" s="1" t="s">
        <v>1075</v>
      </c>
      <c r="D3135" s="1" t="s">
        <v>28</v>
      </c>
      <c r="E3135" s="1">
        <v>2018</v>
      </c>
      <c r="F3135" s="1" t="s">
        <v>45</v>
      </c>
      <c r="G3135" s="1" t="s">
        <v>21</v>
      </c>
      <c r="H3135" s="1" t="s">
        <v>15</v>
      </c>
      <c r="I3135" s="1" t="s">
        <v>46</v>
      </c>
      <c r="J3135" s="1">
        <v>3.1946637999999999E-2</v>
      </c>
      <c r="K3135" s="1"/>
      <c r="L3135" s="1">
        <v>51.6008</v>
      </c>
      <c r="M3135" s="1">
        <v>4.0999999999999996</v>
      </c>
    </row>
    <row r="3136" spans="1:13" x14ac:dyDescent="0.25">
      <c r="A3136" s="1" t="s">
        <v>17</v>
      </c>
      <c r="B3136" s="1">
        <v>3135</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25">
      <c r="A3137" s="1" t="s">
        <v>17</v>
      </c>
      <c r="B3137" s="1">
        <v>3136</v>
      </c>
      <c r="C3137" s="1" t="s">
        <v>104</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25">
      <c r="A3138" s="1" t="s">
        <v>17</v>
      </c>
      <c r="B3138" s="1">
        <v>3137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25">
      <c r="A3139" s="1" t="s">
        <v>17</v>
      </c>
      <c r="B3139" s="1">
        <v>3138</v>
      </c>
      <c r="C3139" s="1" t="s">
        <v>1432</v>
      </c>
      <c r="D3139" s="1" t="s">
        <v>61</v>
      </c>
      <c r="E3139" s="1">
        <v>2018</v>
      </c>
      <c r="F3139" s="1" t="s">
        <v>45</v>
      </c>
      <c r="G3139" s="1" t="s">
        <v>21</v>
      </c>
      <c r="H3139" s="1" t="s">
        <v>15</v>
      </c>
      <c r="I3139" s="1" t="s">
        <v>46</v>
      </c>
      <c r="J3139" s="1">
        <v>7.0103424999999997E-2</v>
      </c>
      <c r="K3139" s="1"/>
      <c r="L3139" s="1">
        <v>179.43440000000001</v>
      </c>
      <c r="M3139" s="1">
        <v>4.0999999999999996</v>
      </c>
    </row>
    <row r="3140" spans="1:13" x14ac:dyDescent="0.25">
      <c r="A3140" s="1" t="s">
        <v>17</v>
      </c>
      <c r="B3140" s="1">
        <v>3139</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25">
      <c r="A3141" s="1" t="s">
        <v>17</v>
      </c>
      <c r="B3141" s="1">
        <v>3140</v>
      </c>
      <c r="C3141" s="1" t="s">
        <v>295</v>
      </c>
      <c r="D3141" s="1" t="s">
        <v>19</v>
      </c>
      <c r="E3141" s="1">
        <v>2018</v>
      </c>
      <c r="F3141" s="1" t="s">
        <v>45</v>
      </c>
      <c r="G3141" s="1" t="s">
        <v>21</v>
      </c>
      <c r="H3141" s="1" t="s">
        <v>15</v>
      </c>
      <c r="I3141" s="1" t="s">
        <v>46</v>
      </c>
      <c r="J3141" s="1">
        <v>9.2433518000000006E-2</v>
      </c>
      <c r="K3141" s="1"/>
      <c r="L3141" s="1">
        <v>101.6674</v>
      </c>
      <c r="M3141" s="1">
        <v>4.0999999999999996</v>
      </c>
    </row>
    <row r="3142" spans="1:13" x14ac:dyDescent="0.25">
      <c r="A3142" s="1" t="s">
        <v>17</v>
      </c>
      <c r="B3142" s="1">
        <v>3141</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25">
      <c r="A3143" s="1" t="s">
        <v>17</v>
      </c>
      <c r="B3143" s="1">
        <v>3142</v>
      </c>
      <c r="C3143" s="1" t="s">
        <v>1327</v>
      </c>
      <c r="D3143" s="1" t="s">
        <v>42</v>
      </c>
      <c r="E3143" s="1">
        <v>2018</v>
      </c>
      <c r="F3143" s="1" t="s">
        <v>45</v>
      </c>
      <c r="G3143" s="1" t="s">
        <v>21</v>
      </c>
      <c r="H3143" s="1" t="s">
        <v>15</v>
      </c>
      <c r="I3143" s="1" t="s">
        <v>46</v>
      </c>
      <c r="J3143" s="1">
        <v>5.0692385999999999E-2</v>
      </c>
      <c r="K3143" s="1"/>
      <c r="L3143" s="1">
        <v>125.6678</v>
      </c>
      <c r="M3143" s="1">
        <v>4.0999999999999996</v>
      </c>
    </row>
    <row r="3144" spans="1:13" x14ac:dyDescent="0.25">
      <c r="A3144" s="1" t="s">
        <v>17</v>
      </c>
      <c r="B3144" s="1">
        <v>3143</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25">
      <c r="A3145" s="1" t="s">
        <v>17</v>
      </c>
      <c r="B3145" s="1">
        <v>3144</v>
      </c>
      <c r="C3145" s="1" t="s">
        <v>1114</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25">
      <c r="A3146" s="1" t="s">
        <v>17</v>
      </c>
      <c r="B3146" s="1">
        <v>3145</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25">
      <c r="A3147" s="1" t="s">
        <v>17</v>
      </c>
      <c r="B3147" s="1">
        <v>3146</v>
      </c>
      <c r="C3147" s="1" t="s">
        <v>788</v>
      </c>
      <c r="D3147" s="1" t="s">
        <v>64</v>
      </c>
      <c r="E3147" s="1">
        <v>2018</v>
      </c>
      <c r="F3147" s="1" t="s">
        <v>45</v>
      </c>
      <c r="G3147" s="1" t="s">
        <v>21</v>
      </c>
      <c r="H3147" s="1" t="s">
        <v>15</v>
      </c>
      <c r="I3147" s="1" t="s">
        <v>46</v>
      </c>
      <c r="J3147" s="1">
        <v>0.119698523</v>
      </c>
      <c r="K3147" s="1"/>
      <c r="L3147" s="1">
        <v>143.047</v>
      </c>
      <c r="M3147" s="1">
        <v>4.0999999999999996</v>
      </c>
    </row>
    <row r="3148" spans="1:13" x14ac:dyDescent="0.25">
      <c r="A3148" s="1" t="s">
        <v>17</v>
      </c>
      <c r="B3148" s="1">
        <v>3147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25">
      <c r="A3149" s="1" t="s">
        <v>17</v>
      </c>
      <c r="B3149" s="1">
        <v>3148</v>
      </c>
      <c r="C3149" s="1" t="s">
        <v>1433</v>
      </c>
      <c r="D3149" s="1" t="s">
        <v>153</v>
      </c>
      <c r="E3149" s="1">
        <v>2018</v>
      </c>
      <c r="F3149" s="1" t="s">
        <v>45</v>
      </c>
      <c r="G3149" s="1" t="s">
        <v>21</v>
      </c>
      <c r="H3149" s="1" t="s">
        <v>15</v>
      </c>
      <c r="I3149" s="1" t="s">
        <v>46</v>
      </c>
      <c r="J3149" s="1">
        <v>5.5806016E-2</v>
      </c>
      <c r="K3149" s="1"/>
      <c r="L3149" s="1">
        <v>52.498199999999997</v>
      </c>
      <c r="M3149" s="1">
        <v>4.0999999999999996</v>
      </c>
    </row>
    <row r="3150" spans="1:13" x14ac:dyDescent="0.25">
      <c r="A3150" s="1" t="s">
        <v>17</v>
      </c>
      <c r="B3150" s="1">
        <v>3149</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25">
      <c r="A3151" s="1" t="s">
        <v>17</v>
      </c>
      <c r="B3151" s="1">
        <v>3150</v>
      </c>
      <c r="C3151" s="1" t="s">
        <v>1265</v>
      </c>
      <c r="D3151" s="1" t="s">
        <v>48</v>
      </c>
      <c r="E3151" s="1">
        <v>2018</v>
      </c>
      <c r="F3151" s="1" t="s">
        <v>45</v>
      </c>
      <c r="G3151" s="1" t="s">
        <v>21</v>
      </c>
      <c r="H3151" s="1" t="s">
        <v>15</v>
      </c>
      <c r="I3151" s="1" t="s">
        <v>46</v>
      </c>
      <c r="J3151" s="1">
        <v>3.8822077000000003E-2</v>
      </c>
      <c r="K3151" s="1"/>
      <c r="L3151" s="1">
        <v>147.74180000000001</v>
      </c>
      <c r="M3151" s="1">
        <v>4.0999999999999996</v>
      </c>
    </row>
    <row r="3152" spans="1:13" x14ac:dyDescent="0.25">
      <c r="A3152" s="1" t="s">
        <v>17</v>
      </c>
      <c r="B3152" s="1">
        <v>3151</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25">
      <c r="A3153" s="1" t="s">
        <v>17</v>
      </c>
      <c r="B3153" s="1">
        <v>3152</v>
      </c>
      <c r="C3153" s="1" t="s">
        <v>566</v>
      </c>
      <c r="D3153" s="1" t="s">
        <v>32</v>
      </c>
      <c r="E3153" s="1">
        <v>2018</v>
      </c>
      <c r="F3153" s="1" t="s">
        <v>45</v>
      </c>
      <c r="G3153" s="1" t="s">
        <v>21</v>
      </c>
      <c r="H3153" s="1" t="s">
        <v>15</v>
      </c>
      <c r="I3153" s="1" t="s">
        <v>46</v>
      </c>
      <c r="J3153" s="1">
        <v>0</v>
      </c>
      <c r="K3153" s="1"/>
      <c r="L3153" s="1">
        <v>89.414599999999993</v>
      </c>
      <c r="M3153" s="1">
        <v>4.0999999999999996</v>
      </c>
    </row>
    <row r="3154" spans="1:13" x14ac:dyDescent="0.25">
      <c r="A3154" s="1" t="s">
        <v>17</v>
      </c>
      <c r="B3154" s="1">
        <v>3153</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25">
      <c r="A3155" s="1" t="s">
        <v>17</v>
      </c>
      <c r="B3155" s="1">
        <v>3154</v>
      </c>
      <c r="C3155" s="1" t="s">
        <v>1435</v>
      </c>
      <c r="D3155" s="1" t="s">
        <v>159</v>
      </c>
      <c r="E3155" s="1">
        <v>2018</v>
      </c>
      <c r="F3155" s="1" t="s">
        <v>45</v>
      </c>
      <c r="G3155" s="1" t="s">
        <v>21</v>
      </c>
      <c r="H3155" s="1" t="s">
        <v>15</v>
      </c>
      <c r="I3155" s="1" t="s">
        <v>46</v>
      </c>
      <c r="J3155" s="1">
        <v>2.573918E-2</v>
      </c>
      <c r="K3155" s="1"/>
      <c r="L3155" s="1">
        <v>120.744</v>
      </c>
      <c r="M3155" s="1">
        <v>4.0999999999999996</v>
      </c>
    </row>
    <row r="3156" spans="1:13" x14ac:dyDescent="0.25">
      <c r="A3156" s="1" t="s">
        <v>10</v>
      </c>
      <c r="B3156" s="1">
        <v>3155</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25">
      <c r="A3157" s="1" t="s">
        <v>10</v>
      </c>
      <c r="B3157" s="1">
        <v>3156</v>
      </c>
      <c r="C3157" s="1" t="s">
        <v>731</v>
      </c>
      <c r="D3157" s="1" t="s">
        <v>28</v>
      </c>
      <c r="E3157" s="1">
        <v>2018</v>
      </c>
      <c r="F3157" s="1" t="s">
        <v>45</v>
      </c>
      <c r="G3157" s="1" t="s">
        <v>21</v>
      </c>
      <c r="H3157" s="1" t="s">
        <v>15</v>
      </c>
      <c r="I3157" s="1" t="s">
        <v>46</v>
      </c>
      <c r="J3157" s="1">
        <v>0</v>
      </c>
      <c r="K3157" s="1"/>
      <c r="L3157" s="1">
        <v>91.848799999999997</v>
      </c>
      <c r="M3157" s="1">
        <v>4.0999999999999996</v>
      </c>
    </row>
    <row r="3158" spans="1:13" x14ac:dyDescent="0.25">
      <c r="A3158" s="1" t="s">
        <v>10</v>
      </c>
      <c r="B3158" s="1">
        <v>3157</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25">
      <c r="A3159" s="1" t="s">
        <v>10</v>
      </c>
      <c r="B3159" s="1">
        <v>3158</v>
      </c>
      <c r="C3159" s="1" t="s">
        <v>512</v>
      </c>
      <c r="D3159" s="1" t="s">
        <v>67</v>
      </c>
      <c r="E3159" s="1">
        <v>2018</v>
      </c>
      <c r="F3159" s="1" t="s">
        <v>45</v>
      </c>
      <c r="G3159" s="1" t="s">
        <v>21</v>
      </c>
      <c r="H3159" s="1" t="s">
        <v>15</v>
      </c>
      <c r="I3159" s="1" t="s">
        <v>46</v>
      </c>
      <c r="J3159" s="1">
        <v>2.0470200000000001E-2</v>
      </c>
      <c r="K3159" s="1"/>
      <c r="L3159" s="1">
        <v>88.254000000000005</v>
      </c>
      <c r="M3159" s="1">
        <v>4.0999999999999996</v>
      </c>
    </row>
    <row r="3160" spans="1:13" x14ac:dyDescent="0.25">
      <c r="A3160" s="1" t="s">
        <v>10</v>
      </c>
      <c r="B3160" s="1">
        <v>3159</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25">
      <c r="A3161" s="1" t="s">
        <v>10</v>
      </c>
      <c r="B3161" s="1">
        <v>3160</v>
      </c>
      <c r="C3161" s="1" t="s">
        <v>1436</v>
      </c>
      <c r="D3161" s="1" t="s">
        <v>24</v>
      </c>
      <c r="E3161" s="1">
        <v>2018</v>
      </c>
      <c r="F3161" s="1" t="s">
        <v>45</v>
      </c>
      <c r="G3161" s="1" t="s">
        <v>21</v>
      </c>
      <c r="H3161" s="1" t="s">
        <v>15</v>
      </c>
      <c r="I3161" s="1" t="s">
        <v>46</v>
      </c>
      <c r="J3161" s="1">
        <v>4.7570400999999998E-2</v>
      </c>
      <c r="K3161" s="1"/>
      <c r="L3161" s="1">
        <v>125.7362</v>
      </c>
      <c r="M3161" s="1">
        <v>4.0999999999999996</v>
      </c>
    </row>
    <row r="3162" spans="1:13" x14ac:dyDescent="0.25">
      <c r="A3162" s="1" t="s">
        <v>10</v>
      </c>
      <c r="B3162" s="1">
        <v>3161</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25">
      <c r="A3163" s="1" t="s">
        <v>10</v>
      </c>
      <c r="B3163" s="1">
        <v>3162</v>
      </c>
      <c r="C3163" s="1" t="s">
        <v>552</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25">
      <c r="A3164" s="1" t="s">
        <v>10</v>
      </c>
      <c r="B3164" s="1">
        <v>3163</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25">
      <c r="A3165" s="1" t="s">
        <v>10</v>
      </c>
      <c r="B3165" s="1">
        <v>3164</v>
      </c>
      <c r="C3165" s="1" t="s">
        <v>1159</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25">
      <c r="A3166" s="1" t="s">
        <v>10</v>
      </c>
      <c r="B3166" s="1">
        <v>3165</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25">
      <c r="A3167" s="1" t="s">
        <v>10</v>
      </c>
      <c r="B3167" s="1">
        <v>3166</v>
      </c>
      <c r="C3167" s="1" t="s">
        <v>1309</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25">
      <c r="A3168" s="1" t="s">
        <v>10</v>
      </c>
      <c r="B3168" s="1">
        <v>3167</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25">
      <c r="A3169" s="1" t="s">
        <v>10</v>
      </c>
      <c r="B3169" s="1">
        <v>3168</v>
      </c>
      <c r="C3169" s="1" t="s">
        <v>887</v>
      </c>
      <c r="D3169" s="1" t="s">
        <v>48</v>
      </c>
      <c r="E3169" s="1">
        <v>2018</v>
      </c>
      <c r="F3169" s="1" t="s">
        <v>45</v>
      </c>
      <c r="G3169" s="1" t="s">
        <v>21</v>
      </c>
      <c r="H3169" s="1" t="s">
        <v>15</v>
      </c>
      <c r="I3169" s="1" t="s">
        <v>46</v>
      </c>
      <c r="J3169" s="1">
        <v>3.7388493000000002E-2</v>
      </c>
      <c r="K3169" s="1"/>
      <c r="L3169" s="1">
        <v>107.8254</v>
      </c>
      <c r="M3169" s="1">
        <v>4.0999999999999996</v>
      </c>
    </row>
    <row r="3170" spans="1:13" x14ac:dyDescent="0.25">
      <c r="A3170" s="1" t="s">
        <v>10</v>
      </c>
      <c r="B3170" s="1">
        <v>3169</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25">
      <c r="A3171" s="1" t="s">
        <v>10</v>
      </c>
      <c r="B3171" s="1">
        <v>3170</v>
      </c>
      <c r="C3171" s="1" t="s">
        <v>960</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25">
      <c r="A3172" s="1" t="s">
        <v>10</v>
      </c>
      <c r="B3172" s="1">
        <v>3171</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25">
      <c r="A3173" s="1" t="s">
        <v>35</v>
      </c>
      <c r="B3173" s="1">
        <v>3172</v>
      </c>
      <c r="C3173" s="1" t="s">
        <v>348</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25">
      <c r="A3174" s="1" t="s">
        <v>17</v>
      </c>
      <c r="B3174" s="1">
        <v>3173</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25">
      <c r="A3175" s="1" t="s">
        <v>17</v>
      </c>
      <c r="B3175" s="1">
        <v>3174</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25">
      <c r="A3176" s="1" t="s">
        <v>10</v>
      </c>
      <c r="B3176" s="1">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25">
      <c r="A3177" s="1" t="s">
        <v>35</v>
      </c>
      <c r="B3177" s="1">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25">
      <c r="A3178" s="1" t="s">
        <v>17</v>
      </c>
      <c r="B3178" s="1">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25">
      <c r="A3179" s="1" t="s">
        <v>10</v>
      </c>
      <c r="B3179" s="1">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25">
      <c r="A3180" s="1" t="s">
        <v>17</v>
      </c>
      <c r="B3180" s="1">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25">
      <c r="A3181" s="1" t="s">
        <v>10</v>
      </c>
      <c r="B3181" s="1">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25">
      <c r="A3182" s="1" t="s">
        <v>10</v>
      </c>
      <c r="B3182" s="1">
        <v>3181</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25">
      <c r="A3183" s="1" t="s">
        <v>10</v>
      </c>
      <c r="B3183" s="1">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25">
      <c r="A3184" s="1" t="s">
        <v>10</v>
      </c>
      <c r="B3184" s="1">
        <v>3183</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25">
      <c r="A3185" s="1" t="s">
        <v>17</v>
      </c>
      <c r="B3185" s="1">
        <v>3184</v>
      </c>
      <c r="C3185" s="1" t="s">
        <v>100</v>
      </c>
      <c r="D3185" s="1" t="s">
        <v>24</v>
      </c>
      <c r="E3185" s="1">
        <v>2018</v>
      </c>
      <c r="F3185" s="1" t="s">
        <v>138</v>
      </c>
      <c r="G3185" s="1" t="s">
        <v>14</v>
      </c>
      <c r="H3185" s="1" t="s">
        <v>26</v>
      </c>
      <c r="I3185" s="1" t="s">
        <v>40</v>
      </c>
      <c r="J3185" s="1">
        <v>9.7145949999999995E-3</v>
      </c>
      <c r="K3185" s="1"/>
      <c r="L3185" s="1">
        <v>120.0414</v>
      </c>
      <c r="M3185" s="1">
        <v>4</v>
      </c>
    </row>
    <row r="3186" spans="1:13" x14ac:dyDescent="0.25">
      <c r="A3186" s="1" t="s">
        <v>10</v>
      </c>
      <c r="B3186" s="1">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25">
      <c r="A3187" s="1" t="s">
        <v>17</v>
      </c>
      <c r="B3187" s="1">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25">
      <c r="A3188" s="1" t="s">
        <v>10</v>
      </c>
      <c r="B3188" s="1">
        <v>3187</v>
      </c>
      <c r="C3188" s="1" t="s">
        <v>1243</v>
      </c>
      <c r="D3188" s="1" t="s">
        <v>57</v>
      </c>
      <c r="E3188" s="1">
        <v>2015</v>
      </c>
      <c r="F3188" s="1" t="s">
        <v>33</v>
      </c>
      <c r="G3188" s="1" t="s">
        <v>34</v>
      </c>
      <c r="H3188" s="1" t="s">
        <v>26</v>
      </c>
      <c r="I3188" s="1" t="s">
        <v>16</v>
      </c>
      <c r="J3188" s="1">
        <v>0</v>
      </c>
      <c r="K3188" s="1">
        <v>9.1</v>
      </c>
      <c r="L3188" s="1">
        <v>173.2054</v>
      </c>
      <c r="M3188" s="1">
        <v>4</v>
      </c>
    </row>
    <row r="3189" spans="1:13" x14ac:dyDescent="0.25">
      <c r="A3189" s="1" t="s">
        <v>17</v>
      </c>
      <c r="B3189" s="1">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25">
      <c r="A3190" s="1" t="s">
        <v>17</v>
      </c>
      <c r="B3190" s="1">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25">
      <c r="A3191" s="1" t="s">
        <v>17</v>
      </c>
      <c r="B3191" s="1">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25">
      <c r="A3192" s="1" t="s">
        <v>10</v>
      </c>
      <c r="B3192" s="1">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25">
      <c r="A3193" s="1" t="s">
        <v>17</v>
      </c>
      <c r="B3193" s="1">
        <v>3192</v>
      </c>
      <c r="C3193" s="1" t="s">
        <v>1067</v>
      </c>
      <c r="D3193" s="1" t="s">
        <v>61</v>
      </c>
      <c r="E3193" s="1">
        <v>2018</v>
      </c>
      <c r="F3193" s="1" t="s">
        <v>45</v>
      </c>
      <c r="G3193" s="1" t="s">
        <v>21</v>
      </c>
      <c r="H3193" s="1" t="s">
        <v>15</v>
      </c>
      <c r="I3193" s="1" t="s">
        <v>46</v>
      </c>
      <c r="J3193" s="1">
        <v>4.357366E-2</v>
      </c>
      <c r="K3193" s="1"/>
      <c r="L3193" s="1">
        <v>192.88460000000001</v>
      </c>
      <c r="M3193" s="1">
        <v>4</v>
      </c>
    </row>
    <row r="3194" spans="1:13" x14ac:dyDescent="0.25">
      <c r="A3194" s="1" t="s">
        <v>17</v>
      </c>
      <c r="B3194" s="1">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25">
      <c r="A3195" s="1" t="s">
        <v>17</v>
      </c>
      <c r="B3195" s="1">
        <v>3194</v>
      </c>
      <c r="C3195" s="1" t="s">
        <v>1440</v>
      </c>
      <c r="D3195" s="1" t="s">
        <v>24</v>
      </c>
      <c r="E3195" s="1">
        <v>2018</v>
      </c>
      <c r="F3195" s="1" t="s">
        <v>138</v>
      </c>
      <c r="G3195" s="1" t="s">
        <v>14</v>
      </c>
      <c r="H3195" s="1" t="s">
        <v>26</v>
      </c>
      <c r="I3195" s="1" t="s">
        <v>40</v>
      </c>
      <c r="J3195" s="1">
        <v>0.148392623</v>
      </c>
      <c r="K3195" s="1"/>
      <c r="L3195" s="1">
        <v>41.579599999999999</v>
      </c>
      <c r="M3195" s="1">
        <v>4</v>
      </c>
    </row>
    <row r="3196" spans="1:13" x14ac:dyDescent="0.25">
      <c r="A3196" s="1" t="s">
        <v>10</v>
      </c>
      <c r="B3196" s="1">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25">
      <c r="A3197" s="1" t="s">
        <v>17</v>
      </c>
      <c r="B3197" s="1">
        <v>3196</v>
      </c>
      <c r="C3197" s="1" t="s">
        <v>728</v>
      </c>
      <c r="D3197" s="1" t="s">
        <v>24</v>
      </c>
      <c r="E3197" s="1">
        <v>2018</v>
      </c>
      <c r="F3197" s="1" t="s">
        <v>138</v>
      </c>
      <c r="G3197" s="1" t="s">
        <v>14</v>
      </c>
      <c r="H3197" s="1" t="s">
        <v>26</v>
      </c>
      <c r="I3197" s="1" t="s">
        <v>40</v>
      </c>
      <c r="J3197" s="1">
        <v>0.20469999999999999</v>
      </c>
      <c r="K3197" s="1"/>
      <c r="L3197" s="1">
        <v>76.867000000000004</v>
      </c>
      <c r="M3197" s="1">
        <v>4</v>
      </c>
    </row>
    <row r="3198" spans="1:13" x14ac:dyDescent="0.25">
      <c r="A3198" s="1" t="s">
        <v>17</v>
      </c>
      <c r="B3198" s="1">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25">
      <c r="A3199" s="1" t="s">
        <v>10</v>
      </c>
      <c r="B3199" s="1">
        <v>3198</v>
      </c>
      <c r="C3199" s="1" t="s">
        <v>275</v>
      </c>
      <c r="D3199" s="1" t="s">
        <v>54</v>
      </c>
      <c r="E3199" s="1">
        <v>2018</v>
      </c>
      <c r="F3199" s="1" t="s">
        <v>45</v>
      </c>
      <c r="G3199" s="1" t="s">
        <v>21</v>
      </c>
      <c r="H3199" s="1" t="s">
        <v>15</v>
      </c>
      <c r="I3199" s="1" t="s">
        <v>46</v>
      </c>
      <c r="J3199" s="1">
        <v>6.5203102999999998E-2</v>
      </c>
      <c r="K3199" s="1"/>
      <c r="L3199" s="1">
        <v>166.08160000000001</v>
      </c>
      <c r="M3199" s="1">
        <v>4</v>
      </c>
    </row>
    <row r="3200" spans="1:13" x14ac:dyDescent="0.25">
      <c r="A3200" s="1" t="s">
        <v>10</v>
      </c>
      <c r="B3200" s="1">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25">
      <c r="A3201" s="1" t="s">
        <v>17</v>
      </c>
      <c r="B3201" s="1">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25">
      <c r="A3202" s="1" t="s">
        <v>10</v>
      </c>
      <c r="B3202" s="1">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25">
      <c r="A3203" s="1" t="s">
        <v>10</v>
      </c>
      <c r="B3203" s="1">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25">
      <c r="A3204" s="1" t="s">
        <v>17</v>
      </c>
      <c r="B3204" s="1">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25">
      <c r="A3205" s="1" t="s">
        <v>17</v>
      </c>
      <c r="B3205" s="1">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25">
      <c r="A3206" s="1" t="s">
        <v>17</v>
      </c>
      <c r="B3206" s="1">
        <v>3205</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25">
      <c r="A3207" s="1" t="s">
        <v>17</v>
      </c>
      <c r="B3207" s="1">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25">
      <c r="A3208" s="1" t="s">
        <v>17</v>
      </c>
      <c r="B3208" s="1">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25">
      <c r="A3209" s="1" t="s">
        <v>17</v>
      </c>
      <c r="B3209" s="1">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25">
      <c r="A3210" s="1" t="s">
        <v>17</v>
      </c>
      <c r="B3210" s="1">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25">
      <c r="A3211" s="1" t="s">
        <v>17</v>
      </c>
      <c r="B3211" s="1">
        <v>3210</v>
      </c>
      <c r="C3211" s="1" t="s">
        <v>542</v>
      </c>
      <c r="D3211" s="1" t="s">
        <v>95</v>
      </c>
      <c r="E3211" s="1">
        <v>2018</v>
      </c>
      <c r="F3211" s="1" t="s">
        <v>45</v>
      </c>
      <c r="G3211" s="1" t="s">
        <v>21</v>
      </c>
      <c r="H3211" s="1" t="s">
        <v>15</v>
      </c>
      <c r="I3211" s="1" t="s">
        <v>46</v>
      </c>
      <c r="J3211" s="1">
        <v>6.4636203000000003E-2</v>
      </c>
      <c r="K3211" s="1"/>
      <c r="L3211" s="1">
        <v>90.080399999999997</v>
      </c>
      <c r="M3211" s="1">
        <v>4</v>
      </c>
    </row>
    <row r="3212" spans="1:13" x14ac:dyDescent="0.25">
      <c r="A3212" s="1" t="s">
        <v>17</v>
      </c>
      <c r="B3212" s="1">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25">
      <c r="A3213" s="1" t="s">
        <v>10</v>
      </c>
      <c r="B3213" s="1">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25">
      <c r="A3214" s="1" t="s">
        <v>17</v>
      </c>
      <c r="B3214" s="1">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25">
      <c r="A3215" s="1" t="s">
        <v>17</v>
      </c>
      <c r="B3215" s="1">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25">
      <c r="A3216" s="1" t="s">
        <v>10</v>
      </c>
      <c r="B3216" s="1">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25">
      <c r="A3217" s="1" t="s">
        <v>17</v>
      </c>
      <c r="B3217" s="1">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25">
      <c r="A3218" s="1" t="s">
        <v>17</v>
      </c>
      <c r="B3218" s="1">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25">
      <c r="A3219" s="1" t="s">
        <v>10</v>
      </c>
      <c r="B3219" s="1">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25">
      <c r="A3220" s="1" t="s">
        <v>17</v>
      </c>
      <c r="B3220" s="1">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25">
      <c r="A3221" s="1" t="s">
        <v>10</v>
      </c>
      <c r="B3221" s="1">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25">
      <c r="A3222" s="1" t="s">
        <v>17</v>
      </c>
      <c r="B3222" s="1">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25">
      <c r="A3223" s="1" t="s">
        <v>10</v>
      </c>
      <c r="B3223" s="1">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25">
      <c r="A3224" s="1" t="s">
        <v>10</v>
      </c>
      <c r="B3224" s="1">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25">
      <c r="A3225" s="1" t="s">
        <v>17</v>
      </c>
      <c r="B3225" s="1">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25">
      <c r="A3226" s="1" t="s">
        <v>10</v>
      </c>
      <c r="B3226" s="1">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25">
      <c r="A3227" s="1" t="s">
        <v>10</v>
      </c>
      <c r="B3227" s="1">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25">
      <c r="A3228" s="1" t="s">
        <v>10</v>
      </c>
      <c r="B3228" s="1">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25">
      <c r="A3229" s="1" t="s">
        <v>17</v>
      </c>
      <c r="B3229" s="1">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25">
      <c r="A3230" s="1" t="s">
        <v>17</v>
      </c>
      <c r="B3230" s="1">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25">
      <c r="A3231" s="1" t="s">
        <v>10</v>
      </c>
      <c r="B3231" s="1">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25">
      <c r="A3232" s="1" t="s">
        <v>10</v>
      </c>
      <c r="B3232" s="1">
        <v>3231</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25">
      <c r="A3233" s="1" t="s">
        <v>10</v>
      </c>
      <c r="B3233" s="1">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25">
      <c r="A3234" s="1" t="s">
        <v>10</v>
      </c>
      <c r="B3234" s="1">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25">
      <c r="A3235" s="1" t="s">
        <v>17</v>
      </c>
      <c r="B3235" s="1">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25">
      <c r="A3236" s="1" t="s">
        <v>10</v>
      </c>
      <c r="B3236" s="1">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25">
      <c r="A3237" s="1" t="s">
        <v>17</v>
      </c>
      <c r="B3237" s="1">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25">
      <c r="A3238" s="1" t="s">
        <v>10</v>
      </c>
      <c r="B3238" s="1">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25">
      <c r="A3239" s="1" t="s">
        <v>10</v>
      </c>
      <c r="B3239" s="1">
        <v>3238</v>
      </c>
      <c r="C3239" s="1" t="s">
        <v>504</v>
      </c>
      <c r="D3239" s="1" t="s">
        <v>48</v>
      </c>
      <c r="E3239" s="1">
        <v>2018</v>
      </c>
      <c r="F3239" s="1" t="s">
        <v>45</v>
      </c>
      <c r="G3239" s="1" t="s">
        <v>21</v>
      </c>
      <c r="H3239" s="1" t="s">
        <v>15</v>
      </c>
      <c r="I3239" s="1" t="s">
        <v>46</v>
      </c>
      <c r="J3239" s="1">
        <v>7.2524759999999994E-2</v>
      </c>
      <c r="K3239" s="1"/>
      <c r="L3239" s="1">
        <v>120.3098</v>
      </c>
      <c r="M3239" s="1">
        <v>4</v>
      </c>
    </row>
    <row r="3240" spans="1:13" x14ac:dyDescent="0.25">
      <c r="A3240" s="1" t="s">
        <v>10</v>
      </c>
      <c r="B3240" s="1">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25">
      <c r="A3241" s="1" t="s">
        <v>17</v>
      </c>
      <c r="B3241" s="1">
        <v>3240</v>
      </c>
      <c r="C3241" s="1" t="s">
        <v>1016</v>
      </c>
      <c r="D3241" s="1" t="s">
        <v>95</v>
      </c>
      <c r="E3241" s="1">
        <v>2018</v>
      </c>
      <c r="F3241" s="1" t="s">
        <v>45</v>
      </c>
      <c r="G3241" s="1" t="s">
        <v>21</v>
      </c>
      <c r="H3241" s="1" t="s">
        <v>15</v>
      </c>
      <c r="I3241" s="1" t="s">
        <v>46</v>
      </c>
      <c r="J3241" s="1">
        <v>7.7536540000000001E-2</v>
      </c>
      <c r="K3241" s="1"/>
      <c r="L3241" s="1">
        <v>180.86600000000001</v>
      </c>
      <c r="M3241" s="1">
        <v>4</v>
      </c>
    </row>
    <row r="3242" spans="1:13" x14ac:dyDescent="0.25">
      <c r="A3242" s="1" t="s">
        <v>10</v>
      </c>
      <c r="B3242" s="1">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25">
      <c r="A3243" s="1" t="s">
        <v>10</v>
      </c>
      <c r="B3243" s="1">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25">
      <c r="A3244" s="1" t="s">
        <v>10</v>
      </c>
      <c r="B3244" s="1">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25">
      <c r="A3245" s="1" t="s">
        <v>17</v>
      </c>
      <c r="B3245" s="1">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25">
      <c r="A3246" s="1" t="s">
        <v>10</v>
      </c>
      <c r="B3246" s="1">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25">
      <c r="A3247" s="1" t="s">
        <v>17</v>
      </c>
      <c r="B3247" s="1">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25">
      <c r="A3248" s="1" t="s">
        <v>10</v>
      </c>
      <c r="B3248" s="1">
        <v>3247</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25">
      <c r="A3249" s="1" t="s">
        <v>17</v>
      </c>
      <c r="B3249" s="1">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25">
      <c r="A3250" s="1" t="s">
        <v>17</v>
      </c>
      <c r="B3250" s="1">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25">
      <c r="A3251" s="1" t="s">
        <v>17</v>
      </c>
      <c r="B3251" s="1">
        <v>3250</v>
      </c>
      <c r="C3251" s="1" t="s">
        <v>798</v>
      </c>
      <c r="D3251" s="1" t="s">
        <v>42</v>
      </c>
      <c r="E3251" s="1">
        <v>2018</v>
      </c>
      <c r="F3251" s="1" t="s">
        <v>45</v>
      </c>
      <c r="G3251" s="1" t="s">
        <v>21</v>
      </c>
      <c r="H3251" s="1" t="s">
        <v>15</v>
      </c>
      <c r="I3251" s="1" t="s">
        <v>46</v>
      </c>
      <c r="J3251" s="1">
        <v>3.9055755999999997E-2</v>
      </c>
      <c r="K3251" s="1"/>
      <c r="L3251" s="1">
        <v>152.3366</v>
      </c>
      <c r="M3251" s="1">
        <v>4</v>
      </c>
    </row>
    <row r="3252" spans="1:13" x14ac:dyDescent="0.25">
      <c r="A3252" s="1" t="s">
        <v>17</v>
      </c>
      <c r="B3252" s="1">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25">
      <c r="A3253" s="1" t="s">
        <v>17</v>
      </c>
      <c r="B3253" s="1">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25">
      <c r="A3254" s="1" t="s">
        <v>17</v>
      </c>
      <c r="B3254" s="1">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25">
      <c r="A3255" s="1" t="s">
        <v>17</v>
      </c>
      <c r="B3255" s="1">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25">
      <c r="A3256" s="1" t="s">
        <v>17</v>
      </c>
      <c r="B3256" s="1">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25">
      <c r="A3257" s="1" t="s">
        <v>17</v>
      </c>
      <c r="B3257" s="1">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25">
      <c r="A3258" s="1" t="s">
        <v>17</v>
      </c>
      <c r="B3258" s="1">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25">
      <c r="A3259" s="1" t="s">
        <v>17</v>
      </c>
      <c r="B3259" s="1">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25">
      <c r="A3260" s="1" t="s">
        <v>17</v>
      </c>
      <c r="B3260" s="1">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25">
      <c r="A3261" s="1" t="s">
        <v>17</v>
      </c>
      <c r="B3261" s="1">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25">
      <c r="A3262" s="1" t="s">
        <v>17</v>
      </c>
      <c r="B3262" s="1">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25">
      <c r="A3263" s="1" t="s">
        <v>17</v>
      </c>
      <c r="B3263" s="1">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25">
      <c r="A3264" s="1" t="s">
        <v>17</v>
      </c>
      <c r="B3264" s="1">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25">
      <c r="A3265" s="1" t="s">
        <v>17</v>
      </c>
      <c r="B3265" s="1">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25">
      <c r="A3266" s="1" t="s">
        <v>17</v>
      </c>
      <c r="B3266" s="1">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25">
      <c r="A3267" s="1" t="s">
        <v>17</v>
      </c>
      <c r="B3267" s="1">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25">
      <c r="A3268" s="1" t="s">
        <v>17</v>
      </c>
      <c r="B3268" s="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25">
      <c r="A3269" s="1" t="s">
        <v>17</v>
      </c>
      <c r="B3269" s="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25">
      <c r="A3270" s="1" t="s">
        <v>17</v>
      </c>
      <c r="B3270" s="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25">
      <c r="A3271" s="1" t="s">
        <v>17</v>
      </c>
      <c r="B3271" s="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25">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25">
      <c r="A3273" s="1" t="s">
        <v>17</v>
      </c>
      <c r="B3273" s="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25">
      <c r="A3274" s="1" t="s">
        <v>17</v>
      </c>
      <c r="B3274" s="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25">
      <c r="A3275" s="1" t="s">
        <v>17</v>
      </c>
      <c r="B3275" s="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25">
      <c r="A3276" s="1" t="s">
        <v>17</v>
      </c>
      <c r="B3276" s="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25">
      <c r="A3277" s="1" t="s">
        <v>17</v>
      </c>
      <c r="B3277" s="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25">
      <c r="A3278" s="1" t="s">
        <v>17</v>
      </c>
      <c r="B3278" s="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25">
      <c r="A3279" s="1" t="s">
        <v>17</v>
      </c>
      <c r="B3279" s="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25">
      <c r="A3280" s="1" t="s">
        <v>17</v>
      </c>
      <c r="B3280" s="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25">
      <c r="A3281" s="1" t="s">
        <v>17</v>
      </c>
      <c r="B3281" s="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25">
      <c r="A3282" s="1" t="s">
        <v>17</v>
      </c>
      <c r="B3282" s="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25">
      <c r="A3283" s="1" t="s">
        <v>17</v>
      </c>
      <c r="B3283" s="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25">
      <c r="A3284" s="1" t="s">
        <v>17</v>
      </c>
      <c r="B3284" s="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25">
      <c r="A3285" s="1" t="s">
        <v>17</v>
      </c>
      <c r="B3285" s="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25">
      <c r="A3286" s="1" t="s">
        <v>17</v>
      </c>
      <c r="B3286" s="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25">
      <c r="A3287" s="1" t="s">
        <v>17</v>
      </c>
      <c r="B3287" s="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25">
      <c r="A3288" s="1" t="s">
        <v>17</v>
      </c>
      <c r="B3288" s="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25">
      <c r="A3289" s="1" t="s">
        <v>17</v>
      </c>
      <c r="B3289" s="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25">
      <c r="A3290" s="1" t="s">
        <v>17</v>
      </c>
      <c r="B3290" s="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25">
      <c r="A3291" s="1" t="s">
        <v>17</v>
      </c>
      <c r="B3291" s="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25">
      <c r="A3292" s="1" t="s">
        <v>17</v>
      </c>
      <c r="B3292" s="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25">
      <c r="A3293" s="1" t="s">
        <v>10</v>
      </c>
      <c r="B3293" s="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25">
      <c r="A3294" s="1" t="s">
        <v>10</v>
      </c>
      <c r="B3294" s="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25">
      <c r="A3295" s="1" t="s">
        <v>10</v>
      </c>
      <c r="B3295" s="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25">
      <c r="A3296" s="1" t="s">
        <v>10</v>
      </c>
      <c r="B3296" s="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25">
      <c r="A3297" s="1" t="s">
        <v>10</v>
      </c>
      <c r="B3297" s="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25">
      <c r="A3298" s="1" t="s">
        <v>10</v>
      </c>
      <c r="B3298" s="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25">
      <c r="A3299" s="1" t="s">
        <v>10</v>
      </c>
      <c r="B3299" s="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25">
      <c r="A3300" s="1" t="s">
        <v>10</v>
      </c>
      <c r="B3300" s="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25">
      <c r="A3301" s="1" t="s">
        <v>10</v>
      </c>
      <c r="B3301" s="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25">
      <c r="A3302" s="1" t="s">
        <v>10</v>
      </c>
      <c r="B3302" s="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25">
      <c r="A3303" s="1" t="s">
        <v>10</v>
      </c>
      <c r="B3303" s="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25">
      <c r="A3304" s="1" t="s">
        <v>10</v>
      </c>
      <c r="B3304" s="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25">
      <c r="A3305" s="1" t="s">
        <v>10</v>
      </c>
      <c r="B3305" s="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25">
      <c r="A3306" s="1" t="s">
        <v>10</v>
      </c>
      <c r="B3306" s="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25">
      <c r="A3307" s="1" t="s">
        <v>10</v>
      </c>
      <c r="B3307" s="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25">
      <c r="A3308" s="1" t="s">
        <v>10</v>
      </c>
      <c r="B3308" s="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25">
      <c r="A3309" s="1" t="s">
        <v>10</v>
      </c>
      <c r="B3309" s="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25">
      <c r="A3310" s="1" t="s">
        <v>10</v>
      </c>
      <c r="B3310" s="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25">
      <c r="A3311" s="1" t="s">
        <v>10</v>
      </c>
      <c r="B3311" s="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25">
      <c r="A3312" s="1" t="s">
        <v>10</v>
      </c>
      <c r="B3312" s="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25">
      <c r="A3313" s="1" t="s">
        <v>10</v>
      </c>
      <c r="B3313" s="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25">
      <c r="A3314" s="1" t="s">
        <v>17</v>
      </c>
      <c r="B3314" s="1">
        <v>3313</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25">
      <c r="A3315" s="1" t="s">
        <v>17</v>
      </c>
      <c r="B3315" s="1">
        <v>3314</v>
      </c>
      <c r="C3315" s="1" t="s">
        <v>681</v>
      </c>
      <c r="D3315" s="1" t="s">
        <v>95</v>
      </c>
      <c r="E3315" s="1">
        <v>2018</v>
      </c>
      <c r="F3315" s="1" t="s">
        <v>138</v>
      </c>
      <c r="G3315" s="1" t="s">
        <v>14</v>
      </c>
      <c r="H3315" s="1" t="s">
        <v>26</v>
      </c>
      <c r="I3315" s="1" t="s">
        <v>40</v>
      </c>
      <c r="J3315" s="1">
        <v>0.13319835499999999</v>
      </c>
      <c r="K3315" s="1"/>
      <c r="L3315" s="1">
        <v>91.082999999999998</v>
      </c>
      <c r="M3315" s="1">
        <v>4</v>
      </c>
    </row>
    <row r="3316" spans="1:13" x14ac:dyDescent="0.25">
      <c r="A3316" s="1" t="s">
        <v>17</v>
      </c>
      <c r="B3316" s="1">
        <v>3315</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25">
      <c r="A3317" s="1" t="s">
        <v>17</v>
      </c>
      <c r="B3317" s="1">
        <v>3316</v>
      </c>
      <c r="C3317" s="1" t="s">
        <v>1455</v>
      </c>
      <c r="D3317" s="1" t="s">
        <v>74</v>
      </c>
      <c r="E3317" s="1">
        <v>2018</v>
      </c>
      <c r="F3317" s="1" t="s">
        <v>138</v>
      </c>
      <c r="G3317" s="1" t="s">
        <v>14</v>
      </c>
      <c r="H3317" s="1" t="s">
        <v>26</v>
      </c>
      <c r="I3317" s="1" t="s">
        <v>40</v>
      </c>
      <c r="J3317" s="1">
        <v>0.106907604</v>
      </c>
      <c r="K3317" s="1"/>
      <c r="L3317" s="1">
        <v>162.8526</v>
      </c>
      <c r="M3317" s="1">
        <v>4</v>
      </c>
    </row>
    <row r="3318" spans="1:13" x14ac:dyDescent="0.25">
      <c r="A3318" s="1" t="s">
        <v>17</v>
      </c>
      <c r="B3318" s="1">
        <v>3317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25">
      <c r="A3319" s="1" t="s">
        <v>17</v>
      </c>
      <c r="B3319" s="1">
        <v>3318</v>
      </c>
      <c r="C3319" s="1" t="s">
        <v>1065</v>
      </c>
      <c r="D3319" s="1" t="s">
        <v>67</v>
      </c>
      <c r="E3319" s="1">
        <v>2018</v>
      </c>
      <c r="F3319" s="1" t="s">
        <v>138</v>
      </c>
      <c r="G3319" s="1" t="s">
        <v>14</v>
      </c>
      <c r="H3319" s="1" t="s">
        <v>26</v>
      </c>
      <c r="I3319" s="1" t="s">
        <v>40</v>
      </c>
      <c r="J3319" s="1">
        <v>3.1139933000000002E-2</v>
      </c>
      <c r="K3319" s="1"/>
      <c r="L3319" s="1">
        <v>74.801199999999994</v>
      </c>
      <c r="M3319" s="1">
        <v>4</v>
      </c>
    </row>
    <row r="3320" spans="1:13" x14ac:dyDescent="0.25">
      <c r="A3320" s="1" t="s">
        <v>17</v>
      </c>
      <c r="B3320" s="1">
        <v>3319</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25">
      <c r="A3321" s="1" t="s">
        <v>17</v>
      </c>
      <c r="B3321" s="1">
        <v>3320</v>
      </c>
      <c r="C3321" s="1" t="s">
        <v>1277</v>
      </c>
      <c r="D3321" s="1" t="s">
        <v>67</v>
      </c>
      <c r="E3321" s="1">
        <v>2018</v>
      </c>
      <c r="F3321" s="1" t="s">
        <v>138</v>
      </c>
      <c r="G3321" s="1" t="s">
        <v>14</v>
      </c>
      <c r="H3321" s="1" t="s">
        <v>26</v>
      </c>
      <c r="I3321" s="1" t="s">
        <v>40</v>
      </c>
      <c r="J3321" s="1">
        <v>0.122832172</v>
      </c>
      <c r="K3321" s="1"/>
      <c r="L3321" s="1">
        <v>217.685</v>
      </c>
      <c r="M3321" s="1">
        <v>4</v>
      </c>
    </row>
    <row r="3322" spans="1:13" x14ac:dyDescent="0.25">
      <c r="A3322" s="1" t="s">
        <v>17</v>
      </c>
      <c r="B3322" s="1">
        <v>3321</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25">
      <c r="A3323" s="1" t="s">
        <v>17</v>
      </c>
      <c r="B3323" s="1">
        <v>3322</v>
      </c>
      <c r="C3323" s="1" t="s">
        <v>1066</v>
      </c>
      <c r="D3323" s="1" t="s">
        <v>24</v>
      </c>
      <c r="E3323" s="1">
        <v>2018</v>
      </c>
      <c r="F3323" s="1" t="s">
        <v>138</v>
      </c>
      <c r="G3323" s="1" t="s">
        <v>14</v>
      </c>
      <c r="H3323" s="1" t="s">
        <v>26</v>
      </c>
      <c r="I3323" s="1" t="s">
        <v>40</v>
      </c>
      <c r="J3323" s="1">
        <v>7.9146113000000004E-2</v>
      </c>
      <c r="K3323" s="1"/>
      <c r="L3323" s="1">
        <v>181.46600000000001</v>
      </c>
      <c r="M3323" s="1">
        <v>4</v>
      </c>
    </row>
    <row r="3324" spans="1:13" x14ac:dyDescent="0.25">
      <c r="A3324" s="1" t="s">
        <v>17</v>
      </c>
      <c r="B3324" s="1">
        <v>3323</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25">
      <c r="A3325" s="1" t="s">
        <v>17</v>
      </c>
      <c r="B3325" s="1">
        <v>3324</v>
      </c>
      <c r="C3325" s="1" t="s">
        <v>51</v>
      </c>
      <c r="D3325" s="1" t="s">
        <v>12</v>
      </c>
      <c r="E3325" s="1">
        <v>2018</v>
      </c>
      <c r="F3325" s="1" t="s">
        <v>138</v>
      </c>
      <c r="G3325" s="1" t="s">
        <v>14</v>
      </c>
      <c r="H3325" s="1" t="s">
        <v>26</v>
      </c>
      <c r="I3325" s="1" t="s">
        <v>40</v>
      </c>
      <c r="J3325" s="1">
        <v>0.22483730800000001</v>
      </c>
      <c r="K3325" s="1"/>
      <c r="L3325" s="1">
        <v>112.7886</v>
      </c>
      <c r="M3325" s="1">
        <v>4</v>
      </c>
    </row>
    <row r="3326" spans="1:13" x14ac:dyDescent="0.25">
      <c r="A3326" s="1" t="s">
        <v>17</v>
      </c>
      <c r="B3326" s="1">
        <v>3325</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25">
      <c r="A3327" s="1" t="s">
        <v>17</v>
      </c>
      <c r="B3327" s="1">
        <v>3326</v>
      </c>
      <c r="C3327" s="1" t="s">
        <v>1350</v>
      </c>
      <c r="D3327" s="1" t="s">
        <v>19</v>
      </c>
      <c r="E3327" s="1">
        <v>2018</v>
      </c>
      <c r="F3327" s="1" t="s">
        <v>138</v>
      </c>
      <c r="G3327" s="1" t="s">
        <v>14</v>
      </c>
      <c r="H3327" s="1" t="s">
        <v>26</v>
      </c>
      <c r="I3327" s="1" t="s">
        <v>40</v>
      </c>
      <c r="J3327" s="1">
        <v>5.0535311999999999E-2</v>
      </c>
      <c r="K3327" s="1"/>
      <c r="L3327" s="1">
        <v>130.03100000000001</v>
      </c>
      <c r="M3327" s="1">
        <v>4</v>
      </c>
    </row>
    <row r="3328" spans="1:13" x14ac:dyDescent="0.25">
      <c r="A3328" s="1" t="s">
        <v>17</v>
      </c>
      <c r="B3328" s="1">
        <v>3327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25">
      <c r="A3329" s="1" t="s">
        <v>17</v>
      </c>
      <c r="B3329" s="1">
        <v>3328</v>
      </c>
      <c r="C3329" s="1" t="s">
        <v>1394</v>
      </c>
      <c r="D3329" s="1" t="s">
        <v>42</v>
      </c>
      <c r="E3329" s="1">
        <v>2018</v>
      </c>
      <c r="F3329" s="1" t="s">
        <v>138</v>
      </c>
      <c r="G3329" s="1" t="s">
        <v>14</v>
      </c>
      <c r="H3329" s="1" t="s">
        <v>26</v>
      </c>
      <c r="I3329" s="1" t="s">
        <v>40</v>
      </c>
      <c r="J3329" s="1">
        <v>9.0778148000000003E-2</v>
      </c>
      <c r="K3329" s="1"/>
      <c r="L3329" s="1">
        <v>153.10239999999999</v>
      </c>
      <c r="M3329" s="1">
        <v>4</v>
      </c>
    </row>
    <row r="3330" spans="1:13" x14ac:dyDescent="0.25">
      <c r="A3330" s="1" t="s">
        <v>17</v>
      </c>
      <c r="B3330" s="1">
        <v>3329</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25">
      <c r="A3331" s="1" t="s">
        <v>17</v>
      </c>
      <c r="B3331" s="1">
        <v>3330</v>
      </c>
      <c r="C3331" s="1" t="s">
        <v>998</v>
      </c>
      <c r="D3331" s="1" t="s">
        <v>64</v>
      </c>
      <c r="E3331" s="1">
        <v>2018</v>
      </c>
      <c r="F3331" s="1" t="s">
        <v>138</v>
      </c>
      <c r="G3331" s="1" t="s">
        <v>14</v>
      </c>
      <c r="H3331" s="1" t="s">
        <v>26</v>
      </c>
      <c r="I3331" s="1" t="s">
        <v>40</v>
      </c>
      <c r="J3331" s="1">
        <v>0.142393355</v>
      </c>
      <c r="K3331" s="1"/>
      <c r="L3331" s="1">
        <v>36.418999999999997</v>
      </c>
      <c r="M3331" s="1">
        <v>4</v>
      </c>
    </row>
    <row r="3332" spans="1:13" x14ac:dyDescent="0.25">
      <c r="A3332" s="1" t="s">
        <v>17</v>
      </c>
      <c r="B3332" s="1">
        <v>3331</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25">
      <c r="A3333" s="1" t="s">
        <v>17</v>
      </c>
      <c r="B3333" s="1">
        <v>3332</v>
      </c>
      <c r="C3333" s="1" t="s">
        <v>244</v>
      </c>
      <c r="D3333" s="1" t="s">
        <v>64</v>
      </c>
      <c r="E3333" s="1">
        <v>2018</v>
      </c>
      <c r="F3333" s="1" t="s">
        <v>138</v>
      </c>
      <c r="G3333" s="1" t="s">
        <v>14</v>
      </c>
      <c r="H3333" s="1" t="s">
        <v>26</v>
      </c>
      <c r="I3333" s="1" t="s">
        <v>40</v>
      </c>
      <c r="J3333" s="1">
        <v>2.1184746000000001E-2</v>
      </c>
      <c r="K3333" s="1"/>
      <c r="L3333" s="1">
        <v>189.553</v>
      </c>
      <c r="M3333" s="1">
        <v>4</v>
      </c>
    </row>
    <row r="3334" spans="1:13" x14ac:dyDescent="0.25">
      <c r="A3334" s="1" t="s">
        <v>17</v>
      </c>
      <c r="B3334" s="1">
        <v>3333</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25">
      <c r="A3335" s="1" t="s">
        <v>17</v>
      </c>
      <c r="B3335" s="1">
        <v>3334</v>
      </c>
      <c r="C3335" s="1" t="s">
        <v>178</v>
      </c>
      <c r="D3335" s="1" t="s">
        <v>48</v>
      </c>
      <c r="E3335" s="1">
        <v>2018</v>
      </c>
      <c r="F3335" s="1" t="s">
        <v>138</v>
      </c>
      <c r="G3335" s="1" t="s">
        <v>14</v>
      </c>
      <c r="H3335" s="1" t="s">
        <v>26</v>
      </c>
      <c r="I3335" s="1" t="s">
        <v>40</v>
      </c>
      <c r="J3335" s="1">
        <v>9.1354948000000005E-2</v>
      </c>
      <c r="K3335" s="1"/>
      <c r="L3335" s="1">
        <v>122.30719999999999</v>
      </c>
      <c r="M3335" s="1">
        <v>4</v>
      </c>
    </row>
    <row r="3336" spans="1:13" x14ac:dyDescent="0.25">
      <c r="A3336" s="1" t="s">
        <v>17</v>
      </c>
      <c r="B3336" s="1">
        <v>3335</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25">
      <c r="A3337" s="1" t="s">
        <v>10</v>
      </c>
      <c r="B3337" s="1">
        <v>3336</v>
      </c>
      <c r="C3337" s="1" t="s">
        <v>882</v>
      </c>
      <c r="D3337" s="1" t="s">
        <v>95</v>
      </c>
      <c r="E3337" s="1">
        <v>2018</v>
      </c>
      <c r="F3337" s="1" t="s">
        <v>138</v>
      </c>
      <c r="G3337" s="1" t="s">
        <v>14</v>
      </c>
      <c r="H3337" s="1" t="s">
        <v>26</v>
      </c>
      <c r="I3337" s="1" t="s">
        <v>40</v>
      </c>
      <c r="J3337" s="1">
        <v>0.212963193</v>
      </c>
      <c r="K3337" s="1"/>
      <c r="L3337" s="1">
        <v>59.521999999999998</v>
      </c>
      <c r="M3337" s="1">
        <v>4</v>
      </c>
    </row>
    <row r="3338" spans="1:13" x14ac:dyDescent="0.25">
      <c r="A3338" s="1" t="s">
        <v>10</v>
      </c>
      <c r="B3338" s="1">
        <v>3337</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25">
      <c r="A3339" s="1" t="s">
        <v>10</v>
      </c>
      <c r="B3339" s="1">
        <v>3338</v>
      </c>
      <c r="C3339" s="1" t="s">
        <v>1457</v>
      </c>
      <c r="D3339" s="1" t="s">
        <v>57</v>
      </c>
      <c r="E3339" s="1">
        <v>2018</v>
      </c>
      <c r="F3339" s="1" t="s">
        <v>138</v>
      </c>
      <c r="G3339" s="1" t="s">
        <v>14</v>
      </c>
      <c r="H3339" s="1" t="s">
        <v>26</v>
      </c>
      <c r="I3339" s="1" t="s">
        <v>40</v>
      </c>
      <c r="J3339" s="1">
        <v>0.118535581</v>
      </c>
      <c r="K3339" s="1"/>
      <c r="L3339" s="1">
        <v>256.39879999999999</v>
      </c>
      <c r="M3339" s="1">
        <v>4</v>
      </c>
    </row>
    <row r="3340" spans="1:13" x14ac:dyDescent="0.25">
      <c r="A3340" s="1" t="s">
        <v>10</v>
      </c>
      <c r="B3340" s="1">
        <v>3339</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25">
      <c r="A3341" s="1" t="s">
        <v>10</v>
      </c>
      <c r="B3341" s="1">
        <v>3340</v>
      </c>
      <c r="C3341" s="1" t="s">
        <v>597</v>
      </c>
      <c r="D3341" s="1" t="s">
        <v>67</v>
      </c>
      <c r="E3341" s="1">
        <v>2018</v>
      </c>
      <c r="F3341" s="1" t="s">
        <v>138</v>
      </c>
      <c r="G3341" s="1" t="s">
        <v>14</v>
      </c>
      <c r="H3341" s="1" t="s">
        <v>26</v>
      </c>
      <c r="I3341" s="1" t="s">
        <v>40</v>
      </c>
      <c r="J3341" s="1">
        <v>8.4404264000000007E-2</v>
      </c>
      <c r="K3341" s="1"/>
      <c r="L3341" s="1">
        <v>49.537599999999998</v>
      </c>
      <c r="M3341" s="1">
        <v>4</v>
      </c>
    </row>
    <row r="3342" spans="1:13" x14ac:dyDescent="0.25">
      <c r="A3342" s="1" t="s">
        <v>10</v>
      </c>
      <c r="B3342" s="1">
        <v>3341</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25">
      <c r="A3343" s="1" t="s">
        <v>10</v>
      </c>
      <c r="B3343" s="1">
        <v>3342</v>
      </c>
      <c r="C3343" s="1" t="s">
        <v>941</v>
      </c>
      <c r="D3343" s="1" t="s">
        <v>24</v>
      </c>
      <c r="E3343" s="1">
        <v>2018</v>
      </c>
      <c r="F3343" s="1" t="s">
        <v>138</v>
      </c>
      <c r="G3343" s="1" t="s">
        <v>14</v>
      </c>
      <c r="H3343" s="1" t="s">
        <v>26</v>
      </c>
      <c r="I3343" s="1" t="s">
        <v>40</v>
      </c>
      <c r="J3343" s="1">
        <v>0.164438907</v>
      </c>
      <c r="K3343" s="1"/>
      <c r="L3343" s="1">
        <v>188.42140000000001</v>
      </c>
      <c r="M3343" s="1">
        <v>4</v>
      </c>
    </row>
    <row r="3344" spans="1:13" x14ac:dyDescent="0.25">
      <c r="A3344" s="1" t="s">
        <v>10</v>
      </c>
      <c r="B3344" s="1">
        <v>3343</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25">
      <c r="A3345" s="1" t="s">
        <v>10</v>
      </c>
      <c r="B3345" s="1">
        <v>3344</v>
      </c>
      <c r="C3345" s="1" t="s">
        <v>1426</v>
      </c>
      <c r="D3345" s="1" t="s">
        <v>12</v>
      </c>
      <c r="E3345" s="1">
        <v>2018</v>
      </c>
      <c r="F3345" s="1" t="s">
        <v>138</v>
      </c>
      <c r="G3345" s="1" t="s">
        <v>14</v>
      </c>
      <c r="H3345" s="1" t="s">
        <v>26</v>
      </c>
      <c r="I3345" s="1" t="s">
        <v>40</v>
      </c>
      <c r="J3345" s="1">
        <v>0.214139786</v>
      </c>
      <c r="K3345" s="1"/>
      <c r="L3345" s="1">
        <v>102.4016</v>
      </c>
      <c r="M3345" s="1">
        <v>4</v>
      </c>
    </row>
    <row r="3346" spans="1:13" x14ac:dyDescent="0.25">
      <c r="A3346" s="1" t="s">
        <v>10</v>
      </c>
      <c r="B3346" s="1">
        <v>3345</v>
      </c>
      <c r="C3346" s="1" t="s">
        <v>606</v>
      </c>
      <c r="D3346" s="1" t="s">
        <v>12</v>
      </c>
      <c r="E3346" s="1">
        <v>2018</v>
      </c>
      <c r="F3346" s="1" t="s">
        <v>138</v>
      </c>
      <c r="G3346" s="1" t="s">
        <v>14</v>
      </c>
      <c r="H3346" s="1" t="s">
        <v>26</v>
      </c>
      <c r="I3346" s="1" t="s">
        <v>40</v>
      </c>
      <c r="J3346" s="1">
        <v>0</v>
      </c>
      <c r="K3346" s="1"/>
      <c r="L3346" s="1">
        <v>178.5318</v>
      </c>
      <c r="M3346" s="1">
        <v>4</v>
      </c>
    </row>
    <row r="3347" spans="1:13" x14ac:dyDescent="0.25">
      <c r="A3347" s="1" t="s">
        <v>10</v>
      </c>
      <c r="B3347" s="1">
        <v>3346</v>
      </c>
      <c r="C3347" s="1" t="s">
        <v>1311</v>
      </c>
      <c r="D3347" s="1" t="s">
        <v>48</v>
      </c>
      <c r="E3347" s="1">
        <v>2018</v>
      </c>
      <c r="F3347" s="1" t="s">
        <v>138</v>
      </c>
      <c r="G3347" s="1" t="s">
        <v>14</v>
      </c>
      <c r="H3347" s="1" t="s">
        <v>26</v>
      </c>
      <c r="I3347" s="1" t="s">
        <v>40</v>
      </c>
      <c r="J3347" s="1">
        <v>1.251245E-2</v>
      </c>
      <c r="K3347" s="1"/>
      <c r="L3347" s="1">
        <v>38.747999999999998</v>
      </c>
      <c r="M3347" s="1">
        <v>4</v>
      </c>
    </row>
    <row r="3348" spans="1:13" x14ac:dyDescent="0.25">
      <c r="A3348" s="1" t="s">
        <v>10</v>
      </c>
      <c r="B3348" s="1">
        <v>3347</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25">
      <c r="A3349" s="1" t="s">
        <v>35</v>
      </c>
      <c r="B3349" s="1">
        <v>3348</v>
      </c>
      <c r="C3349" s="1" t="s">
        <v>585</v>
      </c>
      <c r="D3349" s="1" t="s">
        <v>67</v>
      </c>
      <c r="E3349" s="1">
        <v>2018</v>
      </c>
      <c r="F3349" s="1" t="s">
        <v>138</v>
      </c>
      <c r="G3349" s="1" t="s">
        <v>14</v>
      </c>
      <c r="H3349" s="1" t="s">
        <v>26</v>
      </c>
      <c r="I3349" s="1" t="s">
        <v>40</v>
      </c>
      <c r="J3349" s="1">
        <v>0.10818157</v>
      </c>
      <c r="K3349" s="1"/>
      <c r="L3349" s="1">
        <v>149.60499999999999</v>
      </c>
      <c r="M3349" s="1">
        <v>4</v>
      </c>
    </row>
    <row r="3350" spans="1:13" x14ac:dyDescent="0.25">
      <c r="A3350" s="1" t="s">
        <v>35</v>
      </c>
      <c r="B3350" s="1">
        <v>3349</v>
      </c>
      <c r="C3350" s="1" t="s">
        <v>694</v>
      </c>
      <c r="D3350" s="1" t="s">
        <v>42</v>
      </c>
      <c r="E3350" s="1">
        <v>2018</v>
      </c>
      <c r="F3350" s="1" t="s">
        <v>138</v>
      </c>
      <c r="G3350" s="1" t="s">
        <v>14</v>
      </c>
      <c r="H3350" s="1" t="s">
        <v>26</v>
      </c>
      <c r="I3350" s="1" t="s">
        <v>40</v>
      </c>
      <c r="J3350" s="1">
        <v>2.4992442E-2</v>
      </c>
      <c r="K3350" s="1"/>
      <c r="L3350" s="1">
        <v>53.6614</v>
      </c>
      <c r="M3350" s="1">
        <v>4</v>
      </c>
    </row>
    <row r="3351" spans="1:13" x14ac:dyDescent="0.25">
      <c r="A3351" s="1" t="s">
        <v>35</v>
      </c>
      <c r="B3351" s="1">
        <v>3350</v>
      </c>
      <c r="C3351" s="1" t="s">
        <v>953</v>
      </c>
      <c r="D3351" s="1" t="s">
        <v>48</v>
      </c>
      <c r="E3351" s="1">
        <v>2018</v>
      </c>
      <c r="F3351" s="1" t="s">
        <v>138</v>
      </c>
      <c r="G3351" s="1" t="s">
        <v>14</v>
      </c>
      <c r="H3351" s="1" t="s">
        <v>26</v>
      </c>
      <c r="I3351" s="1" t="s">
        <v>40</v>
      </c>
      <c r="J3351" s="1">
        <v>7.8872251000000004E-2</v>
      </c>
      <c r="K3351" s="1"/>
      <c r="L3351" s="1">
        <v>189.5556</v>
      </c>
      <c r="M3351" s="1">
        <v>4</v>
      </c>
    </row>
    <row r="3352" spans="1:13" x14ac:dyDescent="0.25">
      <c r="A3352" s="1" t="s">
        <v>10</v>
      </c>
      <c r="B3352" s="1">
        <v>3351</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25">
      <c r="A3353" s="1" t="s">
        <v>17</v>
      </c>
      <c r="B3353" s="1">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25">
      <c r="A3354" s="1" t="s">
        <v>17</v>
      </c>
      <c r="B3354" s="1">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25">
      <c r="A3355" s="1" t="s">
        <v>17</v>
      </c>
      <c r="B3355" s="1">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25">
      <c r="A3356" s="1" t="s">
        <v>17</v>
      </c>
      <c r="B3356" s="1">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25">
      <c r="A3357" s="1" t="s">
        <v>17</v>
      </c>
      <c r="B3357" s="1">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25">
      <c r="A3358" s="1" t="s">
        <v>17</v>
      </c>
      <c r="B3358" s="1">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25">
      <c r="A3359" s="1" t="s">
        <v>17</v>
      </c>
      <c r="B3359" s="1">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25">
      <c r="A3360" s="1" t="s">
        <v>17</v>
      </c>
      <c r="B3360" s="1">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25">
      <c r="A3361" s="1" t="s">
        <v>17</v>
      </c>
      <c r="B3361" s="1">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25">
      <c r="A3362" s="1" t="s">
        <v>17</v>
      </c>
      <c r="B3362" s="1">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25">
      <c r="A3363" s="1" t="s">
        <v>17</v>
      </c>
      <c r="B3363" s="1">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25">
      <c r="A3364" s="1" t="s">
        <v>17</v>
      </c>
      <c r="B3364" s="1">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25">
      <c r="A3365" s="1" t="s">
        <v>17</v>
      </c>
      <c r="B3365" s="1">
        <v>3364</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25">
      <c r="A3366" s="1" t="s">
        <v>17</v>
      </c>
      <c r="B3366" s="1">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25">
      <c r="A3367" s="1" t="s">
        <v>17</v>
      </c>
      <c r="B3367" s="1">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25">
      <c r="A3368" s="1" t="s">
        <v>17</v>
      </c>
      <c r="B3368" s="1">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25">
      <c r="A3369" s="1" t="s">
        <v>17</v>
      </c>
      <c r="B3369" s="1">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25">
      <c r="A3370" s="1" t="s">
        <v>17</v>
      </c>
      <c r="B3370" s="1">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25">
      <c r="A3371" s="1" t="s">
        <v>17</v>
      </c>
      <c r="B3371" s="1">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25">
      <c r="A3372" s="1" t="s">
        <v>17</v>
      </c>
      <c r="B3372" s="1">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25">
      <c r="A3373" s="1" t="s">
        <v>17</v>
      </c>
      <c r="B3373" s="1">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25">
      <c r="A3374" s="1" t="s">
        <v>17</v>
      </c>
      <c r="B3374" s="1">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25">
      <c r="A3375" s="1" t="s">
        <v>17</v>
      </c>
      <c r="B3375" s="1">
        <v>3374</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25">
      <c r="A3376" s="1" t="s">
        <v>17</v>
      </c>
      <c r="B3376" s="1">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25">
      <c r="A3377" s="1" t="s">
        <v>17</v>
      </c>
      <c r="B3377" s="1">
        <v>3376</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25">
      <c r="A3378" s="1" t="s">
        <v>17</v>
      </c>
      <c r="B3378" s="1">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25">
      <c r="A3379" s="1" t="s">
        <v>17</v>
      </c>
      <c r="B3379" s="1">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25">
      <c r="A3380" s="1" t="s">
        <v>17</v>
      </c>
      <c r="B3380" s="1">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25">
      <c r="A3381" s="1" t="s">
        <v>17</v>
      </c>
      <c r="B3381" s="1">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25">
      <c r="A3382" s="1" t="s">
        <v>17</v>
      </c>
      <c r="B3382" s="1">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25">
      <c r="A3383" s="1" t="s">
        <v>17</v>
      </c>
      <c r="B3383" s="1">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25">
      <c r="A3384" s="1" t="s">
        <v>17</v>
      </c>
      <c r="B3384" s="1">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25">
      <c r="A3385" s="1" t="s">
        <v>17</v>
      </c>
      <c r="B3385" s="1">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25">
      <c r="A3386" s="1" t="s">
        <v>17</v>
      </c>
      <c r="B3386" s="1">
        <v>3385</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25">
      <c r="A3387" s="1" t="s">
        <v>17</v>
      </c>
      <c r="B3387" s="1">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25">
      <c r="A3388" s="1" t="s">
        <v>17</v>
      </c>
      <c r="B3388" s="1">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25">
      <c r="A3389" s="1" t="s">
        <v>17</v>
      </c>
      <c r="B3389" s="1">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25">
      <c r="A3390" s="1" t="s">
        <v>17</v>
      </c>
      <c r="B3390" s="1">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25">
      <c r="A3391" s="1" t="s">
        <v>17</v>
      </c>
      <c r="B3391" s="1">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25">
      <c r="A3392" s="1" t="s">
        <v>17</v>
      </c>
      <c r="B3392" s="1">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25">
      <c r="A3393" s="1" t="s">
        <v>17</v>
      </c>
      <c r="B3393" s="1">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25">
      <c r="A3394" s="1" t="s">
        <v>17</v>
      </c>
      <c r="B3394" s="1">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25">
      <c r="A3395" s="1" t="s">
        <v>17</v>
      </c>
      <c r="B3395" s="1">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25">
      <c r="A3396" s="1" t="s">
        <v>10</v>
      </c>
      <c r="B3396" s="1">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25">
      <c r="A3397" s="1" t="s">
        <v>10</v>
      </c>
      <c r="B3397" s="1">
        <v>3396</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25">
      <c r="A3398" s="1" t="s">
        <v>10</v>
      </c>
      <c r="B3398" s="1">
        <v>3397</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25">
      <c r="A3399" s="1" t="s">
        <v>10</v>
      </c>
      <c r="B3399" s="1">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25">
      <c r="A3400" s="1" t="s">
        <v>10</v>
      </c>
      <c r="B3400" s="1">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25">
      <c r="A3401" s="1" t="s">
        <v>10</v>
      </c>
      <c r="B3401" s="1">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25">
      <c r="A3402" s="1" t="s">
        <v>10</v>
      </c>
      <c r="B3402" s="1">
        <v>3401</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25">
      <c r="A3403" s="1" t="s">
        <v>10</v>
      </c>
      <c r="B3403" s="1">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25">
      <c r="A3404" s="1" t="s">
        <v>10</v>
      </c>
      <c r="B3404" s="1">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25">
      <c r="A3405" s="1" t="s">
        <v>10</v>
      </c>
      <c r="B3405" s="1">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25">
      <c r="A3406" s="1" t="s">
        <v>10</v>
      </c>
      <c r="B3406" s="1">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25">
      <c r="A3407" s="1" t="s">
        <v>10</v>
      </c>
      <c r="B3407" s="1">
        <v>3406</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25">
      <c r="A3408" s="1" t="s">
        <v>10</v>
      </c>
      <c r="B3408" s="1">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25">
      <c r="A3409" s="1" t="s">
        <v>10</v>
      </c>
      <c r="B3409" s="1">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25">
      <c r="A3410" s="1" t="s">
        <v>10</v>
      </c>
      <c r="B3410" s="1">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25">
      <c r="A3411" s="1" t="s">
        <v>10</v>
      </c>
      <c r="B3411" s="1">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25">
      <c r="A3412" s="1" t="s">
        <v>10</v>
      </c>
      <c r="B3412" s="1">
        <v>3411</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25">
      <c r="A3413" s="1" t="s">
        <v>10</v>
      </c>
      <c r="B3413" s="1">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25">
      <c r="A3414" s="1" t="s">
        <v>10</v>
      </c>
      <c r="B3414" s="1">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25">
      <c r="A3415" s="1" t="s">
        <v>10</v>
      </c>
      <c r="B3415" s="1">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25">
      <c r="A3416" s="1" t="s">
        <v>10</v>
      </c>
      <c r="B3416" s="1">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25">
      <c r="A3417" s="1" t="s">
        <v>10</v>
      </c>
      <c r="B3417" s="1">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25">
      <c r="A3418" s="1" t="s">
        <v>10</v>
      </c>
      <c r="B3418" s="1">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25">
      <c r="A3419" s="1" t="s">
        <v>10</v>
      </c>
      <c r="B3419" s="1">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25">
      <c r="A3420" s="1" t="s">
        <v>17</v>
      </c>
      <c r="B3420" s="1">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25">
      <c r="A3421" s="1" t="s">
        <v>17</v>
      </c>
      <c r="B3421" s="1">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25">
      <c r="A3422" s="1" t="s">
        <v>17</v>
      </c>
      <c r="B3422" s="1">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25">
      <c r="A3423" s="1" t="s">
        <v>17</v>
      </c>
      <c r="B3423" s="1">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25">
      <c r="A3424" s="1" t="s">
        <v>17</v>
      </c>
      <c r="B3424" s="1">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25">
      <c r="A3425" s="1" t="s">
        <v>17</v>
      </c>
      <c r="B3425" s="1">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25">
      <c r="A3426" s="1" t="s">
        <v>17</v>
      </c>
      <c r="B3426" s="1">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25">
      <c r="A3427" s="1" t="s">
        <v>17</v>
      </c>
      <c r="B3427" s="1">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25">
      <c r="A3428" s="1" t="s">
        <v>17</v>
      </c>
      <c r="B3428" s="1">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25">
      <c r="A3429" s="1" t="s">
        <v>17</v>
      </c>
      <c r="B3429" s="1">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25">
      <c r="A3430" s="1" t="s">
        <v>17</v>
      </c>
      <c r="B3430" s="1">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25">
      <c r="A3431" s="1" t="s">
        <v>17</v>
      </c>
      <c r="B3431" s="1">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25">
      <c r="A3432" s="1" t="s">
        <v>17</v>
      </c>
      <c r="B3432" s="1">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25">
      <c r="A3433" s="1" t="s">
        <v>17</v>
      </c>
      <c r="B3433" s="1">
        <v>3432</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25">
      <c r="A3434" s="1" t="s">
        <v>17</v>
      </c>
      <c r="B3434" s="1">
        <v>3433</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25">
      <c r="A3435" s="1" t="s">
        <v>17</v>
      </c>
      <c r="B3435" s="1">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25">
      <c r="A3436" s="1" t="s">
        <v>17</v>
      </c>
      <c r="B3436" s="1">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25">
      <c r="A3437" s="1" t="s">
        <v>17</v>
      </c>
      <c r="B3437" s="1">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25">
      <c r="A3438" s="1" t="s">
        <v>17</v>
      </c>
      <c r="B3438" s="1">
        <v>3437</v>
      </c>
      <c r="C3438" s="1" t="s">
        <v>894</v>
      </c>
      <c r="D3438" s="1" t="s">
        <v>42</v>
      </c>
      <c r="E3438" s="1">
        <v>2015</v>
      </c>
      <c r="F3438" s="1" t="s">
        <v>33</v>
      </c>
      <c r="G3438" s="1" t="s">
        <v>34</v>
      </c>
      <c r="H3438" s="1" t="s">
        <v>26</v>
      </c>
      <c r="I3438" s="1" t="s">
        <v>16</v>
      </c>
      <c r="J3438" s="1">
        <v>0</v>
      </c>
      <c r="K3438" s="1">
        <v>9.6</v>
      </c>
      <c r="L3438" s="1">
        <v>164.2184</v>
      </c>
      <c r="M3438" s="1">
        <v>4</v>
      </c>
    </row>
    <row r="3439" spans="1:13" x14ac:dyDescent="0.25">
      <c r="A3439" s="1" t="s">
        <v>17</v>
      </c>
      <c r="B3439" s="1">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25">
      <c r="A3440" s="1" t="s">
        <v>17</v>
      </c>
      <c r="B3440" s="1">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25">
      <c r="A3441" s="1" t="s">
        <v>17</v>
      </c>
      <c r="B3441" s="1">
        <v>3440</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25">
      <c r="A3442" s="1" t="s">
        <v>17</v>
      </c>
      <c r="B3442" s="1">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25">
      <c r="A3443" s="1" t="s">
        <v>17</v>
      </c>
      <c r="B3443" s="1">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25">
      <c r="A3444" s="1" t="s">
        <v>17</v>
      </c>
      <c r="B3444" s="1">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25">
      <c r="A3445" s="1" t="s">
        <v>17</v>
      </c>
      <c r="B3445" s="1">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25">
      <c r="A3446" s="1" t="s">
        <v>17</v>
      </c>
      <c r="B3446" s="1">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25">
      <c r="A3447" s="1" t="s">
        <v>17</v>
      </c>
      <c r="B3447" s="1">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25">
      <c r="A3448" s="1" t="s">
        <v>17</v>
      </c>
      <c r="B3448" s="1">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25">
      <c r="A3449" s="1" t="s">
        <v>17</v>
      </c>
      <c r="B3449" s="1">
        <v>3448</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25">
      <c r="A3450" s="1" t="s">
        <v>17</v>
      </c>
      <c r="B3450" s="1">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25">
      <c r="A3451" s="1" t="s">
        <v>17</v>
      </c>
      <c r="B3451" s="1">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25">
      <c r="A3452" s="1" t="s">
        <v>17</v>
      </c>
      <c r="B3452" s="1">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25">
      <c r="A3453" s="1" t="s">
        <v>17</v>
      </c>
      <c r="B3453" s="1">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25">
      <c r="A3454" s="1" t="s">
        <v>17</v>
      </c>
      <c r="B3454" s="1">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25">
      <c r="A3455" s="1" t="s">
        <v>17</v>
      </c>
      <c r="B3455" s="1">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25">
      <c r="A3456" s="1" t="s">
        <v>17</v>
      </c>
      <c r="B3456" s="1">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25">
      <c r="A3457" s="1" t="s">
        <v>17</v>
      </c>
      <c r="B3457" s="1">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25">
      <c r="A3458" s="1" t="s">
        <v>17</v>
      </c>
      <c r="B3458" s="1">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25">
      <c r="A3459" s="1" t="s">
        <v>17</v>
      </c>
      <c r="B3459" s="1">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25">
      <c r="A3460" s="1" t="s">
        <v>17</v>
      </c>
      <c r="B3460" s="1">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25">
      <c r="A3461" s="1" t="s">
        <v>17</v>
      </c>
      <c r="B3461" s="1">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25">
      <c r="A3462" s="1" t="s">
        <v>17</v>
      </c>
      <c r="B3462" s="1">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25">
      <c r="A3463" s="1" t="s">
        <v>17</v>
      </c>
      <c r="B3463" s="1">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25">
      <c r="A3464" s="1" t="s">
        <v>17</v>
      </c>
      <c r="B3464" s="1">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25">
      <c r="A3465" s="1" t="s">
        <v>17</v>
      </c>
      <c r="B3465" s="1">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25">
      <c r="A3466" s="1" t="s">
        <v>17</v>
      </c>
      <c r="B3466" s="1">
        <v>3465</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25">
      <c r="A3467" s="1" t="s">
        <v>17</v>
      </c>
      <c r="B3467" s="1">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25">
      <c r="A3468" s="1" t="s">
        <v>17</v>
      </c>
      <c r="B3468" s="1">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25">
      <c r="A3469" s="1" t="s">
        <v>17</v>
      </c>
      <c r="B3469" s="1">
        <v>3468</v>
      </c>
      <c r="C3469" s="1" t="s">
        <v>1326</v>
      </c>
      <c r="D3469" s="1" t="s">
        <v>61</v>
      </c>
      <c r="E3469" s="1">
        <v>2020</v>
      </c>
      <c r="F3469" s="1" t="s">
        <v>37</v>
      </c>
      <c r="G3469" s="1" t="s">
        <v>34</v>
      </c>
      <c r="H3469" s="1" t="s">
        <v>26</v>
      </c>
      <c r="I3469" s="1" t="s">
        <v>16</v>
      </c>
      <c r="J3469" s="1">
        <v>0</v>
      </c>
      <c r="K3469" s="1">
        <v>9.5</v>
      </c>
      <c r="L3469" s="1">
        <v>188.9872</v>
      </c>
      <c r="M3469" s="1">
        <v>4</v>
      </c>
    </row>
    <row r="3470" spans="1:13" x14ac:dyDescent="0.25">
      <c r="A3470" s="1" t="s">
        <v>17</v>
      </c>
      <c r="B3470" s="1">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25">
      <c r="A3471" s="1" t="s">
        <v>17</v>
      </c>
      <c r="B3471" s="1">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25">
      <c r="A3472" s="1" t="s">
        <v>17</v>
      </c>
      <c r="B3472" s="1">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25">
      <c r="A3473" s="1" t="s">
        <v>17</v>
      </c>
      <c r="B3473" s="1">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25">
      <c r="A3474" s="1" t="s">
        <v>17</v>
      </c>
      <c r="B3474" s="1">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25">
      <c r="A3475" s="1" t="s">
        <v>17</v>
      </c>
      <c r="B3475" s="1">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25">
      <c r="A3476" s="1" t="s">
        <v>17</v>
      </c>
      <c r="B3476" s="1">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25">
      <c r="A3477" s="1" t="s">
        <v>17</v>
      </c>
      <c r="B3477" s="1">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25">
      <c r="A3478" s="1" t="s">
        <v>17</v>
      </c>
      <c r="B3478" s="1">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25">
      <c r="A3479" s="1" t="s">
        <v>17</v>
      </c>
      <c r="B3479" s="1">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25">
      <c r="A3480" s="1" t="s">
        <v>17</v>
      </c>
      <c r="B3480" s="1">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25">
      <c r="A3481" s="1" t="s">
        <v>17</v>
      </c>
      <c r="B3481" s="1">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25">
      <c r="A3482" s="1" t="s">
        <v>17</v>
      </c>
      <c r="B3482" s="1">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25">
      <c r="A3483" s="1" t="s">
        <v>17</v>
      </c>
      <c r="B3483" s="1">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25">
      <c r="A3484" s="1" t="s">
        <v>17</v>
      </c>
      <c r="B3484" s="1">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25">
      <c r="A3485" s="1" t="s">
        <v>17</v>
      </c>
      <c r="B3485" s="1">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25">
      <c r="A3486" s="1" t="s">
        <v>17</v>
      </c>
      <c r="B3486" s="1">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25">
      <c r="A3487" s="1" t="s">
        <v>17</v>
      </c>
      <c r="B3487" s="1">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25">
      <c r="A3488" s="1" t="s">
        <v>17</v>
      </c>
      <c r="B3488" s="1">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25">
      <c r="A3489" s="1" t="s">
        <v>17</v>
      </c>
      <c r="B3489" s="1">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25">
      <c r="A3490" s="1" t="s">
        <v>10</v>
      </c>
      <c r="B3490" s="1">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25">
      <c r="A3491" s="1" t="s">
        <v>10</v>
      </c>
      <c r="B3491" s="1">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25">
      <c r="A3492" s="1" t="s">
        <v>10</v>
      </c>
      <c r="B3492" s="1">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25">
      <c r="A3493" s="1" t="s">
        <v>10</v>
      </c>
      <c r="B3493" s="1">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25">
      <c r="A3494" s="1" t="s">
        <v>10</v>
      </c>
      <c r="B3494" s="1">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25">
      <c r="A3495" s="1" t="s">
        <v>10</v>
      </c>
      <c r="B3495" s="1">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25">
      <c r="A3496" s="1" t="s">
        <v>10</v>
      </c>
      <c r="B3496" s="1">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25">
      <c r="A3497" s="1" t="s">
        <v>10</v>
      </c>
      <c r="B3497" s="1">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25">
      <c r="A3498" s="1" t="s">
        <v>10</v>
      </c>
      <c r="B3498" s="1">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25">
      <c r="A3499" s="1" t="s">
        <v>10</v>
      </c>
      <c r="B3499" s="1">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25">
      <c r="A3500" s="1" t="s">
        <v>10</v>
      </c>
      <c r="B3500" s="1">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25">
      <c r="A3501" s="1" t="s">
        <v>10</v>
      </c>
      <c r="B3501" s="1">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25">
      <c r="A3502" s="1" t="s">
        <v>10</v>
      </c>
      <c r="B3502" s="1">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25">
      <c r="A3503" s="1" t="s">
        <v>10</v>
      </c>
      <c r="B3503" s="1">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25">
      <c r="A3504" s="1" t="s">
        <v>10</v>
      </c>
      <c r="B3504" s="1">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25">
      <c r="A3505" s="1" t="s">
        <v>10</v>
      </c>
      <c r="B3505" s="1">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25">
      <c r="A3506" s="1" t="s">
        <v>10</v>
      </c>
      <c r="B3506" s="1">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25">
      <c r="A3507" s="1" t="s">
        <v>10</v>
      </c>
      <c r="B3507" s="1">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25">
      <c r="A3508" s="1" t="s">
        <v>10</v>
      </c>
      <c r="B3508" s="1">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25">
      <c r="A3509" s="1" t="s">
        <v>10</v>
      </c>
      <c r="B3509" s="1">
        <v>3508</v>
      </c>
      <c r="C3509" s="1" t="s">
        <v>1454</v>
      </c>
      <c r="D3509" s="1" t="s">
        <v>153</v>
      </c>
      <c r="E3509" s="1">
        <v>2015</v>
      </c>
      <c r="F3509" s="1" t="s">
        <v>33</v>
      </c>
      <c r="G3509" s="1" t="s">
        <v>34</v>
      </c>
      <c r="H3509" s="1" t="s">
        <v>30</v>
      </c>
      <c r="I3509" s="1" t="s">
        <v>16</v>
      </c>
      <c r="J3509" s="1">
        <v>0</v>
      </c>
      <c r="K3509" s="1">
        <v>20.75</v>
      </c>
      <c r="L3509" s="1">
        <v>239.988</v>
      </c>
      <c r="M3509" s="1">
        <v>4</v>
      </c>
    </row>
    <row r="3510" spans="1:13" x14ac:dyDescent="0.25">
      <c r="A3510" s="1" t="s">
        <v>10</v>
      </c>
      <c r="B3510" s="1">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25">
      <c r="A3511" s="1" t="s">
        <v>10</v>
      </c>
      <c r="B3511" s="1">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25">
      <c r="A3512" s="1" t="s">
        <v>10</v>
      </c>
      <c r="B3512" s="1">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25">
      <c r="A3513" s="1" t="s">
        <v>10</v>
      </c>
      <c r="B3513" s="1">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25">
      <c r="A3514" s="1" t="s">
        <v>10</v>
      </c>
      <c r="B3514" s="1">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25">
      <c r="A3515" s="1" t="s">
        <v>10</v>
      </c>
      <c r="B3515" s="1">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25">
      <c r="A3516" s="1" t="s">
        <v>10</v>
      </c>
      <c r="B3516" s="1">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25">
      <c r="A3517" s="1" t="s">
        <v>10</v>
      </c>
      <c r="B3517" s="1">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25">
      <c r="A3518" s="1" t="s">
        <v>10</v>
      </c>
      <c r="B3518" s="1">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25">
      <c r="A3519" s="1" t="s">
        <v>10</v>
      </c>
      <c r="B3519" s="1">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25">
      <c r="A3520" s="1" t="s">
        <v>10</v>
      </c>
      <c r="B3520" s="1">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25">
      <c r="A3521" s="1" t="s">
        <v>10</v>
      </c>
      <c r="B3521" s="1">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25">
      <c r="A3522" s="1" t="s">
        <v>10</v>
      </c>
      <c r="B3522" s="1">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25">
      <c r="A3523" s="1" t="s">
        <v>10</v>
      </c>
      <c r="B3523" s="1">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25">
      <c r="A3524" s="1" t="s">
        <v>10</v>
      </c>
      <c r="B3524" s="1">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25">
      <c r="A3525" s="1" t="s">
        <v>10</v>
      </c>
      <c r="B3525" s="1">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25">
      <c r="A3526" s="1" t="s">
        <v>10</v>
      </c>
      <c r="B3526" s="1">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25">
      <c r="A3527" s="1" t="s">
        <v>10</v>
      </c>
      <c r="B3527" s="1">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25">
      <c r="A3528" s="1" t="s">
        <v>10</v>
      </c>
      <c r="B3528" s="1">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25">
      <c r="A3529" s="1" t="s">
        <v>10</v>
      </c>
      <c r="B3529" s="1">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25">
      <c r="A3530" s="1" t="s">
        <v>10</v>
      </c>
      <c r="B3530" s="1">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25">
      <c r="A3531" s="1" t="s">
        <v>10</v>
      </c>
      <c r="B3531" s="1">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25">
      <c r="A3532" s="1" t="s">
        <v>10</v>
      </c>
      <c r="B3532" s="1">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25">
      <c r="A3533" s="1" t="s">
        <v>10</v>
      </c>
      <c r="B3533" s="1">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25">
      <c r="A3534" s="1" t="s">
        <v>10</v>
      </c>
      <c r="B3534" s="1">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25">
      <c r="A3535" s="1" t="s">
        <v>10</v>
      </c>
      <c r="B3535" s="1">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25">
      <c r="A3536" s="1" t="s">
        <v>10</v>
      </c>
      <c r="B3536" s="1">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25">
      <c r="A3537" s="1" t="s">
        <v>10</v>
      </c>
      <c r="B3537" s="1">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25">
      <c r="A3538" s="1" t="s">
        <v>10</v>
      </c>
      <c r="B3538" s="1">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25">
      <c r="A3539" s="1" t="s">
        <v>10</v>
      </c>
      <c r="B3539" s="1">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25">
      <c r="A3540" s="1" t="s">
        <v>10</v>
      </c>
      <c r="B3540" s="1">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25">
      <c r="A3541" s="1" t="s">
        <v>10</v>
      </c>
      <c r="B3541" s="1">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25">
      <c r="A3542" s="1" t="s">
        <v>10</v>
      </c>
      <c r="B3542" s="1">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25">
      <c r="A3543" s="1" t="s">
        <v>10</v>
      </c>
      <c r="B3543" s="1">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25">
      <c r="A3544" s="1" t="s">
        <v>10</v>
      </c>
      <c r="B3544" s="1">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25">
      <c r="A3545" s="1" t="s">
        <v>10</v>
      </c>
      <c r="B3545" s="1">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25">
      <c r="A3546" s="1" t="s">
        <v>35</v>
      </c>
      <c r="B3546" s="1">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25">
      <c r="A3547" s="1" t="s">
        <v>10</v>
      </c>
      <c r="B3547" s="1">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25">
      <c r="A3548" s="1" t="s">
        <v>10</v>
      </c>
      <c r="B3548" s="1">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25">
      <c r="A3549" s="1" t="s">
        <v>10</v>
      </c>
      <c r="B3549" s="1">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25">
      <c r="A3550" s="1" t="s">
        <v>10</v>
      </c>
      <c r="B3550" s="1">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25">
      <c r="A3551" s="1" t="s">
        <v>17</v>
      </c>
      <c r="B3551" s="1">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25">
      <c r="A3552" s="1" t="s">
        <v>17</v>
      </c>
      <c r="B3552" s="1">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25">
      <c r="A3553" s="1" t="s">
        <v>17</v>
      </c>
      <c r="B3553" s="1">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25">
      <c r="A3554" s="1" t="s">
        <v>17</v>
      </c>
      <c r="B3554" s="1">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25">
      <c r="A3555" s="1" t="s">
        <v>17</v>
      </c>
      <c r="B3555" s="1">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25">
      <c r="A3556" s="1" t="s">
        <v>17</v>
      </c>
      <c r="B3556" s="1">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25">
      <c r="A3557" s="1" t="s">
        <v>17</v>
      </c>
      <c r="B3557" s="1">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25">
      <c r="A3558" s="1" t="s">
        <v>17</v>
      </c>
      <c r="B3558" s="1">
        <v>3557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25">
      <c r="A3559" s="1" t="s">
        <v>17</v>
      </c>
      <c r="B3559" s="1">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25">
      <c r="A3560" s="1" t="s">
        <v>17</v>
      </c>
      <c r="B3560" s="1">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25">
      <c r="A3561" s="1" t="s">
        <v>17</v>
      </c>
      <c r="B3561" s="1">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25">
      <c r="A3562" s="1" t="s">
        <v>17</v>
      </c>
      <c r="B3562" s="1">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25">
      <c r="A3563" s="1" t="s">
        <v>17</v>
      </c>
      <c r="B3563" s="1">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25">
      <c r="A3564" s="1" t="s">
        <v>17</v>
      </c>
      <c r="B3564" s="1">
        <v>3563</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25">
      <c r="A3565" s="1" t="s">
        <v>17</v>
      </c>
      <c r="B3565" s="1">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25">
      <c r="A3566" s="1" t="s">
        <v>17</v>
      </c>
      <c r="B3566" s="1">
        <v>3565</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25">
      <c r="A3567" s="1" t="s">
        <v>17</v>
      </c>
      <c r="B3567" s="1">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25">
      <c r="A3568" s="1" t="s">
        <v>17</v>
      </c>
      <c r="B3568" s="1">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25">
      <c r="A3569" s="1" t="s">
        <v>17</v>
      </c>
      <c r="B3569" s="1">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25">
      <c r="A3570" s="1" t="s">
        <v>17</v>
      </c>
      <c r="B3570" s="1">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25">
      <c r="A3571" s="1" t="s">
        <v>17</v>
      </c>
      <c r="B3571" s="1">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25">
      <c r="A3572" s="1" t="s">
        <v>17</v>
      </c>
      <c r="B3572" s="1">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25">
      <c r="A3573" s="1" t="s">
        <v>17</v>
      </c>
      <c r="B3573" s="1">
        <v>3572</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25">
      <c r="A3574" s="1" t="s">
        <v>17</v>
      </c>
      <c r="B3574" s="1">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25">
      <c r="A3575" s="1" t="s">
        <v>17</v>
      </c>
      <c r="B3575" s="1">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25">
      <c r="A3576" s="1" t="s">
        <v>17</v>
      </c>
      <c r="B3576" s="1">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25">
      <c r="A3577" s="1" t="s">
        <v>17</v>
      </c>
      <c r="B3577" s="1">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25">
      <c r="A3578" s="1" t="s">
        <v>17</v>
      </c>
      <c r="B3578" s="1">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25">
      <c r="A3579" s="1" t="s">
        <v>10</v>
      </c>
      <c r="B3579" s="1">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25">
      <c r="A3580" s="1" t="s">
        <v>10</v>
      </c>
      <c r="B3580" s="1">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25">
      <c r="A3581" s="1" t="s">
        <v>10</v>
      </c>
      <c r="B3581" s="1">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25">
      <c r="A3582" s="1" t="s">
        <v>10</v>
      </c>
      <c r="B3582" s="1">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25">
      <c r="A3583" s="1" t="s">
        <v>10</v>
      </c>
      <c r="B3583" s="1">
        <v>3582</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25">
      <c r="A3584" s="1" t="s">
        <v>10</v>
      </c>
      <c r="B3584" s="1">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25">
      <c r="A3585" s="1" t="s">
        <v>10</v>
      </c>
      <c r="B3585" s="1">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25">
      <c r="A3586" s="1" t="s">
        <v>10</v>
      </c>
      <c r="B3586" s="1">
        <v>3585</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25">
      <c r="A3587" s="1" t="s">
        <v>10</v>
      </c>
      <c r="B3587" s="1">
        <v>3586</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25">
      <c r="A3588" s="1" t="s">
        <v>10</v>
      </c>
      <c r="B3588" s="1">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25">
      <c r="A3589" s="1" t="s">
        <v>10</v>
      </c>
      <c r="B3589" s="1">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25">
      <c r="A3590" s="1" t="s">
        <v>10</v>
      </c>
      <c r="B3590" s="1">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25">
      <c r="A3591" s="1" t="s">
        <v>10</v>
      </c>
      <c r="B3591" s="1">
        <v>3590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25">
      <c r="A3592" s="1" t="s">
        <v>10</v>
      </c>
      <c r="B3592" s="1">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25">
      <c r="A3593" s="1" t="s">
        <v>10</v>
      </c>
      <c r="B3593" s="1">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25">
      <c r="A3594" s="1" t="s">
        <v>10</v>
      </c>
      <c r="B3594" s="1">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25">
      <c r="A3595" s="1" t="s">
        <v>10</v>
      </c>
      <c r="B3595" s="1">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25">
      <c r="A3596" s="1" t="s">
        <v>10</v>
      </c>
      <c r="B3596" s="1">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25">
      <c r="A3597" s="1" t="s">
        <v>10</v>
      </c>
      <c r="B3597" s="1">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25">
      <c r="A3598" s="1" t="s">
        <v>10</v>
      </c>
      <c r="B3598" s="1">
        <v>3597</v>
      </c>
      <c r="C3598" s="1" t="s">
        <v>482</v>
      </c>
      <c r="D3598" s="1" t="s">
        <v>159</v>
      </c>
      <c r="E3598" s="1">
        <v>2017</v>
      </c>
      <c r="F3598" s="1" t="s">
        <v>50</v>
      </c>
      <c r="G3598" s="1" t="s">
        <v>34</v>
      </c>
      <c r="H3598" s="1" t="s">
        <v>26</v>
      </c>
      <c r="I3598" s="1" t="s">
        <v>16</v>
      </c>
      <c r="J3598" s="1">
        <v>0</v>
      </c>
      <c r="K3598" s="1">
        <v>17.7</v>
      </c>
      <c r="L3598" s="1">
        <v>183.5924</v>
      </c>
      <c r="M3598" s="1">
        <v>4</v>
      </c>
    </row>
    <row r="3599" spans="1:13" x14ac:dyDescent="0.25">
      <c r="A3599" s="1" t="s">
        <v>35</v>
      </c>
      <c r="B3599" s="1">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25">
      <c r="A3600" s="1" t="s">
        <v>17</v>
      </c>
      <c r="B3600" s="1">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25">
      <c r="A3601" s="1" t="s">
        <v>17</v>
      </c>
      <c r="B3601" s="1">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25">
      <c r="A3602" s="1" t="s">
        <v>17</v>
      </c>
      <c r="B3602" s="1">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25">
      <c r="A3603" s="1" t="s">
        <v>17</v>
      </c>
      <c r="B3603" s="1">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25">
      <c r="A3604" s="1" t="s">
        <v>17</v>
      </c>
      <c r="B3604" s="1">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25">
      <c r="A3605" s="1" t="s">
        <v>17</v>
      </c>
      <c r="B3605" s="1">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25">
      <c r="A3606" s="1" t="s">
        <v>17</v>
      </c>
      <c r="B3606" s="1">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25">
      <c r="A3607" s="1" t="s">
        <v>17</v>
      </c>
      <c r="B3607" s="1">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25">
      <c r="A3608" s="1" t="s">
        <v>17</v>
      </c>
      <c r="B3608" s="1">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25">
      <c r="A3609" s="1" t="s">
        <v>17</v>
      </c>
      <c r="B3609" s="1">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25">
      <c r="A3610" s="1" t="s">
        <v>17</v>
      </c>
      <c r="B3610" s="1">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25">
      <c r="A3611" s="1" t="s">
        <v>17</v>
      </c>
      <c r="B3611" s="1">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25">
      <c r="A3612" s="1" t="s">
        <v>17</v>
      </c>
      <c r="B3612" s="1">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25">
      <c r="A3613" s="1" t="s">
        <v>17</v>
      </c>
      <c r="B3613" s="1">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25">
      <c r="A3614" s="1" t="s">
        <v>17</v>
      </c>
      <c r="B3614" s="1">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25">
      <c r="A3615" s="1" t="s">
        <v>17</v>
      </c>
      <c r="B3615" s="1">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25">
      <c r="A3616" s="1" t="s">
        <v>17</v>
      </c>
      <c r="B3616" s="1">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25">
      <c r="A3617" s="1" t="s">
        <v>17</v>
      </c>
      <c r="B3617" s="1">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25">
      <c r="A3618" s="1" t="s">
        <v>17</v>
      </c>
      <c r="B3618" s="1">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25">
      <c r="A3619" s="1" t="s">
        <v>17</v>
      </c>
      <c r="B3619" s="1">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25">
      <c r="A3620" s="1" t="s">
        <v>17</v>
      </c>
      <c r="B3620" s="1">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25">
      <c r="A3621" s="1" t="s">
        <v>17</v>
      </c>
      <c r="B3621" s="1">
        <v>3620</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25">
      <c r="A3622" s="1" t="s">
        <v>17</v>
      </c>
      <c r="B3622" s="1">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25">
      <c r="A3623" s="1" t="s">
        <v>17</v>
      </c>
      <c r="B3623" s="1">
        <v>3622</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25">
      <c r="A3624" s="1" t="s">
        <v>17</v>
      </c>
      <c r="B3624" s="1">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25">
      <c r="A3625" s="1" t="s">
        <v>17</v>
      </c>
      <c r="B3625" s="1">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25">
      <c r="A3626" s="1" t="s">
        <v>10</v>
      </c>
      <c r="B3626" s="1">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25">
      <c r="A3627" s="1" t="s">
        <v>10</v>
      </c>
      <c r="B3627" s="1">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25">
      <c r="A3628" s="1" t="s">
        <v>10</v>
      </c>
      <c r="B3628" s="1">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25">
      <c r="A3629" s="1" t="s">
        <v>10</v>
      </c>
      <c r="B3629" s="1">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25">
      <c r="A3630" s="1" t="s">
        <v>10</v>
      </c>
      <c r="B3630" s="1">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25">
      <c r="A3631" s="1" t="s">
        <v>10</v>
      </c>
      <c r="B3631" s="1">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25">
      <c r="A3632" s="1" t="s">
        <v>10</v>
      </c>
      <c r="B3632" s="1">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25">
      <c r="A3633" s="1" t="s">
        <v>10</v>
      </c>
      <c r="B3633" s="1">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25">
      <c r="A3634" s="1" t="s">
        <v>10</v>
      </c>
      <c r="B3634" s="1">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25">
      <c r="A3635" s="1" t="s">
        <v>10</v>
      </c>
      <c r="B3635" s="1">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25">
      <c r="A3636" s="1" t="s">
        <v>10</v>
      </c>
      <c r="B3636" s="1">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25">
      <c r="A3637" s="1" t="s">
        <v>10</v>
      </c>
      <c r="B3637" s="1">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25">
      <c r="A3638" s="1" t="s">
        <v>17</v>
      </c>
      <c r="B3638" s="1">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25">
      <c r="A3639" s="1" t="s">
        <v>17</v>
      </c>
      <c r="B3639" s="1">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25">
      <c r="A3640" s="1" t="s">
        <v>17</v>
      </c>
      <c r="B3640" s="1">
        <v>3639</v>
      </c>
      <c r="C3640" s="1" t="s">
        <v>1381</v>
      </c>
      <c r="D3640" s="1" t="s">
        <v>28</v>
      </c>
      <c r="E3640" s="1">
        <v>2014</v>
      </c>
      <c r="F3640" s="1" t="s">
        <v>29</v>
      </c>
      <c r="G3640" s="1" t="s">
        <v>21</v>
      </c>
      <c r="H3640" s="1" t="s">
        <v>30</v>
      </c>
      <c r="I3640" s="1" t="s">
        <v>16</v>
      </c>
      <c r="J3640" s="1">
        <v>0</v>
      </c>
      <c r="K3640" s="1">
        <v>14.5</v>
      </c>
      <c r="L3640" s="1">
        <v>154.4682</v>
      </c>
      <c r="M3640" s="1">
        <v>4</v>
      </c>
    </row>
    <row r="3641" spans="1:13" x14ac:dyDescent="0.25">
      <c r="A3641" s="1" t="s">
        <v>17</v>
      </c>
      <c r="B3641" s="1">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25">
      <c r="A3642" s="1" t="s">
        <v>17</v>
      </c>
      <c r="B3642" s="1">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25">
      <c r="A3643" s="1" t="s">
        <v>17</v>
      </c>
      <c r="B3643" s="1">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25">
      <c r="A3644" s="1" t="s">
        <v>17</v>
      </c>
      <c r="B3644" s="1">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25">
      <c r="A3645" s="1" t="s">
        <v>17</v>
      </c>
      <c r="B3645" s="1">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25">
      <c r="A3646" s="1" t="s">
        <v>17</v>
      </c>
      <c r="B3646" s="1">
        <v>3645</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25">
      <c r="A3647" s="1" t="s">
        <v>17</v>
      </c>
      <c r="B3647" s="1">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25">
      <c r="A3648" s="1" t="s">
        <v>17</v>
      </c>
      <c r="B3648" s="1">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25">
      <c r="A3649" s="1" t="s">
        <v>17</v>
      </c>
      <c r="B3649" s="1">
        <v>3648</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25">
      <c r="A3650" s="1" t="s">
        <v>17</v>
      </c>
      <c r="B3650" s="1">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25">
      <c r="A3651" s="1" t="s">
        <v>17</v>
      </c>
      <c r="B3651" s="1">
        <v>3650</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25">
      <c r="A3652" s="1" t="s">
        <v>17</v>
      </c>
      <c r="B3652" s="1">
        <v>3651</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25">
      <c r="A3653" s="1" t="s">
        <v>17</v>
      </c>
      <c r="B3653" s="1">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25">
      <c r="A3654" s="1" t="s">
        <v>17</v>
      </c>
      <c r="B3654" s="1">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25">
      <c r="A3655" s="1" t="s">
        <v>17</v>
      </c>
      <c r="B3655" s="1">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25">
      <c r="A3656" s="1" t="s">
        <v>17</v>
      </c>
      <c r="B3656" s="1">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25">
      <c r="A3657" s="1" t="s">
        <v>17</v>
      </c>
      <c r="B3657" s="1">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25">
      <c r="A3658" s="1" t="s">
        <v>17</v>
      </c>
      <c r="B3658" s="1">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25">
      <c r="A3659" s="1" t="s">
        <v>17</v>
      </c>
      <c r="B3659" s="1">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25">
      <c r="A3660" s="1" t="s">
        <v>17</v>
      </c>
      <c r="B3660" s="1">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25">
      <c r="A3661" s="1" t="s">
        <v>17</v>
      </c>
      <c r="B3661" s="1">
        <v>3660</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25">
      <c r="A3662" s="1" t="s">
        <v>17</v>
      </c>
      <c r="B3662" s="1">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25">
      <c r="A3663" s="1" t="s">
        <v>17</v>
      </c>
      <c r="B3663" s="1">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25">
      <c r="A3664" s="1" t="s">
        <v>17</v>
      </c>
      <c r="B3664" s="1">
        <v>3663</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25">
      <c r="A3665" s="1" t="s">
        <v>17</v>
      </c>
      <c r="B3665" s="1">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25">
      <c r="A3666" s="1" t="s">
        <v>17</v>
      </c>
      <c r="B3666" s="1">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25">
      <c r="A3667" s="1" t="s">
        <v>17</v>
      </c>
      <c r="B3667" s="1">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25">
      <c r="A3668" s="1" t="s">
        <v>17</v>
      </c>
      <c r="B3668" s="1">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25">
      <c r="A3669" s="1" t="s">
        <v>17</v>
      </c>
      <c r="B3669" s="1">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25">
      <c r="A3670" s="1" t="s">
        <v>17</v>
      </c>
      <c r="B3670" s="1">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25">
      <c r="A3671" s="1" t="s">
        <v>17</v>
      </c>
      <c r="B3671" s="1">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25">
      <c r="A3672" s="1" t="s">
        <v>17</v>
      </c>
      <c r="B3672" s="1">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25">
      <c r="A3673" s="1" t="s">
        <v>17</v>
      </c>
      <c r="B3673" s="1">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25">
      <c r="A3674" s="1" t="s">
        <v>17</v>
      </c>
      <c r="B3674" s="1">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25">
      <c r="A3675" s="1" t="s">
        <v>17</v>
      </c>
      <c r="B3675" s="1">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25">
      <c r="A3676" s="1" t="s">
        <v>17</v>
      </c>
      <c r="B3676" s="1">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25">
      <c r="A3677" s="1" t="s">
        <v>17</v>
      </c>
      <c r="B3677" s="1">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25">
      <c r="A3678" s="1" t="s">
        <v>17</v>
      </c>
      <c r="B3678" s="1">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25">
      <c r="A3679" s="1" t="s">
        <v>10</v>
      </c>
      <c r="B3679" s="1">
        <v>3678</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25">
      <c r="A3680" s="1" t="s">
        <v>10</v>
      </c>
      <c r="B3680" s="1">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25">
      <c r="A3681" s="1" t="s">
        <v>10</v>
      </c>
      <c r="B3681" s="1">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25">
      <c r="A3682" s="1" t="s">
        <v>10</v>
      </c>
      <c r="B3682" s="1">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25">
      <c r="A3683" s="1" t="s">
        <v>10</v>
      </c>
      <c r="B3683" s="1">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25">
      <c r="A3684" s="1" t="s">
        <v>10</v>
      </c>
      <c r="B3684" s="1">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25">
      <c r="A3685" s="1" t="s">
        <v>10</v>
      </c>
      <c r="B3685" s="1">
        <v>3684</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25">
      <c r="A3686" s="1" t="s">
        <v>10</v>
      </c>
      <c r="B3686" s="1">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25">
      <c r="A3687" s="1" t="s">
        <v>10</v>
      </c>
      <c r="B3687" s="1">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25">
      <c r="A3688" s="1" t="s">
        <v>10</v>
      </c>
      <c r="B3688" s="1">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25">
      <c r="A3689" s="1" t="s">
        <v>10</v>
      </c>
      <c r="B3689" s="1">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25">
      <c r="A3690" s="1" t="s">
        <v>10</v>
      </c>
      <c r="B3690" s="1">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25">
      <c r="A3691" s="1" t="s">
        <v>10</v>
      </c>
      <c r="B3691" s="1">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25">
      <c r="A3692" s="1" t="s">
        <v>10</v>
      </c>
      <c r="B3692" s="1">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25">
      <c r="A3693" s="1" t="s">
        <v>10</v>
      </c>
      <c r="B3693" s="1">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25">
      <c r="A3694" s="1" t="s">
        <v>10</v>
      </c>
      <c r="B3694" s="1">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25">
      <c r="A3695" s="1" t="s">
        <v>10</v>
      </c>
      <c r="B3695" s="1">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25">
      <c r="A3696" s="1" t="s">
        <v>10</v>
      </c>
      <c r="B3696" s="1">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25">
      <c r="A3697" s="1" t="s">
        <v>10</v>
      </c>
      <c r="B3697" s="1">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25">
      <c r="A3698" s="1" t="s">
        <v>10</v>
      </c>
      <c r="B3698" s="1">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25">
      <c r="A3699" s="1" t="s">
        <v>10</v>
      </c>
      <c r="B3699" s="1">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25">
      <c r="A3700" s="1" t="s">
        <v>10</v>
      </c>
      <c r="B3700" s="1">
        <v>3699</v>
      </c>
      <c r="C3700" s="1" t="s">
        <v>761</v>
      </c>
      <c r="D3700" s="1" t="s">
        <v>32</v>
      </c>
      <c r="E3700" s="1">
        <v>2014</v>
      </c>
      <c r="F3700" s="1" t="s">
        <v>29</v>
      </c>
      <c r="G3700" s="1" t="s">
        <v>21</v>
      </c>
      <c r="H3700" s="1" t="s">
        <v>30</v>
      </c>
      <c r="I3700" s="1" t="s">
        <v>16</v>
      </c>
      <c r="J3700" s="1">
        <v>0</v>
      </c>
      <c r="K3700" s="1">
        <v>13</v>
      </c>
      <c r="L3700" s="1">
        <v>173.6054</v>
      </c>
      <c r="M3700" s="1">
        <v>4</v>
      </c>
    </row>
    <row r="3701" spans="1:13" x14ac:dyDescent="0.25">
      <c r="A3701" s="1" t="s">
        <v>10</v>
      </c>
      <c r="B3701" s="1">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25">
      <c r="A3702" s="1" t="s">
        <v>10</v>
      </c>
      <c r="B3702" s="1">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25">
      <c r="A3703" s="1" t="s">
        <v>35</v>
      </c>
      <c r="B3703" s="1">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25">
      <c r="A3704" s="1" t="s">
        <v>10</v>
      </c>
      <c r="B3704" s="1">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25">
      <c r="A3705" s="1" t="s">
        <v>17</v>
      </c>
      <c r="B3705" s="1">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25">
      <c r="A3706" s="1" t="s">
        <v>17</v>
      </c>
      <c r="B3706" s="1">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25">
      <c r="A3707" s="1" t="s">
        <v>17</v>
      </c>
      <c r="B3707" s="1">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25">
      <c r="A3708" s="1" t="s">
        <v>17</v>
      </c>
      <c r="B3708" s="1">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25">
      <c r="A3709" s="1" t="s">
        <v>17</v>
      </c>
      <c r="B3709" s="1">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25">
      <c r="A3710" s="1" t="s">
        <v>17</v>
      </c>
      <c r="B3710" s="1">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25">
      <c r="A3711" s="1" t="s">
        <v>17</v>
      </c>
      <c r="B3711" s="1">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25">
      <c r="A3712" s="1" t="s">
        <v>17</v>
      </c>
      <c r="B3712" s="1">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25">
      <c r="A3713" s="1" t="s">
        <v>17</v>
      </c>
      <c r="B3713" s="1">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25">
      <c r="A3714" s="1" t="s">
        <v>17</v>
      </c>
      <c r="B3714" s="1">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25">
      <c r="A3715" s="1" t="s">
        <v>17</v>
      </c>
      <c r="B3715" s="1">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25">
      <c r="A3716" s="1" t="s">
        <v>17</v>
      </c>
      <c r="B3716" s="1">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25">
      <c r="A3717" s="1" t="s">
        <v>17</v>
      </c>
      <c r="B3717" s="1">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25">
      <c r="A3718" s="1" t="s">
        <v>17</v>
      </c>
      <c r="B3718" s="1">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25">
      <c r="A3719" s="1" t="s">
        <v>17</v>
      </c>
      <c r="B3719" s="1">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25">
      <c r="A3720" s="1" t="s">
        <v>17</v>
      </c>
      <c r="B3720" s="1">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25">
      <c r="A3721" s="1" t="s">
        <v>17</v>
      </c>
      <c r="B3721" s="1">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25">
      <c r="A3722" s="1" t="s">
        <v>17</v>
      </c>
      <c r="B3722" s="1">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25">
      <c r="A3723" s="1" t="s">
        <v>17</v>
      </c>
      <c r="B3723" s="1">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25">
      <c r="A3724" s="1" t="s">
        <v>17</v>
      </c>
      <c r="B3724" s="1">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25">
      <c r="A3725" s="1" t="s">
        <v>17</v>
      </c>
      <c r="B3725" s="1">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25">
      <c r="A3726" s="1" t="s">
        <v>17</v>
      </c>
      <c r="B3726" s="1">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25">
      <c r="A3727" s="1" t="s">
        <v>17</v>
      </c>
      <c r="B3727" s="1">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25">
      <c r="A3728" s="1" t="s">
        <v>17</v>
      </c>
      <c r="B3728" s="1">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25">
      <c r="A3729" s="1" t="s">
        <v>17</v>
      </c>
      <c r="B3729" s="1">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25">
      <c r="A3730" s="1" t="s">
        <v>17</v>
      </c>
      <c r="B3730" s="1">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25">
      <c r="A3731" s="1" t="s">
        <v>17</v>
      </c>
      <c r="B3731" s="1">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25">
      <c r="A3732" s="1" t="s">
        <v>17</v>
      </c>
      <c r="B3732" s="1">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25">
      <c r="A3733" s="1" t="s">
        <v>17</v>
      </c>
      <c r="B3733" s="1">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25">
      <c r="A3734" s="1" t="s">
        <v>17</v>
      </c>
      <c r="B3734" s="1">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25">
      <c r="A3735" s="1" t="s">
        <v>17</v>
      </c>
      <c r="B3735" s="1">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25">
      <c r="A3736" s="1" t="s">
        <v>17</v>
      </c>
      <c r="B3736" s="1">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25">
      <c r="A3737" s="1" t="s">
        <v>17</v>
      </c>
      <c r="B3737" s="1">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25">
      <c r="A3738" s="1" t="s">
        <v>17</v>
      </c>
      <c r="B3738" s="1">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25">
      <c r="A3739" s="1" t="s">
        <v>17</v>
      </c>
      <c r="B3739" s="1">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25">
      <c r="A3740" s="1" t="s">
        <v>17</v>
      </c>
      <c r="B3740" s="1">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25">
      <c r="A3741" s="1" t="s">
        <v>17</v>
      </c>
      <c r="B3741" s="1">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25">
      <c r="A3742" s="1" t="s">
        <v>17</v>
      </c>
      <c r="B3742" s="1">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25">
      <c r="A3743" s="1" t="s">
        <v>17</v>
      </c>
      <c r="B3743" s="1">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25">
      <c r="A3744" s="1" t="s">
        <v>17</v>
      </c>
      <c r="B3744" s="1">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25">
      <c r="A3745" s="1" t="s">
        <v>10</v>
      </c>
      <c r="B3745" s="1">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25">
      <c r="A3746" s="1" t="s">
        <v>10</v>
      </c>
      <c r="B3746" s="1">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25">
      <c r="A3747" s="1" t="s">
        <v>10</v>
      </c>
      <c r="B3747" s="1">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25">
      <c r="A3748" s="1" t="s">
        <v>10</v>
      </c>
      <c r="B3748" s="1">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25">
      <c r="A3749" s="1" t="s">
        <v>10</v>
      </c>
      <c r="B3749" s="1">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25">
      <c r="A3750" s="1" t="s">
        <v>10</v>
      </c>
      <c r="B3750" s="1">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25">
      <c r="A3751" s="1" t="s">
        <v>10</v>
      </c>
      <c r="B3751" s="1">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25">
      <c r="A3752" s="1" t="s">
        <v>10</v>
      </c>
      <c r="B3752" s="1">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25">
      <c r="A3753" s="1" t="s">
        <v>10</v>
      </c>
      <c r="B3753" s="1">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25">
      <c r="A3754" s="1" t="s">
        <v>10</v>
      </c>
      <c r="B3754" s="1">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25">
      <c r="A3755" s="1" t="s">
        <v>10</v>
      </c>
      <c r="B3755" s="1">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25">
      <c r="A3756" s="1" t="s">
        <v>10</v>
      </c>
      <c r="B3756" s="1">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25">
      <c r="A3757" s="1" t="s">
        <v>10</v>
      </c>
      <c r="B3757" s="1">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25">
      <c r="A3758" s="1" t="s">
        <v>10</v>
      </c>
      <c r="B3758" s="1">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25">
      <c r="A3759" s="1" t="s">
        <v>10</v>
      </c>
      <c r="B3759" s="1">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25">
      <c r="A3760" s="1" t="s">
        <v>10</v>
      </c>
      <c r="B3760" s="1">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25">
      <c r="A3761" s="1" t="s">
        <v>10</v>
      </c>
      <c r="B3761" s="1">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25">
      <c r="A3762" s="1" t="s">
        <v>10</v>
      </c>
      <c r="B3762" s="1">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25">
      <c r="A3763" s="1" t="s">
        <v>10</v>
      </c>
      <c r="B3763" s="1">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25">
      <c r="A3764" s="1" t="s">
        <v>10</v>
      </c>
      <c r="B3764" s="1">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25">
      <c r="A3765" s="1" t="s">
        <v>35</v>
      </c>
      <c r="B3765" s="1">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25">
      <c r="A3766" s="1" t="s">
        <v>17</v>
      </c>
      <c r="B3766" s="1">
        <v>3765</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25">
      <c r="A3767" s="1" t="s">
        <v>17</v>
      </c>
      <c r="B3767" s="1">
        <v>3766</v>
      </c>
      <c r="C3767" s="1" t="s">
        <v>1466</v>
      </c>
      <c r="D3767" s="1" t="s">
        <v>32</v>
      </c>
      <c r="E3767" s="1">
        <v>2018</v>
      </c>
      <c r="F3767" s="1" t="s">
        <v>45</v>
      </c>
      <c r="G3767" s="1" t="s">
        <v>21</v>
      </c>
      <c r="H3767" s="1" t="s">
        <v>15</v>
      </c>
      <c r="I3767" s="1" t="s">
        <v>46</v>
      </c>
      <c r="J3767" s="1">
        <v>6.5119701000000002E-2</v>
      </c>
      <c r="K3767" s="1"/>
      <c r="L3767" s="1">
        <v>145.71279999999999</v>
      </c>
      <c r="M3767" s="1">
        <v>4</v>
      </c>
    </row>
    <row r="3768" spans="1:13" x14ac:dyDescent="0.25">
      <c r="A3768" s="1" t="s">
        <v>17</v>
      </c>
      <c r="B3768" s="1">
        <v>3767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25">
      <c r="A3769" s="1" t="s">
        <v>17</v>
      </c>
      <c r="B3769" s="1">
        <v>3768</v>
      </c>
      <c r="C3769" s="1" t="s">
        <v>531</v>
      </c>
      <c r="D3769" s="1" t="s">
        <v>95</v>
      </c>
      <c r="E3769" s="1">
        <v>2018</v>
      </c>
      <c r="F3769" s="1" t="s">
        <v>45</v>
      </c>
      <c r="G3769" s="1" t="s">
        <v>21</v>
      </c>
      <c r="H3769" s="1" t="s">
        <v>15</v>
      </c>
      <c r="I3769" s="1" t="s">
        <v>46</v>
      </c>
      <c r="J3769" s="1">
        <v>0.17536233300000001</v>
      </c>
      <c r="K3769" s="1"/>
      <c r="L3769" s="1">
        <v>158.96039999999999</v>
      </c>
      <c r="M3769" s="1">
        <v>4</v>
      </c>
    </row>
    <row r="3770" spans="1:13" x14ac:dyDescent="0.25">
      <c r="A3770" s="1" t="s">
        <v>17</v>
      </c>
      <c r="B3770" s="1">
        <v>3769</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25">
      <c r="A3771" s="1" t="s">
        <v>17</v>
      </c>
      <c r="B3771" s="1">
        <v>3770</v>
      </c>
      <c r="C3771" s="1" t="s">
        <v>1074</v>
      </c>
      <c r="D3771" s="1" t="s">
        <v>95</v>
      </c>
      <c r="E3771" s="1">
        <v>2018</v>
      </c>
      <c r="F3771" s="1" t="s">
        <v>45</v>
      </c>
      <c r="G3771" s="1" t="s">
        <v>21</v>
      </c>
      <c r="H3771" s="1" t="s">
        <v>15</v>
      </c>
      <c r="I3771" s="1" t="s">
        <v>46</v>
      </c>
      <c r="J3771" s="1">
        <v>2.6174636000000001E-2</v>
      </c>
      <c r="K3771" s="1"/>
      <c r="L3771" s="1">
        <v>127.102</v>
      </c>
      <c r="M3771" s="1">
        <v>4</v>
      </c>
    </row>
    <row r="3772" spans="1:13" x14ac:dyDescent="0.25">
      <c r="A3772" s="1" t="s">
        <v>17</v>
      </c>
      <c r="B3772" s="1">
        <v>3771</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25">
      <c r="A3773" s="1" t="s">
        <v>17</v>
      </c>
      <c r="B3773" s="1">
        <v>3772</v>
      </c>
      <c r="C3773" s="1" t="s">
        <v>287</v>
      </c>
      <c r="D3773" s="1" t="s">
        <v>57</v>
      </c>
      <c r="E3773" s="1">
        <v>2018</v>
      </c>
      <c r="F3773" s="1" t="s">
        <v>45</v>
      </c>
      <c r="G3773" s="1" t="s">
        <v>21</v>
      </c>
      <c r="H3773" s="1" t="s">
        <v>15</v>
      </c>
      <c r="I3773" s="1" t="s">
        <v>46</v>
      </c>
      <c r="J3773" s="1">
        <v>9.2145264000000005E-2</v>
      </c>
      <c r="K3773" s="1"/>
      <c r="L3773" s="1">
        <v>120.7098</v>
      </c>
      <c r="M3773" s="1">
        <v>4</v>
      </c>
    </row>
    <row r="3774" spans="1:13" x14ac:dyDescent="0.25">
      <c r="A3774" s="1" t="s">
        <v>17</v>
      </c>
      <c r="B3774" s="1">
        <v>3773</v>
      </c>
      <c r="C3774" s="1" t="s">
        <v>704</v>
      </c>
      <c r="D3774" s="1" t="s">
        <v>57</v>
      </c>
      <c r="E3774" s="1">
        <v>2018</v>
      </c>
      <c r="F3774" s="1" t="s">
        <v>45</v>
      </c>
      <c r="G3774" s="1" t="s">
        <v>21</v>
      </c>
      <c r="H3774" s="1" t="s">
        <v>15</v>
      </c>
      <c r="I3774" s="1" t="s">
        <v>46</v>
      </c>
      <c r="J3774" s="1">
        <v>7.8831762E-2</v>
      </c>
      <c r="K3774" s="1"/>
      <c r="L3774" s="1">
        <v>98.97</v>
      </c>
      <c r="M3774" s="1">
        <v>4</v>
      </c>
    </row>
    <row r="3775" spans="1:13" x14ac:dyDescent="0.25">
      <c r="A3775" s="1" t="s">
        <v>17</v>
      </c>
      <c r="B3775" s="1">
        <v>3774</v>
      </c>
      <c r="C3775" s="1" t="s">
        <v>548</v>
      </c>
      <c r="D3775" s="1" t="s">
        <v>57</v>
      </c>
      <c r="E3775" s="1">
        <v>2018</v>
      </c>
      <c r="F3775" s="1" t="s">
        <v>45</v>
      </c>
      <c r="G3775" s="1" t="s">
        <v>21</v>
      </c>
      <c r="H3775" s="1" t="s">
        <v>15</v>
      </c>
      <c r="I3775" s="1" t="s">
        <v>46</v>
      </c>
      <c r="J3775" s="1">
        <v>9.5919472000000006E-2</v>
      </c>
      <c r="K3775" s="1"/>
      <c r="L3775" s="1">
        <v>162.65520000000001</v>
      </c>
      <c r="M3775" s="1">
        <v>4</v>
      </c>
    </row>
    <row r="3776" spans="1:13" x14ac:dyDescent="0.25">
      <c r="A3776" s="1" t="s">
        <v>17</v>
      </c>
      <c r="B3776" s="1">
        <v>3775</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25">
      <c r="A3777" s="1" t="s">
        <v>17</v>
      </c>
      <c r="B3777" s="1">
        <v>3776</v>
      </c>
      <c r="C3777" s="1" t="s">
        <v>1036</v>
      </c>
      <c r="D3777" s="1" t="s">
        <v>67</v>
      </c>
      <c r="E3777" s="1">
        <v>2018</v>
      </c>
      <c r="F3777" s="1" t="s">
        <v>45</v>
      </c>
      <c r="G3777" s="1" t="s">
        <v>21</v>
      </c>
      <c r="H3777" s="1" t="s">
        <v>15</v>
      </c>
      <c r="I3777" s="1" t="s">
        <v>46</v>
      </c>
      <c r="J3777" s="1">
        <v>3.4584355999999997E-2</v>
      </c>
      <c r="K3777" s="1"/>
      <c r="L3777" s="1">
        <v>248.375</v>
      </c>
      <c r="M3777" s="1">
        <v>4</v>
      </c>
    </row>
    <row r="3778" spans="1:13" x14ac:dyDescent="0.25">
      <c r="A3778" s="1" t="s">
        <v>17</v>
      </c>
      <c r="B3778" s="1">
        <v>3777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25">
      <c r="A3779" s="1" t="s">
        <v>17</v>
      </c>
      <c r="B3779" s="1">
        <v>3778</v>
      </c>
      <c r="C3779" s="1" t="s">
        <v>1314</v>
      </c>
      <c r="D3779" s="1" t="s">
        <v>24</v>
      </c>
      <c r="E3779" s="1">
        <v>2018</v>
      </c>
      <c r="F3779" s="1" t="s">
        <v>45</v>
      </c>
      <c r="G3779" s="1" t="s">
        <v>21</v>
      </c>
      <c r="H3779" s="1" t="s">
        <v>15</v>
      </c>
      <c r="I3779" s="1" t="s">
        <v>46</v>
      </c>
      <c r="J3779" s="1">
        <v>6.6459890999999993E-2</v>
      </c>
      <c r="K3779" s="1"/>
      <c r="L3779" s="1">
        <v>184.22919999999999</v>
      </c>
      <c r="M3779" s="1">
        <v>4</v>
      </c>
    </row>
    <row r="3780" spans="1:13" x14ac:dyDescent="0.25">
      <c r="A3780" s="1" t="s">
        <v>17</v>
      </c>
      <c r="B3780" s="1">
        <v>3779</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25">
      <c r="A3781" s="1" t="s">
        <v>17</v>
      </c>
      <c r="B3781" s="1">
        <v>3780</v>
      </c>
      <c r="C3781" s="1" t="s">
        <v>547</v>
      </c>
      <c r="D3781" s="1" t="s">
        <v>24</v>
      </c>
      <c r="E3781" s="1">
        <v>2018</v>
      </c>
      <c r="F3781" s="1" t="s">
        <v>45</v>
      </c>
      <c r="G3781" s="1" t="s">
        <v>21</v>
      </c>
      <c r="H3781" s="1" t="s">
        <v>15</v>
      </c>
      <c r="I3781" s="1" t="s">
        <v>46</v>
      </c>
      <c r="J3781" s="1">
        <v>6.5313023999999997E-2</v>
      </c>
      <c r="K3781" s="1"/>
      <c r="L3781" s="1">
        <v>47.1402</v>
      </c>
      <c r="M3781" s="1">
        <v>4</v>
      </c>
    </row>
    <row r="3782" spans="1:13" x14ac:dyDescent="0.25">
      <c r="A3782" s="1" t="s">
        <v>17</v>
      </c>
      <c r="B3782" s="1">
        <v>3781</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25">
      <c r="A3783" s="1" t="s">
        <v>17</v>
      </c>
      <c r="B3783" s="1">
        <v>3782</v>
      </c>
      <c r="C3783" s="1" t="s">
        <v>772</v>
      </c>
      <c r="D3783" s="1" t="s">
        <v>12</v>
      </c>
      <c r="E3783" s="1">
        <v>2018</v>
      </c>
      <c r="F3783" s="1" t="s">
        <v>45</v>
      </c>
      <c r="G3783" s="1" t="s">
        <v>21</v>
      </c>
      <c r="H3783" s="1" t="s">
        <v>15</v>
      </c>
      <c r="I3783" s="1" t="s">
        <v>46</v>
      </c>
      <c r="J3783" s="1">
        <v>0.10508595599999999</v>
      </c>
      <c r="K3783" s="1"/>
      <c r="L3783" s="1">
        <v>82.390799999999999</v>
      </c>
      <c r="M3783" s="1">
        <v>4</v>
      </c>
    </row>
    <row r="3784" spans="1:13" x14ac:dyDescent="0.25">
      <c r="A3784" s="1" t="s">
        <v>17</v>
      </c>
      <c r="B3784" s="1">
        <v>3783</v>
      </c>
      <c r="C3784" s="1" t="s">
        <v>169</v>
      </c>
      <c r="D3784" s="1" t="s">
        <v>12</v>
      </c>
      <c r="E3784" s="1">
        <v>2018</v>
      </c>
      <c r="F3784" s="1" t="s">
        <v>45</v>
      </c>
      <c r="G3784" s="1" t="s">
        <v>21</v>
      </c>
      <c r="H3784" s="1" t="s">
        <v>15</v>
      </c>
      <c r="I3784" s="1" t="s">
        <v>46</v>
      </c>
      <c r="J3784" s="1">
        <v>0</v>
      </c>
      <c r="K3784" s="1"/>
      <c r="L3784" s="1">
        <v>253.03559999999999</v>
      </c>
      <c r="M3784" s="1">
        <v>4</v>
      </c>
    </row>
    <row r="3785" spans="1:13" x14ac:dyDescent="0.25">
      <c r="A3785" s="1" t="s">
        <v>17</v>
      </c>
      <c r="B3785" s="1">
        <v>3784</v>
      </c>
      <c r="C3785" s="1" t="s">
        <v>376</v>
      </c>
      <c r="D3785" s="1" t="s">
        <v>19</v>
      </c>
      <c r="E3785" s="1">
        <v>2018</v>
      </c>
      <c r="F3785" s="1" t="s">
        <v>45</v>
      </c>
      <c r="G3785" s="1" t="s">
        <v>21</v>
      </c>
      <c r="H3785" s="1" t="s">
        <v>15</v>
      </c>
      <c r="I3785" s="1" t="s">
        <v>46</v>
      </c>
      <c r="J3785" s="1">
        <v>4.6333982000000003E-2</v>
      </c>
      <c r="K3785" s="1"/>
      <c r="L3785" s="1">
        <v>97.238399999999999</v>
      </c>
      <c r="M3785" s="1">
        <v>4</v>
      </c>
    </row>
    <row r="3786" spans="1:13" x14ac:dyDescent="0.25">
      <c r="A3786" s="1" t="s">
        <v>17</v>
      </c>
      <c r="B3786" s="1">
        <v>3785</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25">
      <c r="A3787" s="1" t="s">
        <v>17</v>
      </c>
      <c r="B3787" s="1">
        <v>3786</v>
      </c>
      <c r="C3787" s="1" t="s">
        <v>218</v>
      </c>
      <c r="D3787" s="1" t="s">
        <v>42</v>
      </c>
      <c r="E3787" s="1">
        <v>2018</v>
      </c>
      <c r="F3787" s="1" t="s">
        <v>45</v>
      </c>
      <c r="G3787" s="1" t="s">
        <v>21</v>
      </c>
      <c r="H3787" s="1" t="s">
        <v>15</v>
      </c>
      <c r="I3787" s="1" t="s">
        <v>46</v>
      </c>
      <c r="J3787" s="1">
        <v>1.4232071000000001E-2</v>
      </c>
      <c r="K3787" s="1"/>
      <c r="L3787" s="1">
        <v>100.9332</v>
      </c>
      <c r="M3787" s="1">
        <v>4</v>
      </c>
    </row>
    <row r="3788" spans="1:13" x14ac:dyDescent="0.25">
      <c r="A3788" s="1" t="s">
        <v>17</v>
      </c>
      <c r="B3788" s="1">
        <v>3787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25">
      <c r="A3789" s="1" t="s">
        <v>17</v>
      </c>
      <c r="B3789" s="1">
        <v>3788</v>
      </c>
      <c r="C3789" s="1" t="s">
        <v>173</v>
      </c>
      <c r="D3789" s="1" t="s">
        <v>42</v>
      </c>
      <c r="E3789" s="1">
        <v>2018</v>
      </c>
      <c r="F3789" s="1" t="s">
        <v>45</v>
      </c>
      <c r="G3789" s="1" t="s">
        <v>21</v>
      </c>
      <c r="H3789" s="1" t="s">
        <v>15</v>
      </c>
      <c r="I3789" s="1" t="s">
        <v>46</v>
      </c>
      <c r="J3789" s="1">
        <v>0.107507291</v>
      </c>
      <c r="K3789" s="1"/>
      <c r="L3789" s="1">
        <v>34.855800000000002</v>
      </c>
      <c r="M3789" s="1">
        <v>4</v>
      </c>
    </row>
    <row r="3790" spans="1:13" x14ac:dyDescent="0.25">
      <c r="A3790" s="1" t="s">
        <v>17</v>
      </c>
      <c r="B3790" s="1">
        <v>3789</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25">
      <c r="A3791" s="1" t="s">
        <v>17</v>
      </c>
      <c r="B3791" s="1">
        <v>3790</v>
      </c>
      <c r="C3791" s="1" t="s">
        <v>639</v>
      </c>
      <c r="D3791" s="1" t="s">
        <v>64</v>
      </c>
      <c r="E3791" s="1">
        <v>2018</v>
      </c>
      <c r="F3791" s="1" t="s">
        <v>45</v>
      </c>
      <c r="G3791" s="1" t="s">
        <v>21</v>
      </c>
      <c r="H3791" s="1" t="s">
        <v>15</v>
      </c>
      <c r="I3791" s="1" t="s">
        <v>46</v>
      </c>
      <c r="J3791" s="1">
        <v>9.1472670000000006E-2</v>
      </c>
      <c r="K3791" s="1"/>
      <c r="L3791" s="1">
        <v>184.66079999999999</v>
      </c>
      <c r="M3791" s="1">
        <v>4</v>
      </c>
    </row>
    <row r="3792" spans="1:13" x14ac:dyDescent="0.25">
      <c r="A3792" s="1" t="s">
        <v>17</v>
      </c>
      <c r="B3792" s="1">
        <v>3791</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25">
      <c r="A3793" s="1" t="s">
        <v>17</v>
      </c>
      <c r="B3793" s="1">
        <v>3792</v>
      </c>
      <c r="C3793" s="1" t="s">
        <v>932</v>
      </c>
      <c r="D3793" s="1" t="s">
        <v>48</v>
      </c>
      <c r="E3793" s="1">
        <v>2018</v>
      </c>
      <c r="F3793" s="1" t="s">
        <v>45</v>
      </c>
      <c r="G3793" s="1" t="s">
        <v>21</v>
      </c>
      <c r="H3793" s="1" t="s">
        <v>15</v>
      </c>
      <c r="I3793" s="1" t="s">
        <v>46</v>
      </c>
      <c r="J3793" s="1">
        <v>0</v>
      </c>
      <c r="K3793" s="1"/>
      <c r="L3793" s="1">
        <v>45.742800000000003</v>
      </c>
      <c r="M3793" s="1">
        <v>4</v>
      </c>
    </row>
    <row r="3794" spans="1:13" x14ac:dyDescent="0.25">
      <c r="A3794" s="1" t="s">
        <v>17</v>
      </c>
      <c r="B3794" s="1">
        <v>3793</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25">
      <c r="A3795" s="1" t="s">
        <v>17</v>
      </c>
      <c r="B3795" s="1">
        <v>3794</v>
      </c>
      <c r="C3795" s="1" t="s">
        <v>625</v>
      </c>
      <c r="D3795" s="1" t="s">
        <v>48</v>
      </c>
      <c r="E3795" s="1">
        <v>2018</v>
      </c>
      <c r="F3795" s="1" t="s">
        <v>45</v>
      </c>
      <c r="G3795" s="1" t="s">
        <v>21</v>
      </c>
      <c r="H3795" s="1" t="s">
        <v>15</v>
      </c>
      <c r="I3795" s="1" t="s">
        <v>46</v>
      </c>
      <c r="J3795" s="1">
        <v>2.9793955E-2</v>
      </c>
      <c r="K3795" s="1"/>
      <c r="L3795" s="1">
        <v>167.2816</v>
      </c>
      <c r="M3795" s="1">
        <v>4</v>
      </c>
    </row>
    <row r="3796" spans="1:13" x14ac:dyDescent="0.25">
      <c r="A3796" s="1" t="s">
        <v>17</v>
      </c>
      <c r="B3796" s="1">
        <v>3795</v>
      </c>
      <c r="C3796" s="1" t="s">
        <v>916</v>
      </c>
      <c r="D3796" s="1" t="s">
        <v>48</v>
      </c>
      <c r="E3796" s="1">
        <v>2018</v>
      </c>
      <c r="F3796" s="1" t="s">
        <v>45</v>
      </c>
      <c r="G3796" s="1" t="s">
        <v>21</v>
      </c>
      <c r="H3796" s="1" t="s">
        <v>15</v>
      </c>
      <c r="I3796" s="1" t="s">
        <v>46</v>
      </c>
      <c r="J3796" s="1">
        <v>0</v>
      </c>
      <c r="K3796" s="1"/>
      <c r="L3796" s="1">
        <v>248.8092</v>
      </c>
      <c r="M3796" s="1">
        <v>4</v>
      </c>
    </row>
    <row r="3797" spans="1:13" x14ac:dyDescent="0.25">
      <c r="A3797" s="1" t="s">
        <v>17</v>
      </c>
      <c r="B3797" s="1">
        <v>3796</v>
      </c>
      <c r="C3797" s="1" t="s">
        <v>984</v>
      </c>
      <c r="D3797" s="1" t="s">
        <v>32</v>
      </c>
      <c r="E3797" s="1">
        <v>2018</v>
      </c>
      <c r="F3797" s="1" t="s">
        <v>45</v>
      </c>
      <c r="G3797" s="1" t="s">
        <v>21</v>
      </c>
      <c r="H3797" s="1" t="s">
        <v>15</v>
      </c>
      <c r="I3797" s="1" t="s">
        <v>46</v>
      </c>
      <c r="J3797" s="1">
        <v>0.112349962</v>
      </c>
      <c r="K3797" s="1"/>
      <c r="L3797" s="1">
        <v>39.184800000000003</v>
      </c>
      <c r="M3797" s="1">
        <v>4</v>
      </c>
    </row>
    <row r="3798" spans="1:13" x14ac:dyDescent="0.25">
      <c r="A3798" s="1" t="s">
        <v>17</v>
      </c>
      <c r="B3798" s="1">
        <v>3797</v>
      </c>
      <c r="C3798" s="1" t="s">
        <v>1267</v>
      </c>
      <c r="D3798" s="1" t="s">
        <v>32</v>
      </c>
      <c r="E3798" s="1">
        <v>2018</v>
      </c>
      <c r="F3798" s="1" t="s">
        <v>45</v>
      </c>
      <c r="G3798" s="1" t="s">
        <v>21</v>
      </c>
      <c r="H3798" s="1" t="s">
        <v>15</v>
      </c>
      <c r="I3798" s="1" t="s">
        <v>46</v>
      </c>
      <c r="J3798" s="1">
        <v>0</v>
      </c>
      <c r="K3798" s="1"/>
      <c r="L3798" s="1">
        <v>121.044</v>
      </c>
      <c r="M3798" s="1">
        <v>4</v>
      </c>
    </row>
    <row r="3799" spans="1:13" x14ac:dyDescent="0.25">
      <c r="A3799" s="1" t="s">
        <v>10</v>
      </c>
      <c r="B3799" s="1">
        <v>3798</v>
      </c>
      <c r="C3799" s="1" t="s">
        <v>1398</v>
      </c>
      <c r="D3799" s="1" t="s">
        <v>95</v>
      </c>
      <c r="E3799" s="1">
        <v>2018</v>
      </c>
      <c r="F3799" s="1" t="s">
        <v>45</v>
      </c>
      <c r="G3799" s="1" t="s">
        <v>21</v>
      </c>
      <c r="H3799" s="1" t="s">
        <v>15</v>
      </c>
      <c r="I3799" s="1" t="s">
        <v>46</v>
      </c>
      <c r="J3799" s="1">
        <v>3.4244601E-2</v>
      </c>
      <c r="K3799" s="1"/>
      <c r="L3799" s="1">
        <v>97.272599999999997</v>
      </c>
      <c r="M3799" s="1">
        <v>4</v>
      </c>
    </row>
    <row r="3800" spans="1:13" x14ac:dyDescent="0.25">
      <c r="A3800" s="1" t="s">
        <v>10</v>
      </c>
      <c r="B3800" s="1">
        <v>3799</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25">
      <c r="A3801" s="1" t="s">
        <v>10</v>
      </c>
      <c r="B3801" s="1">
        <v>3800</v>
      </c>
      <c r="C3801" s="1" t="s">
        <v>1174</v>
      </c>
      <c r="D3801" s="1" t="s">
        <v>57</v>
      </c>
      <c r="E3801" s="1">
        <v>2018</v>
      </c>
      <c r="F3801" s="1" t="s">
        <v>45</v>
      </c>
      <c r="G3801" s="1" t="s">
        <v>21</v>
      </c>
      <c r="H3801" s="1" t="s">
        <v>15</v>
      </c>
      <c r="I3801" s="1" t="s">
        <v>46</v>
      </c>
      <c r="J3801" s="1">
        <v>3.4436769999999998E-2</v>
      </c>
      <c r="K3801" s="1"/>
      <c r="L3801" s="1">
        <v>156.52879999999999</v>
      </c>
      <c r="M3801" s="1">
        <v>4</v>
      </c>
    </row>
    <row r="3802" spans="1:13" x14ac:dyDescent="0.25">
      <c r="A3802" s="1" t="s">
        <v>10</v>
      </c>
      <c r="B3802" s="1">
        <v>3801</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25">
      <c r="A3803" s="1" t="s">
        <v>10</v>
      </c>
      <c r="B3803" s="1">
        <v>3802</v>
      </c>
      <c r="C3803" s="1" t="s">
        <v>1177</v>
      </c>
      <c r="D3803" s="1" t="s">
        <v>28</v>
      </c>
      <c r="E3803" s="1">
        <v>2018</v>
      </c>
      <c r="F3803" s="1" t="s">
        <v>45</v>
      </c>
      <c r="G3803" s="1" t="s">
        <v>21</v>
      </c>
      <c r="H3803" s="1" t="s">
        <v>15</v>
      </c>
      <c r="I3803" s="1" t="s">
        <v>46</v>
      </c>
      <c r="J3803" s="1">
        <v>2.8139760999999999E-2</v>
      </c>
      <c r="K3803" s="1"/>
      <c r="L3803" s="1">
        <v>173.7422</v>
      </c>
      <c r="M3803" s="1">
        <v>4</v>
      </c>
    </row>
    <row r="3804" spans="1:13" x14ac:dyDescent="0.25">
      <c r="A3804" s="1" t="s">
        <v>10</v>
      </c>
      <c r="B3804" s="1">
        <v>3803</v>
      </c>
      <c r="C3804" s="1" t="s">
        <v>978</v>
      </c>
      <c r="D3804" s="1" t="s">
        <v>67</v>
      </c>
      <c r="E3804" s="1">
        <v>2018</v>
      </c>
      <c r="F3804" s="1" t="s">
        <v>45</v>
      </c>
      <c r="G3804" s="1" t="s">
        <v>21</v>
      </c>
      <c r="H3804" s="1" t="s">
        <v>15</v>
      </c>
      <c r="I3804" s="1" t="s">
        <v>46</v>
      </c>
      <c r="J3804" s="1">
        <v>2.2403117E-2</v>
      </c>
      <c r="K3804" s="1"/>
      <c r="L3804" s="1">
        <v>250.9092</v>
      </c>
      <c r="M3804" s="1">
        <v>4</v>
      </c>
    </row>
    <row r="3805" spans="1:13" x14ac:dyDescent="0.25">
      <c r="A3805" s="1" t="s">
        <v>10</v>
      </c>
      <c r="B3805" s="1">
        <v>3804</v>
      </c>
      <c r="C3805" s="1" t="s">
        <v>698</v>
      </c>
      <c r="D3805" s="1" t="s">
        <v>67</v>
      </c>
      <c r="E3805" s="1">
        <v>2018</v>
      </c>
      <c r="F3805" s="1" t="s">
        <v>45</v>
      </c>
      <c r="G3805" s="1" t="s">
        <v>21</v>
      </c>
      <c r="H3805" s="1" t="s">
        <v>15</v>
      </c>
      <c r="I3805" s="1" t="s">
        <v>46</v>
      </c>
      <c r="J3805" s="1">
        <v>7.4806196000000005E-2</v>
      </c>
      <c r="K3805" s="1"/>
      <c r="L3805" s="1">
        <v>112.91759999999999</v>
      </c>
      <c r="M3805" s="1">
        <v>4</v>
      </c>
    </row>
    <row r="3806" spans="1:13" x14ac:dyDescent="0.25">
      <c r="A3806" s="1" t="s">
        <v>10</v>
      </c>
      <c r="B3806" s="1">
        <v>3805</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25">
      <c r="A3807" s="1" t="s">
        <v>10</v>
      </c>
      <c r="B3807" s="1">
        <v>3806</v>
      </c>
      <c r="C3807" s="1" t="s">
        <v>940</v>
      </c>
      <c r="D3807" s="1" t="s">
        <v>24</v>
      </c>
      <c r="E3807" s="1">
        <v>2018</v>
      </c>
      <c r="F3807" s="1" t="s">
        <v>45</v>
      </c>
      <c r="G3807" s="1" t="s">
        <v>21</v>
      </c>
      <c r="H3807" s="1" t="s">
        <v>15</v>
      </c>
      <c r="I3807" s="1" t="s">
        <v>46</v>
      </c>
      <c r="J3807" s="1">
        <v>4.8426707999999999E-2</v>
      </c>
      <c r="K3807" s="1"/>
      <c r="L3807" s="1">
        <v>258.7278</v>
      </c>
      <c r="M3807" s="1">
        <v>4</v>
      </c>
    </row>
    <row r="3808" spans="1:13" x14ac:dyDescent="0.25">
      <c r="A3808" s="1" t="s">
        <v>10</v>
      </c>
      <c r="B3808" s="1">
        <v>3807</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25">
      <c r="A3809" s="1" t="s">
        <v>10</v>
      </c>
      <c r="B3809" s="1">
        <v>3808</v>
      </c>
      <c r="C3809" s="1" t="s">
        <v>922</v>
      </c>
      <c r="D3809" s="1" t="s">
        <v>24</v>
      </c>
      <c r="E3809" s="1">
        <v>2018</v>
      </c>
      <c r="F3809" s="1" t="s">
        <v>45</v>
      </c>
      <c r="G3809" s="1" t="s">
        <v>21</v>
      </c>
      <c r="H3809" s="1" t="s">
        <v>15</v>
      </c>
      <c r="I3809" s="1" t="s">
        <v>46</v>
      </c>
      <c r="J3809" s="1">
        <v>9.1780141999999995E-2</v>
      </c>
      <c r="K3809" s="1"/>
      <c r="L3809" s="1">
        <v>182.5266</v>
      </c>
      <c r="M3809" s="1">
        <v>4</v>
      </c>
    </row>
    <row r="3810" spans="1:13" x14ac:dyDescent="0.25">
      <c r="A3810" s="1" t="s">
        <v>10</v>
      </c>
      <c r="B3810" s="1">
        <v>3809</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25">
      <c r="A3811" s="1" t="s">
        <v>10</v>
      </c>
      <c r="B3811" s="1">
        <v>3810</v>
      </c>
      <c r="C3811" s="1" t="s">
        <v>1055</v>
      </c>
      <c r="D3811" s="1" t="s">
        <v>12</v>
      </c>
      <c r="E3811" s="1">
        <v>2018</v>
      </c>
      <c r="F3811" s="1" t="s">
        <v>45</v>
      </c>
      <c r="G3811" s="1" t="s">
        <v>21</v>
      </c>
      <c r="H3811" s="1" t="s">
        <v>15</v>
      </c>
      <c r="I3811" s="1" t="s">
        <v>46</v>
      </c>
      <c r="J3811" s="1">
        <v>0.102949031</v>
      </c>
      <c r="K3811" s="1"/>
      <c r="L3811" s="1">
        <v>225.27199999999999</v>
      </c>
      <c r="M3811" s="1">
        <v>4</v>
      </c>
    </row>
    <row r="3812" spans="1:13" x14ac:dyDescent="0.25">
      <c r="A3812" s="1" t="s">
        <v>10</v>
      </c>
      <c r="B3812" s="1">
        <v>3811</v>
      </c>
      <c r="C3812" s="1" t="s">
        <v>1426</v>
      </c>
      <c r="D3812" s="1" t="s">
        <v>12</v>
      </c>
      <c r="E3812" s="1">
        <v>2018</v>
      </c>
      <c r="F3812" s="1" t="s">
        <v>45</v>
      </c>
      <c r="G3812" s="1" t="s">
        <v>21</v>
      </c>
      <c r="H3812" s="1" t="s">
        <v>15</v>
      </c>
      <c r="I3812" s="1" t="s">
        <v>46</v>
      </c>
      <c r="J3812" s="1">
        <v>0.121712459</v>
      </c>
      <c r="K3812" s="1"/>
      <c r="L3812" s="1">
        <v>101.2016</v>
      </c>
      <c r="M3812" s="1">
        <v>4</v>
      </c>
    </row>
    <row r="3813" spans="1:13" x14ac:dyDescent="0.25">
      <c r="A3813" s="1" t="s">
        <v>10</v>
      </c>
      <c r="B3813" s="1">
        <v>3812</v>
      </c>
      <c r="C3813" s="1" t="s">
        <v>1180</v>
      </c>
      <c r="D3813" s="1" t="s">
        <v>12</v>
      </c>
      <c r="E3813" s="1">
        <v>2018</v>
      </c>
      <c r="F3813" s="1" t="s">
        <v>45</v>
      </c>
      <c r="G3813" s="1" t="s">
        <v>21</v>
      </c>
      <c r="H3813" s="1" t="s">
        <v>15</v>
      </c>
      <c r="I3813" s="1" t="s">
        <v>46</v>
      </c>
      <c r="J3813" s="1">
        <v>8.7936752000000007E-2</v>
      </c>
      <c r="K3813" s="1"/>
      <c r="L3813" s="1">
        <v>115.9466</v>
      </c>
      <c r="M3813" s="1">
        <v>4</v>
      </c>
    </row>
    <row r="3814" spans="1:13" x14ac:dyDescent="0.25">
      <c r="A3814" s="1" t="s">
        <v>10</v>
      </c>
      <c r="B3814" s="1">
        <v>3813</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25">
      <c r="A3815" s="1" t="s">
        <v>10</v>
      </c>
      <c r="B3815" s="1">
        <v>3814</v>
      </c>
      <c r="C3815" s="1" t="s">
        <v>925</v>
      </c>
      <c r="D3815" s="1" t="s">
        <v>12</v>
      </c>
      <c r="E3815" s="1">
        <v>2018</v>
      </c>
      <c r="F3815" s="1" t="s">
        <v>45</v>
      </c>
      <c r="G3815" s="1" t="s">
        <v>21</v>
      </c>
      <c r="H3815" s="1" t="s">
        <v>15</v>
      </c>
      <c r="I3815" s="1" t="s">
        <v>46</v>
      </c>
      <c r="J3815" s="1">
        <v>5.7762301000000002E-2</v>
      </c>
      <c r="K3815" s="1"/>
      <c r="L3815" s="1">
        <v>237.35640000000001</v>
      </c>
      <c r="M3815" s="1">
        <v>4</v>
      </c>
    </row>
    <row r="3816" spans="1:13" x14ac:dyDescent="0.25">
      <c r="A3816" s="1" t="s">
        <v>10</v>
      </c>
      <c r="B3816" s="1">
        <v>3815</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25">
      <c r="A3817" s="1" t="s">
        <v>10</v>
      </c>
      <c r="B3817" s="1">
        <v>3816</v>
      </c>
      <c r="C3817" s="1" t="s">
        <v>1012</v>
      </c>
      <c r="D3817" s="1" t="s">
        <v>12</v>
      </c>
      <c r="E3817" s="1">
        <v>2018</v>
      </c>
      <c r="F3817" s="1" t="s">
        <v>45</v>
      </c>
      <c r="G3817" s="1" t="s">
        <v>21</v>
      </c>
      <c r="H3817" s="1" t="s">
        <v>15</v>
      </c>
      <c r="I3817" s="1" t="s">
        <v>46</v>
      </c>
      <c r="J3817" s="1">
        <v>0.112668963</v>
      </c>
      <c r="K3817" s="1"/>
      <c r="L3817" s="1">
        <v>191.0504</v>
      </c>
      <c r="M3817" s="1">
        <v>4</v>
      </c>
    </row>
    <row r="3818" spans="1:13" x14ac:dyDescent="0.25">
      <c r="A3818" s="1" t="s">
        <v>10</v>
      </c>
      <c r="B3818" s="1">
        <v>3817</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25">
      <c r="A3819" s="1" t="s">
        <v>10</v>
      </c>
      <c r="B3819" s="1">
        <v>3818</v>
      </c>
      <c r="C3819" s="1" t="s">
        <v>837</v>
      </c>
      <c r="D3819" s="1" t="s">
        <v>54</v>
      </c>
      <c r="E3819" s="1">
        <v>2018</v>
      </c>
      <c r="F3819" s="1" t="s">
        <v>45</v>
      </c>
      <c r="G3819" s="1" t="s">
        <v>21</v>
      </c>
      <c r="H3819" s="1" t="s">
        <v>15</v>
      </c>
      <c r="I3819" s="1" t="s">
        <v>46</v>
      </c>
      <c r="J3819" s="1">
        <v>0.13670167799999999</v>
      </c>
      <c r="K3819" s="1"/>
      <c r="L3819" s="1">
        <v>182.16079999999999</v>
      </c>
      <c r="M3819" s="1">
        <v>4</v>
      </c>
    </row>
    <row r="3820" spans="1:13" x14ac:dyDescent="0.25">
      <c r="A3820" s="1" t="s">
        <v>10</v>
      </c>
      <c r="B3820" s="1">
        <v>3819</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25">
      <c r="A3821" s="1" t="s">
        <v>10</v>
      </c>
      <c r="B3821" s="1">
        <v>3820</v>
      </c>
      <c r="C3821" s="1" t="s">
        <v>599</v>
      </c>
      <c r="D3821" s="1" t="s">
        <v>54</v>
      </c>
      <c r="E3821" s="1">
        <v>2018</v>
      </c>
      <c r="F3821" s="1" t="s">
        <v>45</v>
      </c>
      <c r="G3821" s="1" t="s">
        <v>21</v>
      </c>
      <c r="H3821" s="1" t="s">
        <v>15</v>
      </c>
      <c r="I3821" s="1" t="s">
        <v>46</v>
      </c>
      <c r="J3821" s="1">
        <v>5.4288646000000003E-2</v>
      </c>
      <c r="K3821" s="1"/>
      <c r="L3821" s="1">
        <v>96.609399999999994</v>
      </c>
      <c r="M3821" s="1">
        <v>4</v>
      </c>
    </row>
    <row r="3822" spans="1:13" x14ac:dyDescent="0.25">
      <c r="A3822" s="1" t="s">
        <v>10</v>
      </c>
      <c r="B3822" s="1">
        <v>3821</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25">
      <c r="A3823" s="1" t="s">
        <v>10</v>
      </c>
      <c r="B3823" s="1">
        <v>3822</v>
      </c>
      <c r="C3823" s="1" t="s">
        <v>262</v>
      </c>
      <c r="D3823" s="1" t="s">
        <v>48</v>
      </c>
      <c r="E3823" s="1">
        <v>2018</v>
      </c>
      <c r="F3823" s="1" t="s">
        <v>45</v>
      </c>
      <c r="G3823" s="1" t="s">
        <v>21</v>
      </c>
      <c r="H3823" s="1" t="s">
        <v>15</v>
      </c>
      <c r="I3823" s="1" t="s">
        <v>46</v>
      </c>
      <c r="J3823" s="1">
        <v>0.124668026</v>
      </c>
      <c r="K3823" s="1"/>
      <c r="L3823" s="1">
        <v>261.09100000000001</v>
      </c>
      <c r="M3823" s="1">
        <v>4</v>
      </c>
    </row>
    <row r="3824" spans="1:13" x14ac:dyDescent="0.25">
      <c r="A3824" s="1" t="s">
        <v>10</v>
      </c>
      <c r="B3824" s="1">
        <v>3823</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25">
      <c r="A3825" s="1" t="s">
        <v>10</v>
      </c>
      <c r="B3825" s="1">
        <v>3824</v>
      </c>
      <c r="C3825" s="1" t="s">
        <v>501</v>
      </c>
      <c r="D3825" s="1" t="s">
        <v>48</v>
      </c>
      <c r="E3825" s="1">
        <v>2018</v>
      </c>
      <c r="F3825" s="1" t="s">
        <v>45</v>
      </c>
      <c r="G3825" s="1" t="s">
        <v>21</v>
      </c>
      <c r="H3825" s="1" t="s">
        <v>15</v>
      </c>
      <c r="I3825" s="1" t="s">
        <v>46</v>
      </c>
      <c r="J3825" s="1">
        <v>3.0476540999999999E-2</v>
      </c>
      <c r="K3825" s="1"/>
      <c r="L3825" s="1">
        <v>252.2724</v>
      </c>
      <c r="M3825" s="1">
        <v>4</v>
      </c>
    </row>
    <row r="3826" spans="1:13" x14ac:dyDescent="0.25">
      <c r="A3826" s="1" t="s">
        <v>10</v>
      </c>
      <c r="B3826" s="1">
        <v>3825</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25">
      <c r="A3827" s="1" t="s">
        <v>10</v>
      </c>
      <c r="B3827" s="1">
        <v>3826</v>
      </c>
      <c r="C3827" s="1" t="s">
        <v>277</v>
      </c>
      <c r="D3827" s="1" t="s">
        <v>159</v>
      </c>
      <c r="E3827" s="1">
        <v>2018</v>
      </c>
      <c r="F3827" s="1" t="s">
        <v>45</v>
      </c>
      <c r="G3827" s="1" t="s">
        <v>21</v>
      </c>
      <c r="H3827" s="1" t="s">
        <v>15</v>
      </c>
      <c r="I3827" s="1" t="s">
        <v>46</v>
      </c>
      <c r="J3827" s="1">
        <v>5.5615380000000004E-3</v>
      </c>
      <c r="K3827" s="1"/>
      <c r="L3827" s="1">
        <v>224.00620000000001</v>
      </c>
      <c r="M3827" s="1">
        <v>4</v>
      </c>
    </row>
    <row r="3828" spans="1:13" x14ac:dyDescent="0.25">
      <c r="A3828" s="1" t="s">
        <v>10</v>
      </c>
      <c r="B3828" s="1">
        <v>3827</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25">
      <c r="A3829" s="1" t="s">
        <v>17</v>
      </c>
      <c r="B3829" s="1">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25">
      <c r="A3830" s="1" t="s">
        <v>17</v>
      </c>
      <c r="B3830" s="1">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25">
      <c r="A3831" s="1" t="s">
        <v>17</v>
      </c>
      <c r="B3831" s="1">
        <v>3830</v>
      </c>
      <c r="C3831" s="1" t="s">
        <v>1446</v>
      </c>
      <c r="D3831" s="1" t="s">
        <v>95</v>
      </c>
      <c r="E3831" s="1">
        <v>2018</v>
      </c>
      <c r="F3831" s="1" t="s">
        <v>138</v>
      </c>
      <c r="G3831" s="1" t="s">
        <v>14</v>
      </c>
      <c r="H3831" s="1" t="s">
        <v>26</v>
      </c>
      <c r="I3831" s="1" t="s">
        <v>40</v>
      </c>
      <c r="J3831" s="1">
        <v>5.7556997999999998E-2</v>
      </c>
      <c r="K3831" s="1"/>
      <c r="L3831" s="1">
        <v>107.6938</v>
      </c>
      <c r="M3831" s="1">
        <v>3.9</v>
      </c>
    </row>
    <row r="3832" spans="1:13" x14ac:dyDescent="0.25">
      <c r="A3832" s="1" t="s">
        <v>17</v>
      </c>
      <c r="B3832" s="1">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25">
      <c r="A3833" s="1" t="s">
        <v>10</v>
      </c>
      <c r="B3833" s="1">
        <v>3832</v>
      </c>
      <c r="C3833" s="1" t="s">
        <v>315</v>
      </c>
      <c r="D3833" s="1" t="s">
        <v>12</v>
      </c>
      <c r="E3833" s="1">
        <v>2018</v>
      </c>
      <c r="F3833" s="1" t="s">
        <v>45</v>
      </c>
      <c r="G3833" s="1" t="s">
        <v>21</v>
      </c>
      <c r="H3833" s="1" t="s">
        <v>15</v>
      </c>
      <c r="I3833" s="1" t="s">
        <v>46</v>
      </c>
      <c r="J3833" s="1">
        <v>5.9511811999999997E-2</v>
      </c>
      <c r="K3833" s="1"/>
      <c r="L3833" s="1">
        <v>128.06780000000001</v>
      </c>
      <c r="M3833" s="1">
        <v>3.9</v>
      </c>
    </row>
    <row r="3834" spans="1:13" x14ac:dyDescent="0.25">
      <c r="A3834" s="1" t="s">
        <v>17</v>
      </c>
      <c r="B3834" s="1">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25">
      <c r="A3835" s="1" t="s">
        <v>17</v>
      </c>
      <c r="B3835" s="1">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25">
      <c r="A3836" s="1" t="s">
        <v>17</v>
      </c>
      <c r="B3836" s="1">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25">
      <c r="A3837" s="1" t="s">
        <v>17</v>
      </c>
      <c r="B3837" s="1">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25">
      <c r="A3838" s="1" t="s">
        <v>17</v>
      </c>
      <c r="B3838" s="1">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25">
      <c r="A3839" s="1" t="s">
        <v>17</v>
      </c>
      <c r="B3839" s="1">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25">
      <c r="A3840" s="1" t="s">
        <v>35</v>
      </c>
      <c r="B3840" s="1">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25">
      <c r="A3841" s="1" t="s">
        <v>17</v>
      </c>
      <c r="B3841" s="1">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25">
      <c r="A3842" s="1" t="s">
        <v>17</v>
      </c>
      <c r="B3842" s="1">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25">
      <c r="A3843" s="1" t="s">
        <v>17</v>
      </c>
      <c r="B3843" s="1">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25">
      <c r="A3844" s="1" t="s">
        <v>10</v>
      </c>
      <c r="B3844" s="1">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25">
      <c r="A3845" s="1" t="s">
        <v>17</v>
      </c>
      <c r="B3845" s="1">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25">
      <c r="A3846" s="1" t="s">
        <v>17</v>
      </c>
      <c r="B3846" s="1">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25">
      <c r="A3847" s="1" t="s">
        <v>17</v>
      </c>
      <c r="B3847" s="1">
        <v>3846</v>
      </c>
      <c r="C3847" s="1" t="s">
        <v>1264</v>
      </c>
      <c r="D3847" s="1" t="s">
        <v>48</v>
      </c>
      <c r="E3847" s="1">
        <v>2018</v>
      </c>
      <c r="F3847" s="1" t="s">
        <v>45</v>
      </c>
      <c r="G3847" s="1" t="s">
        <v>21</v>
      </c>
      <c r="H3847" s="1" t="s">
        <v>15</v>
      </c>
      <c r="I3847" s="1" t="s">
        <v>46</v>
      </c>
      <c r="J3847" s="1">
        <v>4.4248175000000001E-2</v>
      </c>
      <c r="K3847" s="1"/>
      <c r="L3847" s="1">
        <v>126.202</v>
      </c>
      <c r="M3847" s="1">
        <v>3.9</v>
      </c>
    </row>
    <row r="3848" spans="1:13" x14ac:dyDescent="0.25">
      <c r="A3848" s="1" t="s">
        <v>17</v>
      </c>
      <c r="B3848" s="1">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25">
      <c r="A3849" s="1" t="s">
        <v>10</v>
      </c>
      <c r="B3849" s="1">
        <v>3848</v>
      </c>
      <c r="C3849" s="1" t="s">
        <v>315</v>
      </c>
      <c r="D3849" s="1" t="s">
        <v>12</v>
      </c>
      <c r="E3849" s="1">
        <v>2018</v>
      </c>
      <c r="F3849" s="1" t="s">
        <v>138</v>
      </c>
      <c r="G3849" s="1" t="s">
        <v>14</v>
      </c>
      <c r="H3849" s="1" t="s">
        <v>26</v>
      </c>
      <c r="I3849" s="1" t="s">
        <v>40</v>
      </c>
      <c r="J3849" s="1">
        <v>0.104704537</v>
      </c>
      <c r="K3849" s="1"/>
      <c r="L3849" s="1">
        <v>125.26779999999999</v>
      </c>
      <c r="M3849" s="1">
        <v>3.9</v>
      </c>
    </row>
    <row r="3850" spans="1:13" x14ac:dyDescent="0.25">
      <c r="A3850" s="1" t="s">
        <v>17</v>
      </c>
      <c r="B3850" s="1">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25">
      <c r="A3851" s="1" t="s">
        <v>10</v>
      </c>
      <c r="B3851" s="1">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25">
      <c r="A3852" s="1" t="s">
        <v>17</v>
      </c>
      <c r="B3852" s="1">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25">
      <c r="A3853" s="1" t="s">
        <v>17</v>
      </c>
      <c r="B3853" s="1">
        <v>3852</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25">
      <c r="A3854" s="1" t="s">
        <v>17</v>
      </c>
      <c r="B3854" s="1">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25">
      <c r="A3855" s="1" t="s">
        <v>17</v>
      </c>
      <c r="B3855" s="1">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25">
      <c r="A3856" s="1" t="s">
        <v>10</v>
      </c>
      <c r="B3856" s="1">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25">
      <c r="A3857" s="1" t="s">
        <v>17</v>
      </c>
      <c r="B3857" s="1">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25">
      <c r="A3858" s="1" t="s">
        <v>17</v>
      </c>
      <c r="B3858" s="1">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25">
      <c r="A3859" s="1" t="s">
        <v>10</v>
      </c>
      <c r="B3859" s="1">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25">
      <c r="A3860" s="1" t="s">
        <v>17</v>
      </c>
      <c r="B3860" s="1">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25">
      <c r="A3861" s="1" t="s">
        <v>17</v>
      </c>
      <c r="B3861" s="1">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25">
      <c r="A3862" s="1" t="s">
        <v>17</v>
      </c>
      <c r="B3862" s="1">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25">
      <c r="A3863" s="1" t="s">
        <v>10</v>
      </c>
      <c r="B3863" s="1">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25">
      <c r="A3864" s="1" t="s">
        <v>17</v>
      </c>
      <c r="B3864" s="1">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25">
      <c r="A3865" s="1" t="s">
        <v>17</v>
      </c>
      <c r="B3865" s="1">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25">
      <c r="A3866" s="1" t="s">
        <v>10</v>
      </c>
      <c r="B3866" s="1">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25">
      <c r="A3867" s="1" t="s">
        <v>10</v>
      </c>
      <c r="B3867" s="1">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25">
      <c r="A3868" s="1" t="s">
        <v>10</v>
      </c>
      <c r="B3868" s="1">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25">
      <c r="A3869" s="1" t="s">
        <v>10</v>
      </c>
      <c r="B3869" s="1">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25">
      <c r="A3870" s="1" t="s">
        <v>17</v>
      </c>
      <c r="B3870" s="1">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25">
      <c r="A3871" s="1" t="s">
        <v>17</v>
      </c>
      <c r="B3871" s="1">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25">
      <c r="A3872" s="1" t="s">
        <v>17</v>
      </c>
      <c r="B3872" s="1">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25">
      <c r="A3873" s="1" t="s">
        <v>17</v>
      </c>
      <c r="B3873" s="1">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25">
      <c r="A3874" s="1" t="s">
        <v>17</v>
      </c>
      <c r="B3874" s="1">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25">
      <c r="A3875" s="1" t="s">
        <v>17</v>
      </c>
      <c r="B3875" s="1">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25">
      <c r="A3876" s="1" t="s">
        <v>17</v>
      </c>
      <c r="B3876" s="1">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25">
      <c r="A3877" s="1" t="s">
        <v>17</v>
      </c>
      <c r="B3877" s="1">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25">
      <c r="A3878" s="1" t="s">
        <v>17</v>
      </c>
      <c r="B3878" s="1">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25">
      <c r="A3879" s="1" t="s">
        <v>17</v>
      </c>
      <c r="B3879" s="1">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25">
      <c r="A3880" s="1" t="s">
        <v>17</v>
      </c>
      <c r="B3880" s="1">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25">
      <c r="A3881" s="1" t="s">
        <v>17</v>
      </c>
      <c r="B3881" s="1">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25">
      <c r="A3882" s="1" t="s">
        <v>17</v>
      </c>
      <c r="B3882" s="1">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25">
      <c r="A3883" s="1" t="s">
        <v>17</v>
      </c>
      <c r="B3883" s="1">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25">
      <c r="A3884" s="1" t="s">
        <v>17</v>
      </c>
      <c r="B3884" s="1">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25">
      <c r="A3885" s="1" t="s">
        <v>17</v>
      </c>
      <c r="B3885" s="1">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25">
      <c r="A3886" s="1" t="s">
        <v>17</v>
      </c>
      <c r="B3886" s="1">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25">
      <c r="A3887" s="1" t="s">
        <v>10</v>
      </c>
      <c r="B3887" s="1">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25">
      <c r="A3888" s="1" t="s">
        <v>10</v>
      </c>
      <c r="B3888" s="1">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25">
      <c r="A3889" s="1" t="s">
        <v>10</v>
      </c>
      <c r="B3889" s="1">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25">
      <c r="A3890" s="1" t="s">
        <v>10</v>
      </c>
      <c r="B3890" s="1">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25">
      <c r="A3891" s="1" t="s">
        <v>10</v>
      </c>
      <c r="B3891" s="1">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25">
      <c r="A3892" s="1" t="s">
        <v>10</v>
      </c>
      <c r="B3892" s="1">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25">
      <c r="A3893" s="1" t="s">
        <v>10</v>
      </c>
      <c r="B3893" s="1">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25">
      <c r="A3894" s="1" t="s">
        <v>10</v>
      </c>
      <c r="B3894" s="1">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25">
      <c r="A3895" s="1" t="s">
        <v>17</v>
      </c>
      <c r="B3895" s="1">
        <v>3894</v>
      </c>
      <c r="C3895" s="1" t="s">
        <v>989</v>
      </c>
      <c r="D3895" s="1" t="s">
        <v>12</v>
      </c>
      <c r="E3895" s="1">
        <v>2018</v>
      </c>
      <c r="F3895" s="1" t="s">
        <v>138</v>
      </c>
      <c r="G3895" s="1" t="s">
        <v>14</v>
      </c>
      <c r="H3895" s="1" t="s">
        <v>26</v>
      </c>
      <c r="I3895" s="1" t="s">
        <v>40</v>
      </c>
      <c r="J3895" s="1">
        <v>5.2691045999999998E-2</v>
      </c>
      <c r="K3895" s="1"/>
      <c r="L3895" s="1">
        <v>216.3192</v>
      </c>
      <c r="M3895" s="1">
        <v>3.9</v>
      </c>
    </row>
    <row r="3896" spans="1:13" x14ac:dyDescent="0.25">
      <c r="A3896" s="1" t="s">
        <v>17</v>
      </c>
      <c r="B3896" s="1">
        <v>3895</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25">
      <c r="A3897" s="1" t="s">
        <v>17</v>
      </c>
      <c r="B3897" s="1">
        <v>3896</v>
      </c>
      <c r="C3897" s="1" t="s">
        <v>1389</v>
      </c>
      <c r="D3897" s="1" t="s">
        <v>95</v>
      </c>
      <c r="E3897" s="1">
        <v>2018</v>
      </c>
      <c r="F3897" s="1" t="s">
        <v>138</v>
      </c>
      <c r="G3897" s="1" t="s">
        <v>14</v>
      </c>
      <c r="H3897" s="1" t="s">
        <v>26</v>
      </c>
      <c r="I3897" s="1" t="s">
        <v>40</v>
      </c>
      <c r="J3897" s="1">
        <v>4.1556696999999997E-2</v>
      </c>
      <c r="K3897" s="1"/>
      <c r="L3897" s="1">
        <v>104.4332</v>
      </c>
      <c r="M3897" s="1">
        <v>3.9</v>
      </c>
    </row>
    <row r="3898" spans="1:13" x14ac:dyDescent="0.25">
      <c r="A3898" s="1" t="s">
        <v>17</v>
      </c>
      <c r="B3898" s="1">
        <v>3897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25">
      <c r="A3899" s="1" t="s">
        <v>17</v>
      </c>
      <c r="B3899" s="1">
        <v>3898</v>
      </c>
      <c r="C3899" s="1" t="s">
        <v>665</v>
      </c>
      <c r="D3899" s="1" t="s">
        <v>24</v>
      </c>
      <c r="E3899" s="1">
        <v>2018</v>
      </c>
      <c r="F3899" s="1" t="s">
        <v>138</v>
      </c>
      <c r="G3899" s="1" t="s">
        <v>14</v>
      </c>
      <c r="H3899" s="1" t="s">
        <v>26</v>
      </c>
      <c r="I3899" s="1" t="s">
        <v>40</v>
      </c>
      <c r="J3899" s="1">
        <v>0.14566955600000001</v>
      </c>
      <c r="K3899" s="1"/>
      <c r="L3899" s="1">
        <v>247.27760000000001</v>
      </c>
      <c r="M3899" s="1">
        <v>3.9</v>
      </c>
    </row>
    <row r="3900" spans="1:13" x14ac:dyDescent="0.25">
      <c r="A3900" s="1" t="s">
        <v>17</v>
      </c>
      <c r="B3900" s="1">
        <v>3899</v>
      </c>
      <c r="C3900" s="1" t="s">
        <v>1524</v>
      </c>
      <c r="D3900" s="1" t="s">
        <v>12</v>
      </c>
      <c r="E3900" s="1">
        <v>2018</v>
      </c>
      <c r="F3900" s="1" t="s">
        <v>138</v>
      </c>
      <c r="G3900" s="1" t="s">
        <v>14</v>
      </c>
      <c r="H3900" s="1" t="s">
        <v>26</v>
      </c>
      <c r="I3900" s="1" t="s">
        <v>40</v>
      </c>
      <c r="J3900" s="1">
        <v>0</v>
      </c>
      <c r="K3900" s="1"/>
      <c r="L3900" s="1">
        <v>126.6994</v>
      </c>
      <c r="M3900" s="1">
        <v>3.9</v>
      </c>
    </row>
    <row r="3901" spans="1:13" x14ac:dyDescent="0.25">
      <c r="A3901" s="1" t="s">
        <v>17</v>
      </c>
      <c r="B3901" s="1">
        <v>3900</v>
      </c>
      <c r="C3901" s="1" t="s">
        <v>1238</v>
      </c>
      <c r="D3901" s="1" t="s">
        <v>12</v>
      </c>
      <c r="E3901" s="1">
        <v>2018</v>
      </c>
      <c r="F3901" s="1" t="s">
        <v>138</v>
      </c>
      <c r="G3901" s="1" t="s">
        <v>14</v>
      </c>
      <c r="H3901" s="1" t="s">
        <v>26</v>
      </c>
      <c r="I3901" s="1" t="s">
        <v>40</v>
      </c>
      <c r="J3901" s="1">
        <v>0.30530539699999998</v>
      </c>
      <c r="K3901" s="1"/>
      <c r="L3901" s="1">
        <v>116.68340000000001</v>
      </c>
      <c r="M3901" s="1">
        <v>3.9</v>
      </c>
    </row>
    <row r="3902" spans="1:13" x14ac:dyDescent="0.25">
      <c r="A3902" s="1" t="s">
        <v>17</v>
      </c>
      <c r="B3902" s="1">
        <v>3901</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25">
      <c r="A3903" s="1" t="s">
        <v>17</v>
      </c>
      <c r="B3903" s="1">
        <v>3902</v>
      </c>
      <c r="C3903" s="1" t="s">
        <v>236</v>
      </c>
      <c r="D3903" s="1" t="s">
        <v>19</v>
      </c>
      <c r="E3903" s="1">
        <v>2018</v>
      </c>
      <c r="F3903" s="1" t="s">
        <v>138</v>
      </c>
      <c r="G3903" s="1" t="s">
        <v>14</v>
      </c>
      <c r="H3903" s="1" t="s">
        <v>26</v>
      </c>
      <c r="I3903" s="1" t="s">
        <v>40</v>
      </c>
      <c r="J3903" s="1">
        <v>5.3148497000000003E-2</v>
      </c>
      <c r="K3903" s="1"/>
      <c r="L3903" s="1">
        <v>36.3874</v>
      </c>
      <c r="M3903" s="1">
        <v>3.9</v>
      </c>
    </row>
    <row r="3904" spans="1:13" x14ac:dyDescent="0.25">
      <c r="A3904" s="1" t="s">
        <v>17</v>
      </c>
      <c r="B3904" s="1">
        <v>3903</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25">
      <c r="A3905" s="1" t="s">
        <v>17</v>
      </c>
      <c r="B3905" s="1">
        <v>3904</v>
      </c>
      <c r="C3905" s="1" t="s">
        <v>890</v>
      </c>
      <c r="D3905" s="1" t="s">
        <v>19</v>
      </c>
      <c r="E3905" s="1">
        <v>2018</v>
      </c>
      <c r="F3905" s="1" t="s">
        <v>138</v>
      </c>
      <c r="G3905" s="1" t="s">
        <v>14</v>
      </c>
      <c r="H3905" s="1" t="s">
        <v>26</v>
      </c>
      <c r="I3905" s="1" t="s">
        <v>40</v>
      </c>
      <c r="J3905" s="1">
        <v>0.25394782300000002</v>
      </c>
      <c r="K3905" s="1"/>
      <c r="L3905" s="1">
        <v>223.84039999999999</v>
      </c>
      <c r="M3905" s="1">
        <v>3.9</v>
      </c>
    </row>
    <row r="3906" spans="1:13" x14ac:dyDescent="0.25">
      <c r="A3906" s="1" t="s">
        <v>17</v>
      </c>
      <c r="B3906" s="1">
        <v>3905</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25">
      <c r="A3907" s="1" t="s">
        <v>17</v>
      </c>
      <c r="B3907" s="1">
        <v>3906</v>
      </c>
      <c r="C3907" s="1" t="s">
        <v>435</v>
      </c>
      <c r="D3907" s="1" t="s">
        <v>42</v>
      </c>
      <c r="E3907" s="1">
        <v>2018</v>
      </c>
      <c r="F3907" s="1" t="s">
        <v>138</v>
      </c>
      <c r="G3907" s="1" t="s">
        <v>14</v>
      </c>
      <c r="H3907" s="1" t="s">
        <v>26</v>
      </c>
      <c r="I3907" s="1" t="s">
        <v>40</v>
      </c>
      <c r="J3907" s="1">
        <v>2.8207784E-2</v>
      </c>
      <c r="K3907" s="1"/>
      <c r="L3907" s="1">
        <v>195.5478</v>
      </c>
      <c r="M3907" s="1">
        <v>3.9</v>
      </c>
    </row>
    <row r="3908" spans="1:13" x14ac:dyDescent="0.25">
      <c r="A3908" s="1" t="s">
        <v>17</v>
      </c>
      <c r="B3908" s="1">
        <v>3907</v>
      </c>
      <c r="C3908" s="1" t="s">
        <v>114</v>
      </c>
      <c r="D3908" s="1" t="s">
        <v>42</v>
      </c>
      <c r="E3908" s="1">
        <v>2018</v>
      </c>
      <c r="F3908" s="1" t="s">
        <v>138</v>
      </c>
      <c r="G3908" s="1" t="s">
        <v>14</v>
      </c>
      <c r="H3908" s="1" t="s">
        <v>26</v>
      </c>
      <c r="I3908" s="1" t="s">
        <v>40</v>
      </c>
      <c r="J3908" s="1">
        <v>0.19875618</v>
      </c>
      <c r="K3908" s="1"/>
      <c r="L3908" s="1">
        <v>250.7724</v>
      </c>
      <c r="M3908" s="1">
        <v>3.9</v>
      </c>
    </row>
    <row r="3909" spans="1:13" x14ac:dyDescent="0.25">
      <c r="A3909" s="1" t="s">
        <v>17</v>
      </c>
      <c r="B3909" s="1">
        <v>3908</v>
      </c>
      <c r="C3909" s="1" t="s">
        <v>1318</v>
      </c>
      <c r="D3909" s="1" t="s">
        <v>64</v>
      </c>
      <c r="E3909" s="1">
        <v>2018</v>
      </c>
      <c r="F3909" s="1" t="s">
        <v>138</v>
      </c>
      <c r="G3909" s="1" t="s">
        <v>14</v>
      </c>
      <c r="H3909" s="1" t="s">
        <v>26</v>
      </c>
      <c r="I3909" s="1" t="s">
        <v>40</v>
      </c>
      <c r="J3909" s="1">
        <v>0.159394437</v>
      </c>
      <c r="K3909" s="1"/>
      <c r="L3909" s="1">
        <v>105.6938</v>
      </c>
      <c r="M3909" s="1">
        <v>3.9</v>
      </c>
    </row>
    <row r="3910" spans="1:13" x14ac:dyDescent="0.25">
      <c r="A3910" s="1" t="s">
        <v>10</v>
      </c>
      <c r="B3910" s="1">
        <v>3909</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25">
      <c r="A3911" s="1" t="s">
        <v>10</v>
      </c>
      <c r="B3911" s="1">
        <v>3910</v>
      </c>
      <c r="C3911" s="1" t="s">
        <v>1414</v>
      </c>
      <c r="D3911" s="1" t="s">
        <v>67</v>
      </c>
      <c r="E3911" s="1">
        <v>2018</v>
      </c>
      <c r="F3911" s="1" t="s">
        <v>138</v>
      </c>
      <c r="G3911" s="1" t="s">
        <v>14</v>
      </c>
      <c r="H3911" s="1" t="s">
        <v>26</v>
      </c>
      <c r="I3911" s="1" t="s">
        <v>40</v>
      </c>
      <c r="J3911" s="1">
        <v>1.4497036E-2</v>
      </c>
      <c r="K3911" s="1"/>
      <c r="L3911" s="1">
        <v>150.8708</v>
      </c>
      <c r="M3911" s="1">
        <v>3.9</v>
      </c>
    </row>
    <row r="3912" spans="1:13" x14ac:dyDescent="0.25">
      <c r="A3912" s="1" t="s">
        <v>10</v>
      </c>
      <c r="B3912" s="1">
        <v>3911</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25">
      <c r="A3913" s="1" t="s">
        <v>10</v>
      </c>
      <c r="B3913" s="1">
        <v>3912</v>
      </c>
      <c r="C3913" s="1" t="s">
        <v>978</v>
      </c>
      <c r="D3913" s="1" t="s">
        <v>67</v>
      </c>
      <c r="E3913" s="1">
        <v>2018</v>
      </c>
      <c r="F3913" s="1" t="s">
        <v>138</v>
      </c>
      <c r="G3913" s="1" t="s">
        <v>14</v>
      </c>
      <c r="H3913" s="1" t="s">
        <v>26</v>
      </c>
      <c r="I3913" s="1" t="s">
        <v>40</v>
      </c>
      <c r="J3913" s="1">
        <v>3.9415840000000001E-2</v>
      </c>
      <c r="K3913" s="1"/>
      <c r="L3913" s="1">
        <v>247.8092</v>
      </c>
      <c r="M3913" s="1">
        <v>3.9</v>
      </c>
    </row>
    <row r="3914" spans="1:13" x14ac:dyDescent="0.25">
      <c r="A3914" s="1" t="s">
        <v>10</v>
      </c>
      <c r="B3914" s="1">
        <v>3913</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25">
      <c r="A3915" s="1" t="s">
        <v>10</v>
      </c>
      <c r="B3915" s="1">
        <v>3914</v>
      </c>
      <c r="C3915" s="1" t="s">
        <v>1053</v>
      </c>
      <c r="D3915" s="1" t="s">
        <v>12</v>
      </c>
      <c r="E3915" s="1">
        <v>2018</v>
      </c>
      <c r="F3915" s="1" t="s">
        <v>138</v>
      </c>
      <c r="G3915" s="1" t="s">
        <v>14</v>
      </c>
      <c r="H3915" s="1" t="s">
        <v>26</v>
      </c>
      <c r="I3915" s="1" t="s">
        <v>40</v>
      </c>
      <c r="J3915" s="1">
        <v>0.150238656</v>
      </c>
      <c r="K3915" s="1"/>
      <c r="L3915" s="1">
        <v>229.36940000000001</v>
      </c>
      <c r="M3915" s="1">
        <v>3.9</v>
      </c>
    </row>
    <row r="3916" spans="1:13" x14ac:dyDescent="0.25">
      <c r="A3916" s="1" t="s">
        <v>10</v>
      </c>
      <c r="B3916" s="1">
        <v>3915</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25">
      <c r="A3917" s="1" t="s">
        <v>17</v>
      </c>
      <c r="B3917" s="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25">
      <c r="A3918" s="1" t="s">
        <v>17</v>
      </c>
      <c r="B3918" s="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25">
      <c r="A3919" s="1" t="s">
        <v>17</v>
      </c>
      <c r="B3919" s="1">
        <v>3918</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25">
      <c r="A3920" s="1" t="s">
        <v>17</v>
      </c>
      <c r="B3920" s="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25">
      <c r="A3921" s="1" t="s">
        <v>17</v>
      </c>
      <c r="B3921" s="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25">
      <c r="A3922" s="1" t="s">
        <v>17</v>
      </c>
      <c r="B3922" s="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25">
      <c r="A3923" s="1" t="s">
        <v>17</v>
      </c>
      <c r="B3923" s="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25">
      <c r="A3924" s="1" t="s">
        <v>17</v>
      </c>
      <c r="B3924" s="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25">
      <c r="A3925" s="1" t="s">
        <v>17</v>
      </c>
      <c r="B3925" s="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25">
      <c r="A3926" s="1" t="s">
        <v>17</v>
      </c>
      <c r="B3926" s="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25">
      <c r="A3927" s="1" t="s">
        <v>17</v>
      </c>
      <c r="B3927" s="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25">
      <c r="A3928" s="1" t="s">
        <v>17</v>
      </c>
      <c r="B3928" s="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25">
      <c r="A3929" s="1" t="s">
        <v>17</v>
      </c>
      <c r="B3929" s="1">
        <v>3928</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25">
      <c r="A3930" s="1" t="s">
        <v>17</v>
      </c>
      <c r="B3930" s="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25">
      <c r="A3931" s="1" t="s">
        <v>17</v>
      </c>
      <c r="B3931" s="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25">
      <c r="A3932" s="1" t="s">
        <v>17</v>
      </c>
      <c r="B3932" s="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25">
      <c r="A3933" s="1" t="s">
        <v>17</v>
      </c>
      <c r="B3933" s="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25">
      <c r="A3934" s="1" t="s">
        <v>17</v>
      </c>
      <c r="B3934" s="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25">
      <c r="A3935" s="1" t="s">
        <v>17</v>
      </c>
      <c r="B3935" s="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25">
      <c r="A3936" s="1" t="s">
        <v>10</v>
      </c>
      <c r="B3936" s="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25">
      <c r="A3937" s="1" t="s">
        <v>10</v>
      </c>
      <c r="B3937" s="1">
        <v>3936</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25">
      <c r="A3938" s="1" t="s">
        <v>10</v>
      </c>
      <c r="B3938" s="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25">
      <c r="A3939" s="1" t="s">
        <v>10</v>
      </c>
      <c r="B3939" s="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25">
      <c r="A3940" s="1" t="s">
        <v>17</v>
      </c>
      <c r="B3940" s="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25">
      <c r="A3941" s="1" t="s">
        <v>17</v>
      </c>
      <c r="B3941" s="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25">
      <c r="A3942" s="1" t="s">
        <v>17</v>
      </c>
      <c r="B3942" s="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25">
      <c r="A3943" s="1" t="s">
        <v>17</v>
      </c>
      <c r="B3943" s="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25">
      <c r="A3944" s="1" t="s">
        <v>17</v>
      </c>
      <c r="B3944" s="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25">
      <c r="A3945" s="1" t="s">
        <v>17</v>
      </c>
      <c r="B3945" s="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25">
      <c r="A3946" s="1" t="s">
        <v>17</v>
      </c>
      <c r="B3946" s="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25">
      <c r="A3947" s="1" t="s">
        <v>17</v>
      </c>
      <c r="B3947" s="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25">
      <c r="A3948" s="1" t="s">
        <v>17</v>
      </c>
      <c r="B3948" s="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25">
      <c r="A3949" s="1" t="s">
        <v>17</v>
      </c>
      <c r="B3949" s="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25">
      <c r="A3950" s="1" t="s">
        <v>17</v>
      </c>
      <c r="B3950" s="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25">
      <c r="A3951" s="1" t="s">
        <v>17</v>
      </c>
      <c r="B3951" s="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25">
      <c r="A3952" s="1" t="s">
        <v>17</v>
      </c>
      <c r="B3952" s="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25">
      <c r="A3953" s="1" t="s">
        <v>17</v>
      </c>
      <c r="B3953" s="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25">
      <c r="A3954" s="1" t="s">
        <v>17</v>
      </c>
      <c r="B3954" s="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25">
      <c r="A3955" s="1" t="s">
        <v>17</v>
      </c>
      <c r="B3955" s="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25">
      <c r="A3956" s="1" t="s">
        <v>17</v>
      </c>
      <c r="B3956" s="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25">
      <c r="A3957" s="1" t="s">
        <v>17</v>
      </c>
      <c r="B3957" s="1">
        <v>3956</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25">
      <c r="A3958" s="1" t="s">
        <v>17</v>
      </c>
      <c r="B3958" s="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25">
      <c r="A3959" s="1" t="s">
        <v>17</v>
      </c>
      <c r="B3959" s="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25">
      <c r="A3960" s="1" t="s">
        <v>17</v>
      </c>
      <c r="B3960" s="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25">
      <c r="A3961" s="1" t="s">
        <v>17</v>
      </c>
      <c r="B3961" s="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25">
      <c r="A3962" s="1" t="s">
        <v>17</v>
      </c>
      <c r="B3962" s="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25">
      <c r="A3963" s="1" t="s">
        <v>17</v>
      </c>
      <c r="B3963" s="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25">
      <c r="A3964" s="1" t="s">
        <v>17</v>
      </c>
      <c r="B3964" s="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25">
      <c r="A3965" s="1" t="s">
        <v>17</v>
      </c>
      <c r="B3965" s="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25">
      <c r="A3966" s="1" t="s">
        <v>17</v>
      </c>
      <c r="B3966" s="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25">
      <c r="A3967" s="1" t="s">
        <v>17</v>
      </c>
      <c r="B3967" s="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25">
      <c r="A3968" s="1" t="s">
        <v>17</v>
      </c>
      <c r="B3968" s="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25">
      <c r="A3969" s="1" t="s">
        <v>17</v>
      </c>
      <c r="B3969" s="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25">
      <c r="A3970" s="1" t="s">
        <v>17</v>
      </c>
      <c r="B3970" s="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25">
      <c r="A3971" s="1" t="s">
        <v>17</v>
      </c>
      <c r="B3971" s="1">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25">
      <c r="A3972" s="1" t="s">
        <v>17</v>
      </c>
      <c r="B3972" s="1">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25">
      <c r="A3973" s="1" t="s">
        <v>17</v>
      </c>
      <c r="B3973" s="1">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25">
      <c r="A3974" s="1" t="s">
        <v>17</v>
      </c>
      <c r="B3974" s="1">
        <v>3973</v>
      </c>
      <c r="C3974" s="1" t="s">
        <v>1532</v>
      </c>
      <c r="D3974" s="1" t="s">
        <v>159</v>
      </c>
      <c r="E3974" s="1">
        <v>2020</v>
      </c>
      <c r="F3974" s="1" t="s">
        <v>37</v>
      </c>
      <c r="G3974" s="1" t="s">
        <v>34</v>
      </c>
      <c r="H3974" s="1" t="s">
        <v>30</v>
      </c>
      <c r="I3974" s="1" t="s">
        <v>16</v>
      </c>
      <c r="J3974" s="1">
        <v>0</v>
      </c>
      <c r="K3974" s="1">
        <v>12.5</v>
      </c>
      <c r="L3974" s="1">
        <v>127.102</v>
      </c>
      <c r="M3974" s="1">
        <v>3.9</v>
      </c>
    </row>
    <row r="3975" spans="1:13" x14ac:dyDescent="0.25">
      <c r="A3975" s="1" t="s">
        <v>17</v>
      </c>
      <c r="B3975" s="1">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25">
      <c r="A3976" s="1" t="s">
        <v>10</v>
      </c>
      <c r="B3976" s="1">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25">
      <c r="A3977" s="1" t="s">
        <v>10</v>
      </c>
      <c r="B3977" s="1">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25">
      <c r="A3978" s="1" t="s">
        <v>10</v>
      </c>
      <c r="B3978" s="1">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25">
      <c r="A3979" s="1" t="s">
        <v>10</v>
      </c>
      <c r="B3979" s="1">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25">
      <c r="A3980" s="1" t="s">
        <v>10</v>
      </c>
      <c r="B3980" s="1">
        <v>3979</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25">
      <c r="A3981" s="1" t="s">
        <v>10</v>
      </c>
      <c r="B3981" s="1">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25">
      <c r="A3982" s="1" t="s">
        <v>10</v>
      </c>
      <c r="B3982" s="1">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25">
      <c r="A3983" s="1" t="s">
        <v>10</v>
      </c>
      <c r="B3983" s="1">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25">
      <c r="A3984" s="1" t="s">
        <v>10</v>
      </c>
      <c r="B3984" s="1">
        <v>3983</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25">
      <c r="A3985" s="1" t="s">
        <v>10</v>
      </c>
      <c r="B3985" s="1">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25">
      <c r="A3986" s="1" t="s">
        <v>10</v>
      </c>
      <c r="B3986" s="1">
        <v>3985</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25">
      <c r="A3987" s="1" t="s">
        <v>10</v>
      </c>
      <c r="B3987" s="1">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25">
      <c r="A3988" s="1" t="s">
        <v>10</v>
      </c>
      <c r="B3988" s="1">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25">
      <c r="A3989" s="1" t="s">
        <v>10</v>
      </c>
      <c r="B3989" s="1">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25">
      <c r="A3990" s="1" t="s">
        <v>10</v>
      </c>
      <c r="B3990" s="1">
        <v>3989</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25">
      <c r="A3991" s="1" t="s">
        <v>10</v>
      </c>
      <c r="B3991" s="1">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25">
      <c r="A3992" s="1" t="s">
        <v>10</v>
      </c>
      <c r="B3992" s="1">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25">
      <c r="A3993" s="1" t="s">
        <v>10</v>
      </c>
      <c r="B3993" s="1">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25">
      <c r="A3994" s="1" t="s">
        <v>10</v>
      </c>
      <c r="B3994" s="1">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25">
      <c r="A3995" s="1" t="s">
        <v>10</v>
      </c>
      <c r="B3995" s="1">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25">
      <c r="A3996" s="1" t="s">
        <v>10</v>
      </c>
      <c r="B3996" s="1">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25">
      <c r="A3997" s="1" t="s">
        <v>10</v>
      </c>
      <c r="B3997" s="1">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25">
      <c r="A3998" s="1" t="s">
        <v>10</v>
      </c>
      <c r="B3998" s="1">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25">
      <c r="A3999" s="1" t="s">
        <v>35</v>
      </c>
      <c r="B3999" s="1">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25">
      <c r="A4000" s="1" t="s">
        <v>17</v>
      </c>
      <c r="B4000" s="1">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25">
      <c r="A4001" s="1" t="s">
        <v>17</v>
      </c>
      <c r="B4001" s="1">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25">
      <c r="A4002" s="1" t="s">
        <v>17</v>
      </c>
      <c r="B4002" s="1">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25">
      <c r="A4003" s="1" t="s">
        <v>17</v>
      </c>
      <c r="B4003" s="1">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25">
      <c r="A4004" s="1" t="s">
        <v>17</v>
      </c>
      <c r="B4004" s="1">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25">
      <c r="A4005" s="1" t="s">
        <v>17</v>
      </c>
      <c r="B4005" s="1">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25">
      <c r="A4006" s="1" t="s">
        <v>17</v>
      </c>
      <c r="B4006" s="1">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25">
      <c r="A4007" s="1" t="s">
        <v>17</v>
      </c>
      <c r="B4007" s="1">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25">
      <c r="A4008" s="1" t="s">
        <v>17</v>
      </c>
      <c r="B4008" s="1">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25">
      <c r="A4009" s="1" t="s">
        <v>17</v>
      </c>
      <c r="B4009" s="1">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25">
      <c r="A4010" s="1" t="s">
        <v>17</v>
      </c>
      <c r="B4010" s="1">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25">
      <c r="A4011" s="1" t="s">
        <v>17</v>
      </c>
      <c r="B4011" s="1">
        <v>4010</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25">
      <c r="A4012" s="1" t="s">
        <v>17</v>
      </c>
      <c r="B4012" s="1">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25">
      <c r="A4013" s="1" t="s">
        <v>17</v>
      </c>
      <c r="B4013" s="1">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25">
      <c r="A4014" s="1" t="s">
        <v>17</v>
      </c>
      <c r="B4014" s="1">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25">
      <c r="A4015" s="1" t="s">
        <v>17</v>
      </c>
      <c r="B4015" s="1">
        <v>4014</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25">
      <c r="A4016" s="1" t="s">
        <v>17</v>
      </c>
      <c r="B4016" s="1">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25">
      <c r="A4017" s="1" t="s">
        <v>17</v>
      </c>
      <c r="B4017" s="1">
        <v>4016</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25">
      <c r="A4018" s="1" t="s">
        <v>17</v>
      </c>
      <c r="B4018" s="1">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25">
      <c r="A4019" s="1" t="s">
        <v>17</v>
      </c>
      <c r="B4019" s="1">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25">
      <c r="A4020" s="1" t="s">
        <v>17</v>
      </c>
      <c r="B4020" s="1">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25">
      <c r="A4021" s="1" t="s">
        <v>17</v>
      </c>
      <c r="B4021" s="1">
        <v>4020</v>
      </c>
      <c r="C4021" s="1" t="s">
        <v>1435</v>
      </c>
      <c r="D4021" s="1" t="s">
        <v>159</v>
      </c>
      <c r="E4021" s="1">
        <v>2017</v>
      </c>
      <c r="F4021" s="1" t="s">
        <v>50</v>
      </c>
      <c r="G4021" s="1" t="s">
        <v>34</v>
      </c>
      <c r="H4021" s="1" t="s">
        <v>26</v>
      </c>
      <c r="I4021" s="1" t="s">
        <v>16</v>
      </c>
      <c r="J4021" s="1">
        <v>0</v>
      </c>
      <c r="K4021" s="1">
        <v>12.15</v>
      </c>
      <c r="L4021" s="1">
        <v>119.244</v>
      </c>
      <c r="M4021" s="1">
        <v>3.9</v>
      </c>
    </row>
    <row r="4022" spans="1:13" x14ac:dyDescent="0.25">
      <c r="A4022" s="1" t="s">
        <v>17</v>
      </c>
      <c r="B4022" s="1">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25">
      <c r="A4023" s="1" t="s">
        <v>17</v>
      </c>
      <c r="B4023" s="1">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25">
      <c r="A4024" s="1" t="s">
        <v>10</v>
      </c>
      <c r="B4024" s="1">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25">
      <c r="A4025" s="1" t="s">
        <v>10</v>
      </c>
      <c r="B4025" s="1">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25">
      <c r="A4026" s="1" t="s">
        <v>10</v>
      </c>
      <c r="B4026" s="1">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25">
      <c r="A4027" s="1" t="s">
        <v>10</v>
      </c>
      <c r="B4027" s="1">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25">
      <c r="A4028" s="1" t="s">
        <v>10</v>
      </c>
      <c r="B4028" s="1">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25">
      <c r="A4029" s="1" t="s">
        <v>10</v>
      </c>
      <c r="B4029" s="1">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25">
      <c r="A4030" s="1" t="s">
        <v>10</v>
      </c>
      <c r="B4030" s="1">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25">
      <c r="A4031" s="1" t="s">
        <v>10</v>
      </c>
      <c r="B4031" s="1">
        <v>4030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25">
      <c r="A4032" s="1" t="s">
        <v>10</v>
      </c>
      <c r="B4032" s="1">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25">
      <c r="A4033" s="1" t="s">
        <v>10</v>
      </c>
      <c r="B4033" s="1">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25">
      <c r="A4034" s="1" t="s">
        <v>10</v>
      </c>
      <c r="B4034" s="1">
        <v>4033</v>
      </c>
      <c r="C4034" s="1" t="s">
        <v>660</v>
      </c>
      <c r="D4034" s="1" t="s">
        <v>48</v>
      </c>
      <c r="E4034" s="1">
        <v>2017</v>
      </c>
      <c r="F4034" s="1" t="s">
        <v>50</v>
      </c>
      <c r="G4034" s="1" t="s">
        <v>34</v>
      </c>
      <c r="H4034" s="1" t="s">
        <v>26</v>
      </c>
      <c r="I4034" s="1" t="s">
        <v>16</v>
      </c>
      <c r="J4034" s="1">
        <v>0</v>
      </c>
      <c r="K4034" s="1">
        <v>14.5</v>
      </c>
      <c r="L4034" s="1">
        <v>159.3262</v>
      </c>
      <c r="M4034" s="1">
        <v>3.9</v>
      </c>
    </row>
    <row r="4035" spans="1:13" x14ac:dyDescent="0.25">
      <c r="A4035" s="1" t="s">
        <v>35</v>
      </c>
      <c r="B4035" s="1">
        <v>4034</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25">
      <c r="A4036" s="1" t="s">
        <v>35</v>
      </c>
      <c r="B4036" s="1">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25">
      <c r="A4037" s="1" t="s">
        <v>17</v>
      </c>
      <c r="B4037" s="1">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25">
      <c r="A4038" s="1" t="s">
        <v>17</v>
      </c>
      <c r="B4038" s="1">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25">
      <c r="A4039" s="1" t="s">
        <v>17</v>
      </c>
      <c r="B4039" s="1">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25">
      <c r="A4040" s="1" t="s">
        <v>17</v>
      </c>
      <c r="B4040" s="1">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25">
      <c r="A4041" s="1" t="s">
        <v>17</v>
      </c>
      <c r="B4041" s="1">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25">
      <c r="A4042" s="1" t="s">
        <v>17</v>
      </c>
      <c r="B4042" s="1">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25">
      <c r="A4043" s="1" t="s">
        <v>17</v>
      </c>
      <c r="B4043" s="1">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25">
      <c r="A4044" s="1" t="s">
        <v>17</v>
      </c>
      <c r="B4044" s="1">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25">
      <c r="A4045" s="1" t="s">
        <v>17</v>
      </c>
      <c r="B4045" s="1">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25">
      <c r="A4046" s="1" t="s">
        <v>10</v>
      </c>
      <c r="B4046" s="1">
        <v>4045</v>
      </c>
      <c r="C4046" s="1" t="s">
        <v>869</v>
      </c>
      <c r="D4046" s="1" t="s">
        <v>54</v>
      </c>
      <c r="E4046" s="1">
        <v>2011</v>
      </c>
      <c r="F4046" s="1" t="s">
        <v>39</v>
      </c>
      <c r="G4046" s="1" t="s">
        <v>21</v>
      </c>
      <c r="H4046" s="1" t="s">
        <v>30</v>
      </c>
      <c r="I4046" s="1" t="s">
        <v>40</v>
      </c>
      <c r="J4046" s="1">
        <v>0</v>
      </c>
      <c r="K4046" s="1">
        <v>11.8</v>
      </c>
      <c r="L4046" s="1">
        <v>102.4674</v>
      </c>
      <c r="M4046" s="1">
        <v>3.9</v>
      </c>
    </row>
    <row r="4047" spans="1:13" x14ac:dyDescent="0.25">
      <c r="A4047" s="1" t="s">
        <v>10</v>
      </c>
      <c r="B4047" s="1">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25">
      <c r="A4048" s="1" t="s">
        <v>10</v>
      </c>
      <c r="B4048" s="1">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25">
      <c r="A4049" s="1" t="s">
        <v>10</v>
      </c>
      <c r="B4049" s="1">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25">
      <c r="A4050" s="1" t="s">
        <v>17</v>
      </c>
      <c r="B4050" s="1">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25">
      <c r="A4051" s="1" t="s">
        <v>17</v>
      </c>
      <c r="B4051" s="1">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25">
      <c r="A4052" s="1" t="s">
        <v>17</v>
      </c>
      <c r="B4052" s="1">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25">
      <c r="A4053" s="1" t="s">
        <v>17</v>
      </c>
      <c r="B4053" s="1">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25">
      <c r="A4054" s="1" t="s">
        <v>17</v>
      </c>
      <c r="B4054" s="1">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25">
      <c r="A4055" s="1" t="s">
        <v>17</v>
      </c>
      <c r="B4055" s="1">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25">
      <c r="A4056" s="1" t="s">
        <v>17</v>
      </c>
      <c r="B4056" s="1">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25">
      <c r="A4057" s="1" t="s">
        <v>17</v>
      </c>
      <c r="B4057" s="1">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25">
      <c r="A4058" s="1" t="s">
        <v>17</v>
      </c>
      <c r="B4058" s="1">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25">
      <c r="A4059" s="1" t="s">
        <v>17</v>
      </c>
      <c r="B4059" s="1">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25">
      <c r="A4060" s="1" t="s">
        <v>17</v>
      </c>
      <c r="B4060" s="1">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25">
      <c r="A4061" s="1" t="s">
        <v>17</v>
      </c>
      <c r="B4061" s="1">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25">
      <c r="A4062" s="1" t="s">
        <v>17</v>
      </c>
      <c r="B4062" s="1">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25">
      <c r="A4063" s="1" t="s">
        <v>17</v>
      </c>
      <c r="B4063" s="1">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25">
      <c r="A4064" s="1" t="s">
        <v>17</v>
      </c>
      <c r="B4064" s="1">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25">
      <c r="A4065" s="1" t="s">
        <v>17</v>
      </c>
      <c r="B4065" s="1">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25">
      <c r="A4066" s="1" t="s">
        <v>17</v>
      </c>
      <c r="B4066" s="1">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25">
      <c r="A4067" s="1" t="s">
        <v>10</v>
      </c>
      <c r="B4067" s="1">
        <v>4066</v>
      </c>
      <c r="C4067" s="1" t="s">
        <v>421</v>
      </c>
      <c r="D4067" s="1" t="s">
        <v>95</v>
      </c>
      <c r="E4067" s="1">
        <v>2014</v>
      </c>
      <c r="F4067" s="1" t="s">
        <v>29</v>
      </c>
      <c r="G4067" s="1" t="s">
        <v>21</v>
      </c>
      <c r="H4067" s="1" t="s">
        <v>30</v>
      </c>
      <c r="I4067" s="1" t="s">
        <v>16</v>
      </c>
      <c r="J4067" s="1">
        <v>0</v>
      </c>
      <c r="K4067" s="1">
        <v>6.78</v>
      </c>
      <c r="L4067" s="1">
        <v>94.012</v>
      </c>
      <c r="M4067" s="1">
        <v>3.9</v>
      </c>
    </row>
    <row r="4068" spans="1:13" x14ac:dyDescent="0.25">
      <c r="A4068" s="1" t="s">
        <v>10</v>
      </c>
      <c r="B4068" s="1">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25">
      <c r="A4069" s="1" t="s">
        <v>10</v>
      </c>
      <c r="B4069" s="1">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25">
      <c r="A4070" s="1" t="s">
        <v>10</v>
      </c>
      <c r="B4070" s="1">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25">
      <c r="A4071" s="1" t="s">
        <v>10</v>
      </c>
      <c r="B4071" s="1">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25">
      <c r="A4072" s="1" t="s">
        <v>10</v>
      </c>
      <c r="B4072" s="1">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25">
      <c r="A4073" s="1" t="s">
        <v>10</v>
      </c>
      <c r="B4073" s="1">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25">
      <c r="A4074" s="1" t="s">
        <v>10</v>
      </c>
      <c r="B4074" s="1">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25">
      <c r="A4075" s="1" t="s">
        <v>10</v>
      </c>
      <c r="B4075" s="1">
        <v>4074</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25">
      <c r="A4076" s="1" t="s">
        <v>10</v>
      </c>
      <c r="B4076" s="1">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25">
      <c r="A4077" s="1" t="s">
        <v>35</v>
      </c>
      <c r="B4077" s="1">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25">
      <c r="A4078" s="1" t="s">
        <v>10</v>
      </c>
      <c r="B4078" s="1">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25">
      <c r="A4079" s="1" t="s">
        <v>10</v>
      </c>
      <c r="B4079" s="1">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25">
      <c r="A4080" s="1" t="s">
        <v>17</v>
      </c>
      <c r="B4080" s="1">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25">
      <c r="A4081" s="1" t="s">
        <v>17</v>
      </c>
      <c r="B4081" s="1">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25">
      <c r="A4082" s="1" t="s">
        <v>17</v>
      </c>
      <c r="B4082" s="1">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25">
      <c r="A4083" s="1" t="s">
        <v>17</v>
      </c>
      <c r="B4083" s="1">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25">
      <c r="A4084" s="1" t="s">
        <v>17</v>
      </c>
      <c r="B4084" s="1">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25">
      <c r="A4085" s="1" t="s">
        <v>17</v>
      </c>
      <c r="B4085" s="1">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25">
      <c r="A4086" s="1" t="s">
        <v>17</v>
      </c>
      <c r="B4086" s="1">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25">
      <c r="A4087" s="1" t="s">
        <v>17</v>
      </c>
      <c r="B4087" s="1">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25">
      <c r="A4088" s="1" t="s">
        <v>17</v>
      </c>
      <c r="B4088" s="1">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25">
      <c r="A4089" s="1" t="s">
        <v>17</v>
      </c>
      <c r="B4089" s="1">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25">
      <c r="A4090" s="1" t="s">
        <v>17</v>
      </c>
      <c r="B4090" s="1">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25">
      <c r="A4091" s="1" t="s">
        <v>17</v>
      </c>
      <c r="B4091" s="1">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25">
      <c r="A4092" s="1" t="s">
        <v>17</v>
      </c>
      <c r="B4092" s="1">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25">
      <c r="A4093" s="1" t="s">
        <v>17</v>
      </c>
      <c r="B4093" s="1">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25">
      <c r="A4094" s="1" t="s">
        <v>17</v>
      </c>
      <c r="B4094" s="1">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25">
      <c r="A4095" s="1" t="s">
        <v>10</v>
      </c>
      <c r="B4095" s="1">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25">
      <c r="A4096" s="1" t="s">
        <v>10</v>
      </c>
      <c r="B4096" s="1">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25">
      <c r="A4097" s="1" t="s">
        <v>10</v>
      </c>
      <c r="B4097" s="1">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25">
      <c r="A4098" s="1" t="s">
        <v>10</v>
      </c>
      <c r="B4098" s="1">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25">
      <c r="A4099" s="1" t="s">
        <v>10</v>
      </c>
      <c r="B4099" s="1">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25">
      <c r="A4100" s="1" t="s">
        <v>10</v>
      </c>
      <c r="B4100" s="1">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25">
      <c r="A4101" s="1" t="s">
        <v>10</v>
      </c>
      <c r="B4101" s="1">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25">
      <c r="A4102" s="1" t="s">
        <v>10</v>
      </c>
      <c r="B4102" s="1">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25">
      <c r="A4103" s="1" t="s">
        <v>10</v>
      </c>
      <c r="B4103" s="1">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25">
      <c r="A4104" s="1" t="s">
        <v>17</v>
      </c>
      <c r="B4104" s="1">
        <v>4103</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25">
      <c r="A4105" s="1" t="s">
        <v>17</v>
      </c>
      <c r="B4105" s="1">
        <v>4104</v>
      </c>
      <c r="C4105" s="1" t="s">
        <v>766</v>
      </c>
      <c r="D4105" s="1" t="s">
        <v>28</v>
      </c>
      <c r="E4105" s="1">
        <v>2018</v>
      </c>
      <c r="F4105" s="1" t="s">
        <v>45</v>
      </c>
      <c r="G4105" s="1" t="s">
        <v>21</v>
      </c>
      <c r="H4105" s="1" t="s">
        <v>15</v>
      </c>
      <c r="I4105" s="1" t="s">
        <v>46</v>
      </c>
      <c r="J4105" s="1">
        <v>1.1206631999999999E-2</v>
      </c>
      <c r="K4105" s="1"/>
      <c r="L4105" s="1">
        <v>191.4188</v>
      </c>
      <c r="M4105" s="1">
        <v>3.9</v>
      </c>
    </row>
    <row r="4106" spans="1:13" x14ac:dyDescent="0.25">
      <c r="A4106" s="1" t="s">
        <v>17</v>
      </c>
      <c r="B4106" s="1">
        <v>4105</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25">
      <c r="A4107" s="1" t="s">
        <v>17</v>
      </c>
      <c r="B4107" s="1">
        <v>4106</v>
      </c>
      <c r="C4107" s="1" t="s">
        <v>549</v>
      </c>
      <c r="D4107" s="1" t="s">
        <v>67</v>
      </c>
      <c r="E4107" s="1">
        <v>2018</v>
      </c>
      <c r="F4107" s="1" t="s">
        <v>45</v>
      </c>
      <c r="G4107" s="1" t="s">
        <v>21</v>
      </c>
      <c r="H4107" s="1" t="s">
        <v>15</v>
      </c>
      <c r="I4107" s="1" t="s">
        <v>46</v>
      </c>
      <c r="J4107" s="1">
        <v>4.9623924E-2</v>
      </c>
      <c r="K4107" s="1"/>
      <c r="L4107" s="1">
        <v>83.224999999999994</v>
      </c>
      <c r="M4107" s="1">
        <v>3.9</v>
      </c>
    </row>
    <row r="4108" spans="1:13" x14ac:dyDescent="0.25">
      <c r="A4108" s="1" t="s">
        <v>17</v>
      </c>
      <c r="B4108" s="1">
        <v>4107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25">
      <c r="A4109" s="1" t="s">
        <v>17</v>
      </c>
      <c r="B4109" s="1">
        <v>4108</v>
      </c>
      <c r="C4109" s="1" t="s">
        <v>716</v>
      </c>
      <c r="D4109" s="1" t="s">
        <v>24</v>
      </c>
      <c r="E4109" s="1">
        <v>2018</v>
      </c>
      <c r="F4109" s="1" t="s">
        <v>45</v>
      </c>
      <c r="G4109" s="1" t="s">
        <v>21</v>
      </c>
      <c r="H4109" s="1" t="s">
        <v>15</v>
      </c>
      <c r="I4109" s="1" t="s">
        <v>46</v>
      </c>
      <c r="J4109" s="1">
        <v>3.6494521000000002E-2</v>
      </c>
      <c r="K4109" s="1"/>
      <c r="L4109" s="1">
        <v>179.0976</v>
      </c>
      <c r="M4109" s="1">
        <v>3.9</v>
      </c>
    </row>
    <row r="4110" spans="1:13" x14ac:dyDescent="0.25">
      <c r="A4110" s="1" t="s">
        <v>17</v>
      </c>
      <c r="B4110" s="1">
        <v>4109</v>
      </c>
      <c r="C4110" s="1" t="s">
        <v>81</v>
      </c>
      <c r="D4110" s="1" t="s">
        <v>12</v>
      </c>
      <c r="E4110" s="1">
        <v>2018</v>
      </c>
      <c r="F4110" s="1" t="s">
        <v>45</v>
      </c>
      <c r="G4110" s="1" t="s">
        <v>21</v>
      </c>
      <c r="H4110" s="1" t="s">
        <v>15</v>
      </c>
      <c r="I4110" s="1" t="s">
        <v>46</v>
      </c>
      <c r="J4110" s="1">
        <v>0</v>
      </c>
      <c r="K4110" s="1"/>
      <c r="L4110" s="1">
        <v>45.940199999999997</v>
      </c>
      <c r="M4110" s="1">
        <v>3.9</v>
      </c>
    </row>
    <row r="4111" spans="1:13" x14ac:dyDescent="0.25">
      <c r="A4111" s="1" t="s">
        <v>17</v>
      </c>
      <c r="B4111" s="1">
        <v>4110</v>
      </c>
      <c r="C4111" s="1" t="s">
        <v>671</v>
      </c>
      <c r="D4111" s="1" t="s">
        <v>42</v>
      </c>
      <c r="E4111" s="1">
        <v>2018</v>
      </c>
      <c r="F4111" s="1" t="s">
        <v>45</v>
      </c>
      <c r="G4111" s="1" t="s">
        <v>21</v>
      </c>
      <c r="H4111" s="1" t="s">
        <v>15</v>
      </c>
      <c r="I4111" s="1" t="s">
        <v>46</v>
      </c>
      <c r="J4111" s="1">
        <v>9.6411425999999995E-2</v>
      </c>
      <c r="K4111" s="1"/>
      <c r="L4111" s="1">
        <v>192.982</v>
      </c>
      <c r="M4111" s="1">
        <v>3.9</v>
      </c>
    </row>
    <row r="4112" spans="1:13" x14ac:dyDescent="0.25">
      <c r="A4112" s="1" t="s">
        <v>17</v>
      </c>
      <c r="B4112" s="1">
        <v>4111</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25">
      <c r="A4113" s="1" t="s">
        <v>17</v>
      </c>
      <c r="B4113" s="1">
        <v>4112</v>
      </c>
      <c r="C4113" s="1" t="s">
        <v>914</v>
      </c>
      <c r="D4113" s="1" t="s">
        <v>42</v>
      </c>
      <c r="E4113" s="1">
        <v>2018</v>
      </c>
      <c r="F4113" s="1" t="s">
        <v>45</v>
      </c>
      <c r="G4113" s="1" t="s">
        <v>21</v>
      </c>
      <c r="H4113" s="1" t="s">
        <v>15</v>
      </c>
      <c r="I4113" s="1" t="s">
        <v>46</v>
      </c>
      <c r="J4113" s="1">
        <v>3.4938717000000001E-2</v>
      </c>
      <c r="K4113" s="1"/>
      <c r="L4113" s="1">
        <v>49.003399999999999</v>
      </c>
      <c r="M4113" s="1">
        <v>3.9</v>
      </c>
    </row>
    <row r="4114" spans="1:13" x14ac:dyDescent="0.25">
      <c r="A4114" s="1" t="s">
        <v>17</v>
      </c>
      <c r="B4114" s="1">
        <v>4113</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25">
      <c r="A4115" s="1" t="s">
        <v>17</v>
      </c>
      <c r="B4115" s="1">
        <v>4114</v>
      </c>
      <c r="C4115" s="1" t="s">
        <v>575</v>
      </c>
      <c r="D4115" s="1" t="s">
        <v>42</v>
      </c>
      <c r="E4115" s="1">
        <v>2018</v>
      </c>
      <c r="F4115" s="1" t="s">
        <v>45</v>
      </c>
      <c r="G4115" s="1" t="s">
        <v>21</v>
      </c>
      <c r="H4115" s="1" t="s">
        <v>15</v>
      </c>
      <c r="I4115" s="1" t="s">
        <v>46</v>
      </c>
      <c r="J4115" s="1">
        <v>0.16314804099999999</v>
      </c>
      <c r="K4115" s="1"/>
      <c r="L4115" s="1">
        <v>116.61239999999999</v>
      </c>
      <c r="M4115" s="1">
        <v>3.9</v>
      </c>
    </row>
    <row r="4116" spans="1:13" x14ac:dyDescent="0.25">
      <c r="A4116" s="1" t="s">
        <v>17</v>
      </c>
      <c r="B4116" s="1">
        <v>4115</v>
      </c>
      <c r="C4116" s="1" t="s">
        <v>1477</v>
      </c>
      <c r="D4116" s="1" t="s">
        <v>42</v>
      </c>
      <c r="E4116" s="1">
        <v>2018</v>
      </c>
      <c r="F4116" s="1" t="s">
        <v>45</v>
      </c>
      <c r="G4116" s="1" t="s">
        <v>21</v>
      </c>
      <c r="H4116" s="1" t="s">
        <v>15</v>
      </c>
      <c r="I4116" s="1" t="s">
        <v>46</v>
      </c>
      <c r="J4116" s="1">
        <v>0.134418705</v>
      </c>
      <c r="K4116" s="1"/>
      <c r="L4116" s="1">
        <v>99.67</v>
      </c>
      <c r="M4116" s="1">
        <v>3.9</v>
      </c>
    </row>
    <row r="4117" spans="1:13" x14ac:dyDescent="0.25">
      <c r="A4117" s="1" t="s">
        <v>17</v>
      </c>
      <c r="B4117" s="1">
        <v>4116</v>
      </c>
      <c r="C4117" s="1" t="s">
        <v>1252</v>
      </c>
      <c r="D4117" s="1" t="s">
        <v>54</v>
      </c>
      <c r="E4117" s="1">
        <v>2018</v>
      </c>
      <c r="F4117" s="1" t="s">
        <v>45</v>
      </c>
      <c r="G4117" s="1" t="s">
        <v>21</v>
      </c>
      <c r="H4117" s="1" t="s">
        <v>15</v>
      </c>
      <c r="I4117" s="1" t="s">
        <v>46</v>
      </c>
      <c r="J4117" s="1">
        <v>0.145464606</v>
      </c>
      <c r="K4117" s="1"/>
      <c r="L4117" s="1">
        <v>105.76479999999999</v>
      </c>
      <c r="M4117" s="1">
        <v>3.9</v>
      </c>
    </row>
    <row r="4118" spans="1:13" x14ac:dyDescent="0.25">
      <c r="A4118" s="1" t="s">
        <v>17</v>
      </c>
      <c r="B4118" s="1">
        <v>4117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25">
      <c r="A4119" s="1" t="s">
        <v>17</v>
      </c>
      <c r="B4119" s="1">
        <v>4118</v>
      </c>
      <c r="C4119" s="1" t="s">
        <v>1537</v>
      </c>
      <c r="D4119" s="1" t="s">
        <v>32</v>
      </c>
      <c r="E4119" s="1">
        <v>2018</v>
      </c>
      <c r="F4119" s="1" t="s">
        <v>45</v>
      </c>
      <c r="G4119" s="1" t="s">
        <v>21</v>
      </c>
      <c r="H4119" s="1" t="s">
        <v>15</v>
      </c>
      <c r="I4119" s="1" t="s">
        <v>46</v>
      </c>
      <c r="J4119" s="1">
        <v>0</v>
      </c>
      <c r="K4119" s="1"/>
      <c r="L4119" s="1">
        <v>153.80240000000001</v>
      </c>
      <c r="M4119" s="1">
        <v>3.9</v>
      </c>
    </row>
    <row r="4120" spans="1:13" x14ac:dyDescent="0.25">
      <c r="A4120" s="1" t="s">
        <v>10</v>
      </c>
      <c r="B4120" s="1">
        <v>4119</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25">
      <c r="A4121" s="1" t="s">
        <v>10</v>
      </c>
      <c r="B4121" s="1">
        <v>4120</v>
      </c>
      <c r="C4121" s="1" t="s">
        <v>1090</v>
      </c>
      <c r="D4121" s="1" t="s">
        <v>57</v>
      </c>
      <c r="E4121" s="1">
        <v>2018</v>
      </c>
      <c r="F4121" s="1" t="s">
        <v>45</v>
      </c>
      <c r="G4121" s="1" t="s">
        <v>21</v>
      </c>
      <c r="H4121" s="1" t="s">
        <v>15</v>
      </c>
      <c r="I4121" s="1" t="s">
        <v>46</v>
      </c>
      <c r="J4121" s="1">
        <v>5.4220617999999998E-2</v>
      </c>
      <c r="K4121" s="1"/>
      <c r="L4121" s="1">
        <v>129.131</v>
      </c>
      <c r="M4121" s="1">
        <v>3.9</v>
      </c>
    </row>
    <row r="4122" spans="1:13" x14ac:dyDescent="0.25">
      <c r="A4122" s="1" t="s">
        <v>10</v>
      </c>
      <c r="B4122" s="1">
        <v>4121</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25">
      <c r="A4123" s="1" t="s">
        <v>10</v>
      </c>
      <c r="B4123" s="1">
        <v>4122</v>
      </c>
      <c r="C4123" s="1" t="s">
        <v>580</v>
      </c>
      <c r="D4123" s="1" t="s">
        <v>24</v>
      </c>
      <c r="E4123" s="1">
        <v>2018</v>
      </c>
      <c r="F4123" s="1" t="s">
        <v>45</v>
      </c>
      <c r="G4123" s="1" t="s">
        <v>21</v>
      </c>
      <c r="H4123" s="1" t="s">
        <v>15</v>
      </c>
      <c r="I4123" s="1" t="s">
        <v>46</v>
      </c>
      <c r="J4123" s="1">
        <v>1.9837654999999999E-2</v>
      </c>
      <c r="K4123" s="1"/>
      <c r="L4123" s="1">
        <v>128.131</v>
      </c>
      <c r="M4123" s="1">
        <v>3.9</v>
      </c>
    </row>
    <row r="4124" spans="1:13" x14ac:dyDescent="0.25">
      <c r="A4124" s="1" t="s">
        <v>10</v>
      </c>
      <c r="B4124" s="1">
        <v>4123</v>
      </c>
      <c r="C4124" s="1" t="s">
        <v>1484</v>
      </c>
      <c r="D4124" s="1" t="s">
        <v>12</v>
      </c>
      <c r="E4124" s="1">
        <v>2018</v>
      </c>
      <c r="F4124" s="1" t="s">
        <v>45</v>
      </c>
      <c r="G4124" s="1" t="s">
        <v>21</v>
      </c>
      <c r="H4124" s="1" t="s">
        <v>15</v>
      </c>
      <c r="I4124" s="1" t="s">
        <v>46</v>
      </c>
      <c r="J4124" s="1">
        <v>2.2807826E-2</v>
      </c>
      <c r="K4124" s="1"/>
      <c r="L4124" s="1">
        <v>183.495</v>
      </c>
      <c r="M4124" s="1">
        <v>3.9</v>
      </c>
    </row>
    <row r="4125" spans="1:13" x14ac:dyDescent="0.25">
      <c r="A4125" s="1" t="s">
        <v>10</v>
      </c>
      <c r="B4125" s="1">
        <v>4124</v>
      </c>
      <c r="C4125" s="1" t="s">
        <v>443</v>
      </c>
      <c r="D4125" s="1" t="s">
        <v>12</v>
      </c>
      <c r="E4125" s="1">
        <v>2018</v>
      </c>
      <c r="F4125" s="1" t="s">
        <v>45</v>
      </c>
      <c r="G4125" s="1" t="s">
        <v>21</v>
      </c>
      <c r="H4125" s="1" t="s">
        <v>15</v>
      </c>
      <c r="I4125" s="1" t="s">
        <v>46</v>
      </c>
      <c r="J4125" s="1">
        <v>6.2109174000000003E-2</v>
      </c>
      <c r="K4125" s="1"/>
      <c r="L4125" s="1">
        <v>223.7062</v>
      </c>
      <c r="M4125" s="1">
        <v>3.9</v>
      </c>
    </row>
    <row r="4126" spans="1:13" x14ac:dyDescent="0.25">
      <c r="A4126" s="1" t="s">
        <v>10</v>
      </c>
      <c r="B4126" s="1">
        <v>4125</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25">
      <c r="A4127" s="1" t="s">
        <v>10</v>
      </c>
      <c r="B4127" s="1">
        <v>4126</v>
      </c>
      <c r="C4127" s="1" t="s">
        <v>193</v>
      </c>
      <c r="D4127" s="1" t="s">
        <v>153</v>
      </c>
      <c r="E4127" s="1">
        <v>2018</v>
      </c>
      <c r="F4127" s="1" t="s">
        <v>45</v>
      </c>
      <c r="G4127" s="1" t="s">
        <v>21</v>
      </c>
      <c r="H4127" s="1" t="s">
        <v>15</v>
      </c>
      <c r="I4127" s="1" t="s">
        <v>46</v>
      </c>
      <c r="J4127" s="1">
        <v>0.14559143799999999</v>
      </c>
      <c r="K4127" s="1"/>
      <c r="L4127" s="1">
        <v>148.70500000000001</v>
      </c>
      <c r="M4127" s="1">
        <v>3.9</v>
      </c>
    </row>
    <row r="4128" spans="1:13" x14ac:dyDescent="0.25">
      <c r="A4128" s="1" t="s">
        <v>10</v>
      </c>
      <c r="B4128" s="1">
        <v>4127</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25">
      <c r="A4129" s="1" t="s">
        <v>10</v>
      </c>
      <c r="B4129" s="1">
        <v>4128</v>
      </c>
      <c r="C4129" s="1" t="s">
        <v>1496</v>
      </c>
      <c r="D4129" s="1" t="s">
        <v>32</v>
      </c>
      <c r="E4129" s="1">
        <v>2018</v>
      </c>
      <c r="F4129" s="1" t="s">
        <v>45</v>
      </c>
      <c r="G4129" s="1" t="s">
        <v>21</v>
      </c>
      <c r="H4129" s="1" t="s">
        <v>15</v>
      </c>
      <c r="I4129" s="1" t="s">
        <v>46</v>
      </c>
      <c r="J4129" s="1">
        <v>3.9734881999999999E-2</v>
      </c>
      <c r="K4129" s="1"/>
      <c r="L4129" s="1">
        <v>165.7868</v>
      </c>
      <c r="M4129" s="1">
        <v>3.9</v>
      </c>
    </row>
    <row r="4130" spans="1:13" x14ac:dyDescent="0.25">
      <c r="A4130" s="1" t="s">
        <v>35</v>
      </c>
      <c r="B4130" s="1">
        <v>4129</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25">
      <c r="A4131" s="1" t="s">
        <v>10</v>
      </c>
      <c r="B4131" s="1">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25">
      <c r="A4132" s="1" t="s">
        <v>17</v>
      </c>
      <c r="B4132" s="1">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25">
      <c r="A4133" s="1" t="s">
        <v>17</v>
      </c>
      <c r="B4133" s="1">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25">
      <c r="A4134" s="1" t="s">
        <v>10</v>
      </c>
      <c r="B4134" s="1">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25">
      <c r="A4135" s="1" t="s">
        <v>10</v>
      </c>
      <c r="B4135" s="1">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25">
      <c r="A4136" s="1" t="s">
        <v>10</v>
      </c>
      <c r="B4136" s="1">
        <v>4135</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25">
      <c r="A4137" s="1" t="s">
        <v>17</v>
      </c>
      <c r="B4137" s="1">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25">
      <c r="A4138" s="1" t="s">
        <v>17</v>
      </c>
      <c r="B4138" s="1">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25">
      <c r="A4139" s="1" t="s">
        <v>10</v>
      </c>
      <c r="B4139" s="1">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25">
      <c r="A4140" s="1" t="s">
        <v>17</v>
      </c>
      <c r="B4140" s="1">
        <v>4139</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25">
      <c r="A4141" s="1" t="s">
        <v>17</v>
      </c>
      <c r="B4141" s="1">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25">
      <c r="A4142" s="1" t="s">
        <v>10</v>
      </c>
      <c r="B4142" s="1">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25">
      <c r="A4143" s="1" t="s">
        <v>17</v>
      </c>
      <c r="B4143" s="1">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25">
      <c r="A4144" s="1" t="s">
        <v>17</v>
      </c>
      <c r="B4144" s="1">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25">
      <c r="A4145" s="1" t="s">
        <v>17</v>
      </c>
      <c r="B4145" s="1">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25">
      <c r="A4146" s="1" t="s">
        <v>17</v>
      </c>
      <c r="B4146" s="1">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25">
      <c r="A4147" s="1" t="s">
        <v>10</v>
      </c>
      <c r="B4147" s="1">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25">
      <c r="A4148" s="1" t="s">
        <v>17</v>
      </c>
      <c r="B4148" s="1">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25">
      <c r="A4149" s="1" t="s">
        <v>17</v>
      </c>
      <c r="B4149" s="1">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25">
      <c r="A4150" s="1" t="s">
        <v>17</v>
      </c>
      <c r="B4150" s="1">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25">
      <c r="A4151" s="1" t="s">
        <v>17</v>
      </c>
      <c r="B4151" s="1">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25">
      <c r="A4152" s="1" t="s">
        <v>17</v>
      </c>
      <c r="B4152" s="1">
        <v>4151</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25">
      <c r="A4153" s="1" t="s">
        <v>17</v>
      </c>
      <c r="B4153" s="1">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25">
      <c r="A4154" s="1" t="s">
        <v>35</v>
      </c>
      <c r="B4154" s="1">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25">
      <c r="A4155" s="1" t="s">
        <v>17</v>
      </c>
      <c r="B4155" s="1">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25">
      <c r="A4156" s="1" t="s">
        <v>10</v>
      </c>
      <c r="B4156" s="1">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25">
      <c r="A4157" s="1" t="s">
        <v>10</v>
      </c>
      <c r="B4157" s="1">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25">
      <c r="A4158" s="1" t="s">
        <v>17</v>
      </c>
      <c r="B4158" s="1">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25">
      <c r="A4159" s="1" t="s">
        <v>17</v>
      </c>
      <c r="B4159" s="1">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25">
      <c r="A4160" s="1" t="s">
        <v>17</v>
      </c>
      <c r="B4160" s="1">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25">
      <c r="A4161" s="1" t="s">
        <v>17</v>
      </c>
      <c r="B4161" s="1">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25">
      <c r="A4162" s="1" t="s">
        <v>17</v>
      </c>
      <c r="B4162" s="1">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25">
      <c r="A4163" s="1" t="s">
        <v>17</v>
      </c>
      <c r="B4163" s="1">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25">
      <c r="A4164" s="1" t="s">
        <v>17</v>
      </c>
      <c r="B4164" s="1">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25">
      <c r="A4165" s="1" t="s">
        <v>17</v>
      </c>
      <c r="B4165" s="1">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25">
      <c r="A4166" s="1" t="s">
        <v>17</v>
      </c>
      <c r="B4166" s="1">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25">
      <c r="A4167" s="1" t="s">
        <v>17</v>
      </c>
      <c r="B4167" s="1">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25">
      <c r="A4168" s="1" t="s">
        <v>17</v>
      </c>
      <c r="B4168" s="1">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25">
      <c r="A4169" s="1" t="s">
        <v>17</v>
      </c>
      <c r="B4169" s="1">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25">
      <c r="A4170" s="1" t="s">
        <v>17</v>
      </c>
      <c r="B4170" s="1">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25">
      <c r="A4171" s="1" t="s">
        <v>17</v>
      </c>
      <c r="B4171" s="1">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25">
      <c r="A4172" s="1" t="s">
        <v>17</v>
      </c>
      <c r="B4172" s="1">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25">
      <c r="A4173" s="1" t="s">
        <v>10</v>
      </c>
      <c r="B4173" s="1">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25">
      <c r="A4174" s="1" t="s">
        <v>10</v>
      </c>
      <c r="B4174" s="1">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25">
      <c r="A4175" s="1" t="s">
        <v>10</v>
      </c>
      <c r="B4175" s="1">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25">
      <c r="A4176" s="1" t="s">
        <v>35</v>
      </c>
      <c r="B4176" s="1">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25">
      <c r="A4177" s="1" t="s">
        <v>10</v>
      </c>
      <c r="B4177" s="1">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25">
      <c r="A4178" s="1" t="s">
        <v>17</v>
      </c>
      <c r="B4178" s="1">
        <v>4177</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25">
      <c r="A4179" s="1" t="s">
        <v>17</v>
      </c>
      <c r="B4179" s="1">
        <v>4178</v>
      </c>
      <c r="C4179" s="1" t="s">
        <v>1541</v>
      </c>
      <c r="D4179" s="1" t="s">
        <v>48</v>
      </c>
      <c r="E4179" s="1">
        <v>2018</v>
      </c>
      <c r="F4179" s="1" t="s">
        <v>138</v>
      </c>
      <c r="G4179" s="1" t="s">
        <v>14</v>
      </c>
      <c r="H4179" s="1" t="s">
        <v>26</v>
      </c>
      <c r="I4179" s="1" t="s">
        <v>40</v>
      </c>
      <c r="J4179" s="1">
        <v>0.30374337000000001</v>
      </c>
      <c r="K4179" s="1"/>
      <c r="L4179" s="1">
        <v>196.011</v>
      </c>
      <c r="M4179" s="1">
        <v>3.8</v>
      </c>
    </row>
    <row r="4180" spans="1:13" x14ac:dyDescent="0.25">
      <c r="A4180" s="1" t="s">
        <v>17</v>
      </c>
      <c r="B4180" s="1">
        <v>4179</v>
      </c>
      <c r="C4180" s="1" t="s">
        <v>644</v>
      </c>
      <c r="D4180" s="1" t="s">
        <v>32</v>
      </c>
      <c r="E4180" s="1">
        <v>2018</v>
      </c>
      <c r="F4180" s="1" t="s">
        <v>138</v>
      </c>
      <c r="G4180" s="1" t="s">
        <v>14</v>
      </c>
      <c r="H4180" s="1" t="s">
        <v>26</v>
      </c>
      <c r="I4180" s="1" t="s">
        <v>40</v>
      </c>
      <c r="J4180" s="1">
        <v>3.3929133E-2</v>
      </c>
      <c r="K4180" s="1"/>
      <c r="L4180" s="1">
        <v>154.3972</v>
      </c>
      <c r="M4180" s="1">
        <v>3.8</v>
      </c>
    </row>
    <row r="4181" spans="1:13" x14ac:dyDescent="0.25">
      <c r="A4181" s="1" t="s">
        <v>17</v>
      </c>
      <c r="B4181" s="1">
        <v>4180</v>
      </c>
      <c r="C4181" s="1" t="s">
        <v>198</v>
      </c>
      <c r="D4181" s="1" t="s">
        <v>95</v>
      </c>
      <c r="E4181" s="1">
        <v>2018</v>
      </c>
      <c r="F4181" s="1" t="s">
        <v>138</v>
      </c>
      <c r="G4181" s="1" t="s">
        <v>14</v>
      </c>
      <c r="H4181" s="1" t="s">
        <v>26</v>
      </c>
      <c r="I4181" s="1" t="s">
        <v>40</v>
      </c>
      <c r="J4181" s="1">
        <v>0.13227533799999999</v>
      </c>
      <c r="K4181" s="1"/>
      <c r="L4181" s="1">
        <v>123.83880000000001</v>
      </c>
      <c r="M4181" s="1">
        <v>3.8</v>
      </c>
    </row>
    <row r="4182" spans="1:13" x14ac:dyDescent="0.25">
      <c r="A4182" s="1" t="s">
        <v>17</v>
      </c>
      <c r="B4182" s="1">
        <v>4181</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25">
      <c r="A4183" s="1" t="s">
        <v>17</v>
      </c>
      <c r="B4183" s="1">
        <v>4182</v>
      </c>
      <c r="C4183" s="1" t="s">
        <v>766</v>
      </c>
      <c r="D4183" s="1" t="s">
        <v>28</v>
      </c>
      <c r="E4183" s="1">
        <v>2018</v>
      </c>
      <c r="F4183" s="1" t="s">
        <v>138</v>
      </c>
      <c r="G4183" s="1" t="s">
        <v>14</v>
      </c>
      <c r="H4183" s="1" t="s">
        <v>26</v>
      </c>
      <c r="I4183" s="1" t="s">
        <v>40</v>
      </c>
      <c r="J4183" s="1">
        <v>1.9716846E-2</v>
      </c>
      <c r="K4183" s="1"/>
      <c r="L4183" s="1">
        <v>191.9188</v>
      </c>
      <c r="M4183" s="1">
        <v>3.8</v>
      </c>
    </row>
    <row r="4184" spans="1:13" x14ac:dyDescent="0.25">
      <c r="A4184" s="1" t="s">
        <v>17</v>
      </c>
      <c r="B4184" s="1">
        <v>4183</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25">
      <c r="A4185" s="1" t="s">
        <v>17</v>
      </c>
      <c r="B4185" s="1">
        <v>4184</v>
      </c>
      <c r="C4185" s="1" t="s">
        <v>794</v>
      </c>
      <c r="D4185" s="1" t="s">
        <v>61</v>
      </c>
      <c r="E4185" s="1">
        <v>2018</v>
      </c>
      <c r="F4185" s="1" t="s">
        <v>138</v>
      </c>
      <c r="G4185" s="1" t="s">
        <v>14</v>
      </c>
      <c r="H4185" s="1" t="s">
        <v>26</v>
      </c>
      <c r="I4185" s="1" t="s">
        <v>40</v>
      </c>
      <c r="J4185" s="1">
        <v>6.0237464999999997E-2</v>
      </c>
      <c r="K4185" s="1"/>
      <c r="L4185" s="1">
        <v>115.9834</v>
      </c>
      <c r="M4185" s="1">
        <v>3.8</v>
      </c>
    </row>
    <row r="4186" spans="1:13" x14ac:dyDescent="0.25">
      <c r="A4186" s="1" t="s">
        <v>17</v>
      </c>
      <c r="B4186" s="1">
        <v>4185</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25">
      <c r="A4187" s="1" t="s">
        <v>17</v>
      </c>
      <c r="B4187" s="1">
        <v>4186</v>
      </c>
      <c r="C4187" s="1" t="s">
        <v>448</v>
      </c>
      <c r="D4187" s="1" t="s">
        <v>42</v>
      </c>
      <c r="E4187" s="1">
        <v>2018</v>
      </c>
      <c r="F4187" s="1" t="s">
        <v>138</v>
      </c>
      <c r="G4187" s="1" t="s">
        <v>14</v>
      </c>
      <c r="H4187" s="1" t="s">
        <v>26</v>
      </c>
      <c r="I4187" s="1" t="s">
        <v>40</v>
      </c>
      <c r="J4187" s="1">
        <v>0.20778348299999999</v>
      </c>
      <c r="K4187" s="1"/>
      <c r="L4187" s="1">
        <v>262.291</v>
      </c>
      <c r="M4187" s="1">
        <v>3.8</v>
      </c>
    </row>
    <row r="4188" spans="1:13" x14ac:dyDescent="0.25">
      <c r="A4188" s="1" t="s">
        <v>17</v>
      </c>
      <c r="B4188" s="1">
        <v>4187</v>
      </c>
      <c r="C4188" s="1" t="s">
        <v>631</v>
      </c>
      <c r="D4188" s="1" t="s">
        <v>64</v>
      </c>
      <c r="E4188" s="1">
        <v>2018</v>
      </c>
      <c r="F4188" s="1" t="s">
        <v>138</v>
      </c>
      <c r="G4188" s="1" t="s">
        <v>14</v>
      </c>
      <c r="H4188" s="1" t="s">
        <v>26</v>
      </c>
      <c r="I4188" s="1" t="s">
        <v>40</v>
      </c>
      <c r="J4188" s="1">
        <v>1.1835436E-2</v>
      </c>
      <c r="K4188" s="1"/>
      <c r="L4188" s="1">
        <v>121.373</v>
      </c>
      <c r="M4188" s="1">
        <v>3.8</v>
      </c>
    </row>
    <row r="4189" spans="1:13" x14ac:dyDescent="0.25">
      <c r="A4189" s="1" t="s">
        <v>10</v>
      </c>
      <c r="B4189" s="1">
        <v>4188</v>
      </c>
      <c r="C4189" s="1" t="s">
        <v>420</v>
      </c>
      <c r="D4189" s="1" t="s">
        <v>95</v>
      </c>
      <c r="E4189" s="1">
        <v>2018</v>
      </c>
      <c r="F4189" s="1" t="s">
        <v>138</v>
      </c>
      <c r="G4189" s="1" t="s">
        <v>14</v>
      </c>
      <c r="H4189" s="1" t="s">
        <v>26</v>
      </c>
      <c r="I4189" s="1" t="s">
        <v>40</v>
      </c>
      <c r="J4189" s="1">
        <v>0</v>
      </c>
      <c r="K4189" s="1"/>
      <c r="L4189" s="1">
        <v>121.3098</v>
      </c>
      <c r="M4189" s="1">
        <v>3.8</v>
      </c>
    </row>
    <row r="4190" spans="1:13" x14ac:dyDescent="0.25">
      <c r="A4190" s="1" t="s">
        <v>10</v>
      </c>
      <c r="B4190" s="1">
        <v>4189</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25">
      <c r="A4191" s="1" t="s">
        <v>10</v>
      </c>
      <c r="B4191" s="1">
        <v>4190</v>
      </c>
      <c r="C4191" s="1" t="s">
        <v>470</v>
      </c>
      <c r="D4191" s="1" t="s">
        <v>12</v>
      </c>
      <c r="E4191" s="1">
        <v>2018</v>
      </c>
      <c r="F4191" s="1" t="s">
        <v>138</v>
      </c>
      <c r="G4191" s="1" t="s">
        <v>14</v>
      </c>
      <c r="H4191" s="1" t="s">
        <v>26</v>
      </c>
      <c r="I4191" s="1" t="s">
        <v>40</v>
      </c>
      <c r="J4191" s="1">
        <v>6.6765522999999993E-2</v>
      </c>
      <c r="K4191" s="1"/>
      <c r="L4191" s="1">
        <v>107.1964</v>
      </c>
      <c r="M4191" s="1">
        <v>3.8</v>
      </c>
    </row>
    <row r="4192" spans="1:13" x14ac:dyDescent="0.25">
      <c r="A4192" s="1" t="s">
        <v>17</v>
      </c>
      <c r="B4192" s="1">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25">
      <c r="A4193" s="1" t="s">
        <v>17</v>
      </c>
      <c r="B4193" s="1">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25">
      <c r="A4194" s="1" t="s">
        <v>17</v>
      </c>
      <c r="B4194" s="1">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25">
      <c r="A4195" s="1" t="s">
        <v>17</v>
      </c>
      <c r="B4195" s="1">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25">
      <c r="A4196" s="1" t="s">
        <v>17</v>
      </c>
      <c r="B4196" s="1">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25">
      <c r="A4197" s="1" t="s">
        <v>17</v>
      </c>
      <c r="B4197" s="1">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25">
      <c r="A4198" s="1" t="s">
        <v>17</v>
      </c>
      <c r="B4198" s="1">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25">
      <c r="A4199" s="1" t="s">
        <v>17</v>
      </c>
      <c r="B4199" s="1">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25">
      <c r="A4200" s="1" t="s">
        <v>17</v>
      </c>
      <c r="B4200" s="1">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25">
      <c r="A4201" s="1" t="s">
        <v>17</v>
      </c>
      <c r="B4201" s="1">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25">
      <c r="A4202" s="1" t="s">
        <v>17</v>
      </c>
      <c r="B4202" s="1">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25">
      <c r="A4203" s="1" t="s">
        <v>17</v>
      </c>
      <c r="B4203" s="1">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25">
      <c r="A4204" s="1" t="s">
        <v>17</v>
      </c>
      <c r="B4204" s="1">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25">
      <c r="A4205" s="1" t="s">
        <v>17</v>
      </c>
      <c r="B4205" s="1">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25">
      <c r="A4206" s="1" t="s">
        <v>17</v>
      </c>
      <c r="B4206" s="1">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25">
      <c r="A4207" s="1" t="s">
        <v>17</v>
      </c>
      <c r="B4207" s="1">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25">
      <c r="A4208" s="1" t="s">
        <v>10</v>
      </c>
      <c r="B4208" s="1">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25">
      <c r="A4209" s="1" t="s">
        <v>10</v>
      </c>
      <c r="B4209" s="1">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25">
      <c r="A4210" s="1" t="s">
        <v>10</v>
      </c>
      <c r="B4210" s="1">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25">
      <c r="A4211" s="1" t="s">
        <v>10</v>
      </c>
      <c r="B4211" s="1">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25">
      <c r="A4212" s="1" t="s">
        <v>10</v>
      </c>
      <c r="B4212" s="1">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25">
      <c r="A4213" s="1" t="s">
        <v>10</v>
      </c>
      <c r="B4213" s="1">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25">
      <c r="A4214" s="1" t="s">
        <v>10</v>
      </c>
      <c r="B4214" s="1">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25">
      <c r="A4215" s="1" t="s">
        <v>17</v>
      </c>
      <c r="B4215" s="1">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25">
      <c r="A4216" s="1" t="s">
        <v>17</v>
      </c>
      <c r="B4216" s="1">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25">
      <c r="A4217" s="1" t="s">
        <v>17</v>
      </c>
      <c r="B4217" s="1">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25">
      <c r="A4218" s="1" t="s">
        <v>17</v>
      </c>
      <c r="B4218" s="1">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25">
      <c r="A4219" s="1" t="s">
        <v>17</v>
      </c>
      <c r="B4219" s="1">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25">
      <c r="A4220" s="1" t="s">
        <v>17</v>
      </c>
      <c r="B4220" s="1">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25">
      <c r="A4221" s="1" t="s">
        <v>17</v>
      </c>
      <c r="B4221" s="1">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25">
      <c r="A4222" s="1" t="s">
        <v>17</v>
      </c>
      <c r="B4222" s="1">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25">
      <c r="A4223" s="1" t="s">
        <v>17</v>
      </c>
      <c r="B4223" s="1">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25">
      <c r="A4224" s="1" t="s">
        <v>17</v>
      </c>
      <c r="B4224" s="1">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25">
      <c r="A4225" s="1" t="s">
        <v>17</v>
      </c>
      <c r="B4225" s="1">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25">
      <c r="A4226" s="1" t="s">
        <v>17</v>
      </c>
      <c r="B4226" s="1">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25">
      <c r="A4227" s="1" t="s">
        <v>17</v>
      </c>
      <c r="B4227" s="1">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25">
      <c r="A4228" s="1" t="s">
        <v>17</v>
      </c>
      <c r="B4228" s="1">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25">
      <c r="A4229" s="1" t="s">
        <v>17</v>
      </c>
      <c r="B4229" s="1">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25">
      <c r="A4230" s="1" t="s">
        <v>17</v>
      </c>
      <c r="B4230" s="1">
        <v>4229</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25">
      <c r="A4231" s="1" t="s">
        <v>17</v>
      </c>
      <c r="B4231" s="1">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25">
      <c r="A4232" s="1" t="s">
        <v>17</v>
      </c>
      <c r="B4232" s="1">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25">
      <c r="A4233" s="1" t="s">
        <v>17</v>
      </c>
      <c r="B4233" s="1">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25">
      <c r="A4234" s="1" t="s">
        <v>17</v>
      </c>
      <c r="B4234" s="1">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25">
      <c r="A4235" s="1" t="s">
        <v>17</v>
      </c>
      <c r="B4235" s="1">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25">
      <c r="A4236" s="1" t="s">
        <v>17</v>
      </c>
      <c r="B4236" s="1">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25">
      <c r="A4237" s="1" t="s">
        <v>17</v>
      </c>
      <c r="B4237" s="1">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25">
      <c r="A4238" s="1" t="s">
        <v>17</v>
      </c>
      <c r="B4238" s="1">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25">
      <c r="A4239" s="1" t="s">
        <v>17</v>
      </c>
      <c r="B4239" s="1">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25">
      <c r="A4240" s="1" t="s">
        <v>17</v>
      </c>
      <c r="B4240" s="1">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25">
      <c r="A4241" s="1" t="s">
        <v>17</v>
      </c>
      <c r="B4241" s="1">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25">
      <c r="A4242" s="1" t="s">
        <v>17</v>
      </c>
      <c r="B4242" s="1">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25">
      <c r="A4243" s="1" t="s">
        <v>17</v>
      </c>
      <c r="B4243" s="1">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25">
      <c r="A4244" s="1" t="s">
        <v>17</v>
      </c>
      <c r="B4244" s="1">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25">
      <c r="A4245" s="1" t="s">
        <v>17</v>
      </c>
      <c r="B4245" s="1">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25">
      <c r="A4246" s="1" t="s">
        <v>17</v>
      </c>
      <c r="B4246" s="1">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25">
      <c r="A4247" s="1" t="s">
        <v>17</v>
      </c>
      <c r="B4247" s="1">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25">
      <c r="A4248" s="1" t="s">
        <v>17</v>
      </c>
      <c r="B4248" s="1">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25">
      <c r="A4249" s="1" t="s">
        <v>17</v>
      </c>
      <c r="B4249" s="1">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25">
      <c r="A4250" s="1" t="s">
        <v>17</v>
      </c>
      <c r="B4250" s="1">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25">
      <c r="A4251" s="1" t="s">
        <v>17</v>
      </c>
      <c r="B4251" s="1">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25">
      <c r="A4252" s="1" t="s">
        <v>10</v>
      </c>
      <c r="B4252" s="1">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25">
      <c r="A4253" s="1" t="s">
        <v>10</v>
      </c>
      <c r="B4253" s="1">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25">
      <c r="A4254" s="1" t="s">
        <v>10</v>
      </c>
      <c r="B4254" s="1">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25">
      <c r="A4255" s="1" t="s">
        <v>10</v>
      </c>
      <c r="B4255" s="1">
        <v>4254</v>
      </c>
      <c r="C4255" s="1" t="s">
        <v>1544</v>
      </c>
      <c r="D4255" s="1" t="s">
        <v>95</v>
      </c>
      <c r="E4255" s="1">
        <v>2015</v>
      </c>
      <c r="F4255" s="1" t="s">
        <v>33</v>
      </c>
      <c r="G4255" s="1" t="s">
        <v>34</v>
      </c>
      <c r="H4255" s="1" t="s">
        <v>30</v>
      </c>
      <c r="I4255" s="1" t="s">
        <v>16</v>
      </c>
      <c r="J4255" s="1">
        <v>0</v>
      </c>
      <c r="K4255" s="1">
        <v>19.7</v>
      </c>
      <c r="L4255" s="1">
        <v>197.911</v>
      </c>
      <c r="M4255" s="1">
        <v>3.8</v>
      </c>
    </row>
    <row r="4256" spans="1:13" x14ac:dyDescent="0.25">
      <c r="A4256" s="1" t="s">
        <v>10</v>
      </c>
      <c r="B4256" s="1">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25">
      <c r="A4257" s="1" t="s">
        <v>10</v>
      </c>
      <c r="B4257" s="1">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25">
      <c r="A4258" s="1" t="s">
        <v>10</v>
      </c>
      <c r="B4258" s="1">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25">
      <c r="A4259" s="1" t="s">
        <v>10</v>
      </c>
      <c r="B4259" s="1">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25">
      <c r="A4260" s="1" t="s">
        <v>10</v>
      </c>
      <c r="B4260" s="1">
        <v>4259</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25">
      <c r="A4261" s="1" t="s">
        <v>10</v>
      </c>
      <c r="B4261" s="1">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25">
      <c r="A4262" s="1" t="s">
        <v>10</v>
      </c>
      <c r="B4262" s="1">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25">
      <c r="A4263" s="1" t="s">
        <v>10</v>
      </c>
      <c r="B4263" s="1">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25">
      <c r="A4264" s="1" t="s">
        <v>10</v>
      </c>
      <c r="B4264" s="1">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25">
      <c r="A4265" s="1" t="s">
        <v>10</v>
      </c>
      <c r="B4265" s="1">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25">
      <c r="A4266" s="1" t="s">
        <v>10</v>
      </c>
      <c r="B4266" s="1">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25">
      <c r="A4267" s="1" t="s">
        <v>10</v>
      </c>
      <c r="B4267" s="1">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25">
      <c r="A4268" s="1" t="s">
        <v>10</v>
      </c>
      <c r="B4268" s="1">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25">
      <c r="A4269" s="1" t="s">
        <v>10</v>
      </c>
      <c r="B4269" s="1">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25">
      <c r="A4270" s="1" t="s">
        <v>10</v>
      </c>
      <c r="B4270" s="1">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25">
      <c r="A4271" s="1" t="s">
        <v>10</v>
      </c>
      <c r="B4271" s="1">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25">
      <c r="A4272" s="1" t="s">
        <v>17</v>
      </c>
      <c r="B4272" s="1">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25">
      <c r="A4273" s="1" t="s">
        <v>17</v>
      </c>
      <c r="B4273" s="1">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25">
      <c r="A4274" s="1" t="s">
        <v>17</v>
      </c>
      <c r="B4274" s="1">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25">
      <c r="A4275" s="1" t="s">
        <v>17</v>
      </c>
      <c r="B4275" s="1">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25">
      <c r="A4276" s="1" t="s">
        <v>17</v>
      </c>
      <c r="B4276" s="1">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25">
      <c r="A4277" s="1" t="s">
        <v>17</v>
      </c>
      <c r="B4277" s="1">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25">
      <c r="A4278" s="1" t="s">
        <v>17</v>
      </c>
      <c r="B4278" s="1">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25">
      <c r="A4279" s="1" t="s">
        <v>17</v>
      </c>
      <c r="B4279" s="1">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25">
      <c r="A4280" s="1" t="s">
        <v>17</v>
      </c>
      <c r="B4280" s="1">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25">
      <c r="A4281" s="1" t="s">
        <v>17</v>
      </c>
      <c r="B4281" s="1">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25">
      <c r="A4282" s="1" t="s">
        <v>17</v>
      </c>
      <c r="B4282" s="1">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25">
      <c r="A4283" s="1" t="s">
        <v>10</v>
      </c>
      <c r="B4283" s="1">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25">
      <c r="A4284" s="1" t="s">
        <v>10</v>
      </c>
      <c r="B4284" s="1">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25">
      <c r="A4285" s="1" t="s">
        <v>10</v>
      </c>
      <c r="B4285" s="1">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25">
      <c r="A4286" s="1" t="s">
        <v>10</v>
      </c>
      <c r="B4286" s="1">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25">
      <c r="A4287" s="1" t="s">
        <v>10</v>
      </c>
      <c r="B4287" s="1">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25">
      <c r="A4288" s="1" t="s">
        <v>10</v>
      </c>
      <c r="B4288" s="1">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25">
      <c r="A4289" s="1" t="s">
        <v>10</v>
      </c>
      <c r="B4289" s="1">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25">
      <c r="A4290" s="1" t="s">
        <v>10</v>
      </c>
      <c r="B4290" s="1">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25">
      <c r="A4291" s="1" t="s">
        <v>35</v>
      </c>
      <c r="B4291" s="1">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25">
      <c r="A4292" s="1" t="s">
        <v>17</v>
      </c>
      <c r="B4292" s="1">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25">
      <c r="A4293" s="1" t="s">
        <v>17</v>
      </c>
      <c r="B4293" s="1">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25">
      <c r="A4294" s="1" t="s">
        <v>17</v>
      </c>
      <c r="B4294" s="1">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25">
      <c r="A4295" s="1" t="s">
        <v>17</v>
      </c>
      <c r="B4295" s="1">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25">
      <c r="A4296" s="1" t="s">
        <v>17</v>
      </c>
      <c r="B4296" s="1">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25">
      <c r="A4297" s="1" t="s">
        <v>17</v>
      </c>
      <c r="B4297" s="1">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25">
      <c r="A4298" s="1" t="s">
        <v>17</v>
      </c>
      <c r="B4298" s="1">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25">
      <c r="A4299" s="1" t="s">
        <v>10</v>
      </c>
      <c r="B4299" s="1">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25">
      <c r="A4300" s="1" t="s">
        <v>10</v>
      </c>
      <c r="B4300" s="1">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25">
      <c r="A4301" s="1" t="s">
        <v>10</v>
      </c>
      <c r="B4301" s="1">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25">
      <c r="A4302" s="1" t="s">
        <v>10</v>
      </c>
      <c r="B4302" s="1">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25">
      <c r="A4303" s="1" t="s">
        <v>10</v>
      </c>
      <c r="B4303" s="1">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25">
      <c r="A4304" s="1" t="s">
        <v>10</v>
      </c>
      <c r="B4304" s="1">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25">
      <c r="A4305" s="1" t="s">
        <v>17</v>
      </c>
      <c r="B4305" s="1">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25">
      <c r="A4306" s="1" t="s">
        <v>17</v>
      </c>
      <c r="B4306" s="1">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25">
      <c r="A4307" s="1" t="s">
        <v>17</v>
      </c>
      <c r="B4307" s="1">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25">
      <c r="A4308" s="1" t="s">
        <v>17</v>
      </c>
      <c r="B4308" s="1">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25">
      <c r="A4309" s="1" t="s">
        <v>17</v>
      </c>
      <c r="B4309" s="1">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25">
      <c r="A4310" s="1" t="s">
        <v>17</v>
      </c>
      <c r="B4310" s="1">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25">
      <c r="A4311" s="1" t="s">
        <v>17</v>
      </c>
      <c r="B4311" s="1">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25">
      <c r="A4312" s="1" t="s">
        <v>17</v>
      </c>
      <c r="B4312" s="1">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25">
      <c r="A4313" s="1" t="s">
        <v>17</v>
      </c>
      <c r="B4313" s="1">
        <v>4312</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25">
      <c r="A4314" s="1" t="s">
        <v>17</v>
      </c>
      <c r="B4314" s="1">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25">
      <c r="A4315" s="1" t="s">
        <v>17</v>
      </c>
      <c r="B4315" s="1">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25">
      <c r="A4316" s="1" t="s">
        <v>10</v>
      </c>
      <c r="B4316" s="1">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25">
      <c r="A4317" s="1" t="s">
        <v>10</v>
      </c>
      <c r="B4317" s="1">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25">
      <c r="A4318" s="1" t="s">
        <v>10</v>
      </c>
      <c r="B4318" s="1">
        <v>4317</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25">
      <c r="A4319" s="1" t="s">
        <v>10</v>
      </c>
      <c r="B4319" s="1">
        <v>4318</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25">
      <c r="A4320" s="1" t="s">
        <v>10</v>
      </c>
      <c r="B4320" s="1">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25">
      <c r="A4321" s="1" t="s">
        <v>10</v>
      </c>
      <c r="B4321" s="1">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25">
      <c r="A4322" s="1" t="s">
        <v>10</v>
      </c>
      <c r="B4322" s="1">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25">
      <c r="A4323" s="1" t="s">
        <v>10</v>
      </c>
      <c r="B4323" s="1">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25">
      <c r="A4324" s="1" t="s">
        <v>10</v>
      </c>
      <c r="B4324" s="1">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25">
      <c r="A4325" s="1" t="s">
        <v>10</v>
      </c>
      <c r="B4325" s="1">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25">
      <c r="A4326" s="1" t="s">
        <v>17</v>
      </c>
      <c r="B4326" s="1">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25">
      <c r="A4327" s="1" t="s">
        <v>17</v>
      </c>
      <c r="B4327" s="1">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25">
      <c r="A4328" s="1" t="s">
        <v>17</v>
      </c>
      <c r="B4328" s="1">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25">
      <c r="A4329" s="1" t="s">
        <v>17</v>
      </c>
      <c r="B4329" s="1">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25">
      <c r="A4330" s="1" t="s">
        <v>17</v>
      </c>
      <c r="B4330" s="1">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25">
      <c r="A4331" s="1" t="s">
        <v>17</v>
      </c>
      <c r="B4331" s="1">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25">
      <c r="A4332" s="1" t="s">
        <v>17</v>
      </c>
      <c r="B4332" s="1">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25">
      <c r="A4333" s="1" t="s">
        <v>17</v>
      </c>
      <c r="B4333" s="1">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25">
      <c r="A4334" s="1" t="s">
        <v>17</v>
      </c>
      <c r="B4334" s="1">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25">
      <c r="A4335" s="1" t="s">
        <v>17</v>
      </c>
      <c r="B4335" s="1">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25">
      <c r="A4336" s="1" t="s">
        <v>17</v>
      </c>
      <c r="B4336" s="1">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25">
      <c r="A4337" s="1" t="s">
        <v>17</v>
      </c>
      <c r="B4337" s="1">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25">
      <c r="A4338" s="1" t="s">
        <v>17</v>
      </c>
      <c r="B4338" s="1">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25">
      <c r="A4339" s="1" t="s">
        <v>17</v>
      </c>
      <c r="B4339" s="1">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25">
      <c r="A4340" s="1" t="s">
        <v>17</v>
      </c>
      <c r="B4340" s="1">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25">
      <c r="A4341" s="1" t="s">
        <v>17</v>
      </c>
      <c r="B4341" s="1">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25">
      <c r="A4342" s="1" t="s">
        <v>17</v>
      </c>
      <c r="B4342" s="1">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25">
      <c r="A4343" s="1" t="s">
        <v>17</v>
      </c>
      <c r="B4343" s="1">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25">
      <c r="A4344" s="1" t="s">
        <v>17</v>
      </c>
      <c r="B4344" s="1">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25">
      <c r="A4345" s="1" t="s">
        <v>17</v>
      </c>
      <c r="B4345" s="1">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25">
      <c r="A4346" s="1" t="s">
        <v>17</v>
      </c>
      <c r="B4346" s="1">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25">
      <c r="A4347" s="1" t="s">
        <v>17</v>
      </c>
      <c r="B4347" s="1">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25">
      <c r="A4348" s="1" t="s">
        <v>10</v>
      </c>
      <c r="B4348" s="1">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25">
      <c r="A4349" s="1" t="s">
        <v>10</v>
      </c>
      <c r="B4349" s="1">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25">
      <c r="A4350" s="1" t="s">
        <v>10</v>
      </c>
      <c r="B4350" s="1">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25">
      <c r="A4351" s="1" t="s">
        <v>10</v>
      </c>
      <c r="B4351" s="1">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25">
      <c r="A4352" s="1" t="s">
        <v>10</v>
      </c>
      <c r="B4352" s="1">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25">
      <c r="A4353" s="1" t="s">
        <v>10</v>
      </c>
      <c r="B4353" s="1">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25">
      <c r="A4354" s="1" t="s">
        <v>10</v>
      </c>
      <c r="B4354" s="1">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25">
      <c r="A4355" s="1" t="s">
        <v>17</v>
      </c>
      <c r="B4355" s="1">
        <v>4354</v>
      </c>
      <c r="C4355" s="1" t="s">
        <v>1019</v>
      </c>
      <c r="D4355" s="1" t="s">
        <v>12</v>
      </c>
      <c r="E4355" s="1">
        <v>2018</v>
      </c>
      <c r="F4355" s="1" t="s">
        <v>45</v>
      </c>
      <c r="G4355" s="1" t="s">
        <v>21</v>
      </c>
      <c r="H4355" s="1" t="s">
        <v>15</v>
      </c>
      <c r="I4355" s="1" t="s">
        <v>46</v>
      </c>
      <c r="J4355" s="1">
        <v>3.8377013000000001E-2</v>
      </c>
      <c r="K4355" s="1"/>
      <c r="L4355" s="1">
        <v>211.55860000000001</v>
      </c>
      <c r="M4355" s="1">
        <v>3.8</v>
      </c>
    </row>
    <row r="4356" spans="1:13" x14ac:dyDescent="0.25">
      <c r="A4356" s="1" t="s">
        <v>17</v>
      </c>
      <c r="B4356" s="1">
        <v>4355</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25">
      <c r="A4357" s="1" t="s">
        <v>17</v>
      </c>
      <c r="B4357" s="1">
        <v>4356</v>
      </c>
      <c r="C4357" s="1" t="s">
        <v>1261</v>
      </c>
      <c r="D4357" s="1" t="s">
        <v>28</v>
      </c>
      <c r="E4357" s="1">
        <v>2018</v>
      </c>
      <c r="F4357" s="1" t="s">
        <v>45</v>
      </c>
      <c r="G4357" s="1" t="s">
        <v>21</v>
      </c>
      <c r="H4357" s="1" t="s">
        <v>15</v>
      </c>
      <c r="I4357" s="1" t="s">
        <v>46</v>
      </c>
      <c r="J4357" s="1">
        <v>7.7790204000000002E-2</v>
      </c>
      <c r="K4357" s="1"/>
      <c r="L4357" s="1">
        <v>93.080399999999997</v>
      </c>
      <c r="M4357" s="1">
        <v>3.8</v>
      </c>
    </row>
    <row r="4358" spans="1:13" x14ac:dyDescent="0.25">
      <c r="A4358" s="1" t="s">
        <v>17</v>
      </c>
      <c r="B4358" s="1">
        <v>4357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25">
      <c r="A4359" s="1" t="s">
        <v>17</v>
      </c>
      <c r="B4359" s="1">
        <v>4358</v>
      </c>
      <c r="C4359" s="1" t="s">
        <v>666</v>
      </c>
      <c r="D4359" s="1" t="s">
        <v>24</v>
      </c>
      <c r="E4359" s="1">
        <v>2018</v>
      </c>
      <c r="F4359" s="1" t="s">
        <v>45</v>
      </c>
      <c r="G4359" s="1" t="s">
        <v>21</v>
      </c>
      <c r="H4359" s="1" t="s">
        <v>15</v>
      </c>
      <c r="I4359" s="1" t="s">
        <v>46</v>
      </c>
      <c r="J4359" s="1">
        <v>1.8321361000000001E-2</v>
      </c>
      <c r="K4359" s="1"/>
      <c r="L4359" s="1">
        <v>255.3698</v>
      </c>
      <c r="M4359" s="1">
        <v>3.8</v>
      </c>
    </row>
    <row r="4360" spans="1:13" x14ac:dyDescent="0.25">
      <c r="A4360" s="1" t="s">
        <v>17</v>
      </c>
      <c r="B4360" s="1">
        <v>4359</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25">
      <c r="A4361" s="1" t="s">
        <v>17</v>
      </c>
      <c r="B4361" s="1">
        <v>4360</v>
      </c>
      <c r="C4361" s="1" t="s">
        <v>347</v>
      </c>
      <c r="D4361" s="1" t="s">
        <v>12</v>
      </c>
      <c r="E4361" s="1">
        <v>2018</v>
      </c>
      <c r="F4361" s="1" t="s">
        <v>45</v>
      </c>
      <c r="G4361" s="1" t="s">
        <v>21</v>
      </c>
      <c r="H4361" s="1" t="s">
        <v>15</v>
      </c>
      <c r="I4361" s="1" t="s">
        <v>46</v>
      </c>
      <c r="J4361" s="1">
        <v>5.7512480999999997E-2</v>
      </c>
      <c r="K4361" s="1"/>
      <c r="L4361" s="1">
        <v>62.553600000000003</v>
      </c>
      <c r="M4361" s="1">
        <v>3.8</v>
      </c>
    </row>
    <row r="4362" spans="1:13" x14ac:dyDescent="0.25">
      <c r="A4362" s="1" t="s">
        <v>17</v>
      </c>
      <c r="B4362" s="1">
        <v>4361</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25">
      <c r="A4363" s="1" t="s">
        <v>17</v>
      </c>
      <c r="B4363" s="1">
        <v>4362</v>
      </c>
      <c r="C4363" s="1" t="s">
        <v>143</v>
      </c>
      <c r="D4363" s="1" t="s">
        <v>12</v>
      </c>
      <c r="E4363" s="1">
        <v>2018</v>
      </c>
      <c r="F4363" s="1" t="s">
        <v>45</v>
      </c>
      <c r="G4363" s="1" t="s">
        <v>21</v>
      </c>
      <c r="H4363" s="1" t="s">
        <v>15</v>
      </c>
      <c r="I4363" s="1" t="s">
        <v>46</v>
      </c>
      <c r="J4363" s="1">
        <v>2.5612348E-2</v>
      </c>
      <c r="K4363" s="1"/>
      <c r="L4363" s="1">
        <v>168.2474</v>
      </c>
      <c r="M4363" s="1">
        <v>3.8</v>
      </c>
    </row>
    <row r="4364" spans="1:13" x14ac:dyDescent="0.25">
      <c r="A4364" s="1" t="s">
        <v>17</v>
      </c>
      <c r="B4364" s="1">
        <v>4363</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25">
      <c r="A4365" s="1" t="s">
        <v>17</v>
      </c>
      <c r="B4365" s="1">
        <v>4364</v>
      </c>
      <c r="C4365" s="1" t="s">
        <v>795</v>
      </c>
      <c r="D4365" s="1" t="s">
        <v>61</v>
      </c>
      <c r="E4365" s="1">
        <v>2018</v>
      </c>
      <c r="F4365" s="1" t="s">
        <v>45</v>
      </c>
      <c r="G4365" s="1" t="s">
        <v>21</v>
      </c>
      <c r="H4365" s="1" t="s">
        <v>15</v>
      </c>
      <c r="I4365" s="1" t="s">
        <v>46</v>
      </c>
      <c r="J4365" s="1">
        <v>3.8549197E-2</v>
      </c>
      <c r="K4365" s="1"/>
      <c r="L4365" s="1">
        <v>127.53619999999999</v>
      </c>
      <c r="M4365" s="1">
        <v>3.8</v>
      </c>
    </row>
    <row r="4366" spans="1:13" x14ac:dyDescent="0.25">
      <c r="A4366" s="1" t="s">
        <v>17</v>
      </c>
      <c r="B4366" s="1">
        <v>4365</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25">
      <c r="A4367" s="1" t="s">
        <v>17</v>
      </c>
      <c r="B4367" s="1">
        <v>4366</v>
      </c>
      <c r="C4367" s="1" t="s">
        <v>896</v>
      </c>
      <c r="D4367" s="1" t="s">
        <v>42</v>
      </c>
      <c r="E4367" s="1">
        <v>2018</v>
      </c>
      <c r="F4367" s="1" t="s">
        <v>45</v>
      </c>
      <c r="G4367" s="1" t="s">
        <v>21</v>
      </c>
      <c r="H4367" s="1" t="s">
        <v>15</v>
      </c>
      <c r="I4367" s="1" t="s">
        <v>46</v>
      </c>
      <c r="J4367" s="1">
        <v>0.16657250100000001</v>
      </c>
      <c r="K4367" s="1"/>
      <c r="L4367" s="1">
        <v>176.1712</v>
      </c>
      <c r="M4367" s="1">
        <v>3.8</v>
      </c>
    </row>
    <row r="4368" spans="1:13" x14ac:dyDescent="0.25">
      <c r="A4368" s="1" t="s">
        <v>17</v>
      </c>
      <c r="B4368" s="1">
        <v>4367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25">
      <c r="A4369" s="1" t="s">
        <v>17</v>
      </c>
      <c r="B4369" s="1">
        <v>4368</v>
      </c>
      <c r="C4369" s="1" t="s">
        <v>467</v>
      </c>
      <c r="D4369" s="1" t="s">
        <v>64</v>
      </c>
      <c r="E4369" s="1">
        <v>2018</v>
      </c>
      <c r="F4369" s="1" t="s">
        <v>45</v>
      </c>
      <c r="G4369" s="1" t="s">
        <v>21</v>
      </c>
      <c r="H4369" s="1" t="s">
        <v>15</v>
      </c>
      <c r="I4369" s="1" t="s">
        <v>46</v>
      </c>
      <c r="J4369" s="1">
        <v>3.9768320000000003E-2</v>
      </c>
      <c r="K4369" s="1"/>
      <c r="L4369" s="1">
        <v>83.990799999999993</v>
      </c>
      <c r="M4369" s="1">
        <v>3.8</v>
      </c>
    </row>
    <row r="4370" spans="1:13" x14ac:dyDescent="0.25">
      <c r="A4370" s="1" t="s">
        <v>17</v>
      </c>
      <c r="B4370" s="1">
        <v>4369</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25">
      <c r="A4371" s="1" t="s">
        <v>17</v>
      </c>
      <c r="B4371" s="1">
        <v>4370</v>
      </c>
      <c r="C4371" s="1" t="s">
        <v>1154</v>
      </c>
      <c r="D4371" s="1" t="s">
        <v>153</v>
      </c>
      <c r="E4371" s="1">
        <v>2018</v>
      </c>
      <c r="F4371" s="1" t="s">
        <v>45</v>
      </c>
      <c r="G4371" s="1" t="s">
        <v>21</v>
      </c>
      <c r="H4371" s="1" t="s">
        <v>15</v>
      </c>
      <c r="I4371" s="1" t="s">
        <v>46</v>
      </c>
      <c r="J4371" s="1">
        <v>5.3764023000000001E-2</v>
      </c>
      <c r="K4371" s="1"/>
      <c r="L4371" s="1">
        <v>195.77680000000001</v>
      </c>
      <c r="M4371" s="1">
        <v>3.8</v>
      </c>
    </row>
    <row r="4372" spans="1:13" x14ac:dyDescent="0.25">
      <c r="A4372" s="1" t="s">
        <v>17</v>
      </c>
      <c r="B4372" s="1">
        <v>4371</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25">
      <c r="A4373" s="1" t="s">
        <v>10</v>
      </c>
      <c r="B4373" s="1">
        <v>4372</v>
      </c>
      <c r="C4373" s="1" t="s">
        <v>336</v>
      </c>
      <c r="D4373" s="1" t="s">
        <v>95</v>
      </c>
      <c r="E4373" s="1">
        <v>2018</v>
      </c>
      <c r="F4373" s="1" t="s">
        <v>45</v>
      </c>
      <c r="G4373" s="1" t="s">
        <v>21</v>
      </c>
      <c r="H4373" s="1" t="s">
        <v>15</v>
      </c>
      <c r="I4373" s="1" t="s">
        <v>46</v>
      </c>
      <c r="J4373" s="1">
        <v>0.12763896599999999</v>
      </c>
      <c r="K4373" s="1"/>
      <c r="L4373" s="1">
        <v>104.53319999999999</v>
      </c>
      <c r="M4373" s="1">
        <v>3.8</v>
      </c>
    </row>
    <row r="4374" spans="1:13" x14ac:dyDescent="0.25">
      <c r="A4374" s="1" t="s">
        <v>10</v>
      </c>
      <c r="B4374" s="1">
        <v>4373</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25">
      <c r="A4375" s="1" t="s">
        <v>10</v>
      </c>
      <c r="B4375" s="1">
        <v>4374</v>
      </c>
      <c r="C4375" s="1" t="s">
        <v>312</v>
      </c>
      <c r="D4375" s="1" t="s">
        <v>28</v>
      </c>
      <c r="E4375" s="1">
        <v>2018</v>
      </c>
      <c r="F4375" s="1" t="s">
        <v>45</v>
      </c>
      <c r="G4375" s="1" t="s">
        <v>21</v>
      </c>
      <c r="H4375" s="1" t="s">
        <v>15</v>
      </c>
      <c r="I4375" s="1" t="s">
        <v>46</v>
      </c>
      <c r="J4375" s="1">
        <v>7.1806045999999998E-2</v>
      </c>
      <c r="K4375" s="1"/>
      <c r="L4375" s="1">
        <v>186.5924</v>
      </c>
      <c r="M4375" s="1">
        <v>3.8</v>
      </c>
    </row>
    <row r="4376" spans="1:13" x14ac:dyDescent="0.25">
      <c r="A4376" s="1" t="s">
        <v>10</v>
      </c>
      <c r="B4376" s="1">
        <v>4375</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25">
      <c r="A4377" s="1" t="s">
        <v>10</v>
      </c>
      <c r="B4377" s="1">
        <v>4376</v>
      </c>
      <c r="C4377" s="1" t="s">
        <v>1468</v>
      </c>
      <c r="D4377" s="1" t="s">
        <v>28</v>
      </c>
      <c r="E4377" s="1">
        <v>2018</v>
      </c>
      <c r="F4377" s="1" t="s">
        <v>45</v>
      </c>
      <c r="G4377" s="1" t="s">
        <v>21</v>
      </c>
      <c r="H4377" s="1" t="s">
        <v>15</v>
      </c>
      <c r="I4377" s="1" t="s">
        <v>46</v>
      </c>
      <c r="J4377" s="1">
        <v>0.13884628900000001</v>
      </c>
      <c r="K4377" s="1"/>
      <c r="L4377" s="1">
        <v>263.78840000000002</v>
      </c>
      <c r="M4377" s="1">
        <v>3.8</v>
      </c>
    </row>
    <row r="4378" spans="1:13" x14ac:dyDescent="0.25">
      <c r="A4378" s="1" t="s">
        <v>10</v>
      </c>
      <c r="B4378" s="1">
        <v>4377</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25">
      <c r="A4379" s="1" t="s">
        <v>10</v>
      </c>
      <c r="B4379" s="1">
        <v>4378</v>
      </c>
      <c r="C4379" s="1" t="s">
        <v>1161</v>
      </c>
      <c r="D4379" s="1" t="s">
        <v>54</v>
      </c>
      <c r="E4379" s="1">
        <v>2018</v>
      </c>
      <c r="F4379" s="1" t="s">
        <v>45</v>
      </c>
      <c r="G4379" s="1" t="s">
        <v>21</v>
      </c>
      <c r="H4379" s="1" t="s">
        <v>15</v>
      </c>
      <c r="I4379" s="1" t="s">
        <v>46</v>
      </c>
      <c r="J4379" s="1">
        <v>9.5635060999999993E-2</v>
      </c>
      <c r="K4379" s="1"/>
      <c r="L4379" s="1">
        <v>130.79419999999999</v>
      </c>
      <c r="M4379" s="1">
        <v>3.8</v>
      </c>
    </row>
    <row r="4380" spans="1:13" x14ac:dyDescent="0.25">
      <c r="A4380" s="1" t="s">
        <v>10</v>
      </c>
      <c r="B4380" s="1">
        <v>4379</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25">
      <c r="A4381" s="1" t="s">
        <v>10</v>
      </c>
      <c r="B4381" s="1">
        <v>4380</v>
      </c>
      <c r="C4381" s="1" t="s">
        <v>1521</v>
      </c>
      <c r="D4381" s="1" t="s">
        <v>54</v>
      </c>
      <c r="E4381" s="1">
        <v>2018</v>
      </c>
      <c r="F4381" s="1" t="s">
        <v>45</v>
      </c>
      <c r="G4381" s="1" t="s">
        <v>21</v>
      </c>
      <c r="H4381" s="1" t="s">
        <v>15</v>
      </c>
      <c r="I4381" s="1" t="s">
        <v>46</v>
      </c>
      <c r="J4381" s="1">
        <v>4.9435597999999997E-2</v>
      </c>
      <c r="K4381" s="1"/>
      <c r="L4381" s="1">
        <v>209.7586</v>
      </c>
      <c r="M4381" s="1">
        <v>3.8</v>
      </c>
    </row>
    <row r="4382" spans="1:13" x14ac:dyDescent="0.25">
      <c r="A4382" s="1" t="s">
        <v>10</v>
      </c>
      <c r="B4382" s="1">
        <v>4381</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25">
      <c r="A4383" s="1" t="s">
        <v>35</v>
      </c>
      <c r="B4383" s="1">
        <v>4382</v>
      </c>
      <c r="C4383" s="1" t="s">
        <v>1286</v>
      </c>
      <c r="D4383" s="1" t="s">
        <v>12</v>
      </c>
      <c r="E4383" s="1">
        <v>2018</v>
      </c>
      <c r="F4383" s="1" t="s">
        <v>45</v>
      </c>
      <c r="G4383" s="1" t="s">
        <v>21</v>
      </c>
      <c r="H4383" s="1" t="s">
        <v>15</v>
      </c>
      <c r="I4383" s="1" t="s">
        <v>46</v>
      </c>
      <c r="J4383" s="1">
        <v>2.9640604000000001E-2</v>
      </c>
      <c r="K4383" s="1"/>
      <c r="L4383" s="1">
        <v>40.813800000000001</v>
      </c>
      <c r="M4383" s="1">
        <v>3.8</v>
      </c>
    </row>
    <row r="4384" spans="1:13" x14ac:dyDescent="0.25">
      <c r="A4384" s="1" t="s">
        <v>10</v>
      </c>
      <c r="B4384" s="1">
        <v>4383</v>
      </c>
      <c r="C4384" s="1" t="s">
        <v>1484</v>
      </c>
      <c r="D4384" s="1" t="s">
        <v>12</v>
      </c>
      <c r="E4384" s="1">
        <v>2011</v>
      </c>
      <c r="F4384" s="1" t="s">
        <v>39</v>
      </c>
      <c r="G4384" s="1" t="s">
        <v>21</v>
      </c>
      <c r="H4384" s="1" t="s">
        <v>26</v>
      </c>
      <c r="I4384" s="1" t="s">
        <v>40</v>
      </c>
      <c r="J4384" s="1">
        <v>0</v>
      </c>
      <c r="K4384" s="1">
        <v>19.2</v>
      </c>
      <c r="L4384" s="1">
        <v>182.095</v>
      </c>
      <c r="M4384" s="1">
        <v>3.7</v>
      </c>
    </row>
    <row r="4385" spans="1:13" x14ac:dyDescent="0.25">
      <c r="A4385" s="1" t="s">
        <v>17</v>
      </c>
      <c r="B4385" s="1">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25">
      <c r="A4386" s="1" t="s">
        <v>10</v>
      </c>
      <c r="B4386" s="1">
        <v>4385</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25">
      <c r="A4387" s="1" t="s">
        <v>10</v>
      </c>
      <c r="B4387" s="1">
        <v>4386</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25">
      <c r="A4388" s="1" t="s">
        <v>17</v>
      </c>
      <c r="B4388" s="1">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25">
      <c r="A4389" s="1" t="s">
        <v>17</v>
      </c>
      <c r="B4389" s="1">
        <v>4388</v>
      </c>
      <c r="C4389" s="1" t="s">
        <v>609</v>
      </c>
      <c r="D4389" s="1" t="s">
        <v>42</v>
      </c>
      <c r="E4389" s="1">
        <v>2018</v>
      </c>
      <c r="F4389" s="1" t="s">
        <v>45</v>
      </c>
      <c r="G4389" s="1" t="s">
        <v>21</v>
      </c>
      <c r="H4389" s="1" t="s">
        <v>15</v>
      </c>
      <c r="I4389" s="1" t="s">
        <v>46</v>
      </c>
      <c r="J4389" s="1">
        <v>2.8459761E-2</v>
      </c>
      <c r="K4389" s="1"/>
      <c r="L4389" s="1">
        <v>149.9708</v>
      </c>
      <c r="M4389" s="1">
        <v>3.7</v>
      </c>
    </row>
    <row r="4390" spans="1:13" x14ac:dyDescent="0.25">
      <c r="A4390" s="1" t="s">
        <v>10</v>
      </c>
      <c r="B4390" s="1">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25">
      <c r="A4391" s="1" t="s">
        <v>17</v>
      </c>
      <c r="B4391" s="1">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25">
      <c r="A4392" s="1" t="s">
        <v>17</v>
      </c>
      <c r="B4392" s="1">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25">
      <c r="A4393" s="1" t="s">
        <v>17</v>
      </c>
      <c r="B4393" s="1">
        <v>4392</v>
      </c>
      <c r="C4393" s="1" t="s">
        <v>1020</v>
      </c>
      <c r="D4393" s="1" t="s">
        <v>12</v>
      </c>
      <c r="E4393" s="1">
        <v>2018</v>
      </c>
      <c r="F4393" s="1" t="s">
        <v>45</v>
      </c>
      <c r="G4393" s="1" t="s">
        <v>21</v>
      </c>
      <c r="H4393" s="1" t="s">
        <v>15</v>
      </c>
      <c r="I4393" s="1" t="s">
        <v>46</v>
      </c>
      <c r="J4393" s="1">
        <v>7.7367431E-2</v>
      </c>
      <c r="K4393" s="1"/>
      <c r="L4393" s="1">
        <v>97.009399999999999</v>
      </c>
      <c r="M4393" s="1">
        <v>3.7</v>
      </c>
    </row>
    <row r="4394" spans="1:13" x14ac:dyDescent="0.25">
      <c r="A4394" s="1" t="s">
        <v>17</v>
      </c>
      <c r="B4394" s="1">
        <v>4393</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25">
      <c r="A4395" s="1" t="s">
        <v>10</v>
      </c>
      <c r="B4395" s="1">
        <v>4394</v>
      </c>
      <c r="C4395" s="1" t="s">
        <v>1511</v>
      </c>
      <c r="D4395" s="1" t="s">
        <v>28</v>
      </c>
      <c r="E4395" s="1">
        <v>2018</v>
      </c>
      <c r="F4395" s="1" t="s">
        <v>45</v>
      </c>
      <c r="G4395" s="1" t="s">
        <v>21</v>
      </c>
      <c r="H4395" s="1" t="s">
        <v>15</v>
      </c>
      <c r="I4395" s="1" t="s">
        <v>46</v>
      </c>
      <c r="J4395" s="1">
        <v>0.101338651</v>
      </c>
      <c r="K4395" s="1"/>
      <c r="L4395" s="1">
        <v>232.63</v>
      </c>
      <c r="M4395" s="1">
        <v>3.7</v>
      </c>
    </row>
    <row r="4396" spans="1:13" x14ac:dyDescent="0.25">
      <c r="A4396" s="1" t="s">
        <v>10</v>
      </c>
      <c r="B4396" s="1">
        <v>4395</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25">
      <c r="A4397" s="1" t="s">
        <v>17</v>
      </c>
      <c r="B4397" s="1">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25">
      <c r="A4398" s="1" t="s">
        <v>10</v>
      </c>
      <c r="B4398" s="1">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25">
      <c r="A4399" s="1" t="s">
        <v>17</v>
      </c>
      <c r="B4399" s="1">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25">
      <c r="A4400" s="1" t="s">
        <v>17</v>
      </c>
      <c r="B4400" s="1">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25">
      <c r="A4401" s="1" t="s">
        <v>10</v>
      </c>
      <c r="B4401" s="1">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25">
      <c r="A4402" s="1" t="s">
        <v>17</v>
      </c>
      <c r="B4402" s="1">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25">
      <c r="A4403" s="1" t="s">
        <v>10</v>
      </c>
      <c r="B4403" s="1">
        <v>4402</v>
      </c>
      <c r="C4403" s="1" t="s">
        <v>1338</v>
      </c>
      <c r="D4403" s="1" t="s">
        <v>48</v>
      </c>
      <c r="E4403" s="1">
        <v>2018</v>
      </c>
      <c r="F4403" s="1" t="s">
        <v>45</v>
      </c>
      <c r="G4403" s="1" t="s">
        <v>21</v>
      </c>
      <c r="H4403" s="1" t="s">
        <v>15</v>
      </c>
      <c r="I4403" s="1" t="s">
        <v>46</v>
      </c>
      <c r="J4403" s="1">
        <v>0.116915909</v>
      </c>
      <c r="K4403" s="1"/>
      <c r="L4403" s="1">
        <v>159.45779999999999</v>
      </c>
      <c r="M4403" s="1">
        <v>3.7</v>
      </c>
    </row>
    <row r="4404" spans="1:13" x14ac:dyDescent="0.25">
      <c r="A4404" s="1" t="s">
        <v>10</v>
      </c>
      <c r="B4404" s="1">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25">
      <c r="A4405" s="1" t="s">
        <v>17</v>
      </c>
      <c r="B4405" s="1">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25">
      <c r="A4406" s="1" t="s">
        <v>17</v>
      </c>
      <c r="B4406" s="1">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25">
      <c r="A4407" s="1" t="s">
        <v>10</v>
      </c>
      <c r="B4407" s="1">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25">
      <c r="A4408" s="1" t="s">
        <v>10</v>
      </c>
      <c r="B4408" s="1">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25">
      <c r="A4409" s="1" t="s">
        <v>17</v>
      </c>
      <c r="B4409" s="1">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25">
      <c r="A4410" s="1" t="s">
        <v>17</v>
      </c>
      <c r="B4410" s="1">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25">
      <c r="A4411" s="1" t="s">
        <v>17</v>
      </c>
      <c r="B4411" s="1">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25">
      <c r="A4412" s="1" t="s">
        <v>17</v>
      </c>
      <c r="B4412" s="1">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25">
      <c r="A4413" s="1" t="s">
        <v>17</v>
      </c>
      <c r="B4413" s="1">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25">
      <c r="A4414" s="1" t="s">
        <v>17</v>
      </c>
      <c r="B4414" s="1">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25">
      <c r="A4415" s="1" t="s">
        <v>17</v>
      </c>
      <c r="B4415" s="1">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25">
      <c r="A4416" s="1" t="s">
        <v>17</v>
      </c>
      <c r="B4416" s="1">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25">
      <c r="A4417" s="1" t="s">
        <v>17</v>
      </c>
      <c r="B4417" s="1">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25">
      <c r="A4418" s="1" t="s">
        <v>17</v>
      </c>
      <c r="B4418" s="1">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25">
      <c r="A4419" s="1" t="s">
        <v>17</v>
      </c>
      <c r="B4419" s="1">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25">
      <c r="A4420" s="1" t="s">
        <v>17</v>
      </c>
      <c r="B4420" s="1">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25">
      <c r="A4421" s="1" t="s">
        <v>17</v>
      </c>
      <c r="B4421" s="1">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25">
      <c r="A4422" s="1" t="s">
        <v>17</v>
      </c>
      <c r="B4422" s="1">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25">
      <c r="A4423" s="1" t="s">
        <v>17</v>
      </c>
      <c r="B4423" s="1">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25">
      <c r="A4424" s="1" t="s">
        <v>17</v>
      </c>
      <c r="B4424" s="1">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25">
      <c r="A4425" s="1" t="s">
        <v>17</v>
      </c>
      <c r="B4425" s="1">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25">
      <c r="A4426" s="1" t="s">
        <v>17</v>
      </c>
      <c r="B4426" s="1">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25">
      <c r="A4427" s="1" t="s">
        <v>17</v>
      </c>
      <c r="B4427" s="1">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25">
      <c r="A4428" s="1" t="s">
        <v>17</v>
      </c>
      <c r="B4428" s="1">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25">
      <c r="A4429" s="1" t="s">
        <v>10</v>
      </c>
      <c r="B4429" s="1">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25">
      <c r="A4430" s="1" t="s">
        <v>10</v>
      </c>
      <c r="B4430" s="1">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25">
      <c r="A4431" s="1" t="s">
        <v>10</v>
      </c>
      <c r="B4431" s="1">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25">
      <c r="A4432" s="1" t="s">
        <v>10</v>
      </c>
      <c r="B4432" s="1">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25">
      <c r="A4433" s="1" t="s">
        <v>10</v>
      </c>
      <c r="B4433" s="1">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25">
      <c r="A4434" s="1" t="s">
        <v>17</v>
      </c>
      <c r="B4434" s="1">
        <v>4433</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25">
      <c r="A4435" s="1" t="s">
        <v>17</v>
      </c>
      <c r="B4435" s="1">
        <v>4434</v>
      </c>
      <c r="C4435" s="1" t="s">
        <v>83</v>
      </c>
      <c r="D4435" s="1" t="s">
        <v>12</v>
      </c>
      <c r="E4435" s="1">
        <v>2018</v>
      </c>
      <c r="F4435" s="1" t="s">
        <v>138</v>
      </c>
      <c r="G4435" s="1" t="s">
        <v>14</v>
      </c>
      <c r="H4435" s="1" t="s">
        <v>26</v>
      </c>
      <c r="I4435" s="1" t="s">
        <v>40</v>
      </c>
      <c r="J4435" s="1">
        <v>0.100493148</v>
      </c>
      <c r="K4435" s="1"/>
      <c r="L4435" s="1">
        <v>123.1046</v>
      </c>
      <c r="M4435" s="1">
        <v>3.7</v>
      </c>
    </row>
    <row r="4436" spans="1:13" x14ac:dyDescent="0.25">
      <c r="A4436" s="1" t="s">
        <v>17</v>
      </c>
      <c r="B4436" s="1">
        <v>4435</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25">
      <c r="A4437" s="1" t="s">
        <v>17</v>
      </c>
      <c r="B4437" s="1">
        <v>4436</v>
      </c>
      <c r="C4437" s="1" t="s">
        <v>1289</v>
      </c>
      <c r="D4437" s="1" t="s">
        <v>42</v>
      </c>
      <c r="E4437" s="1">
        <v>2018</v>
      </c>
      <c r="F4437" s="1" t="s">
        <v>138</v>
      </c>
      <c r="G4437" s="1" t="s">
        <v>14</v>
      </c>
      <c r="H4437" s="1" t="s">
        <v>26</v>
      </c>
      <c r="I4437" s="1" t="s">
        <v>40</v>
      </c>
      <c r="J4437" s="1">
        <v>5.0901813999999997E-2</v>
      </c>
      <c r="K4437" s="1"/>
      <c r="L4437" s="1">
        <v>120.5414</v>
      </c>
      <c r="M4437" s="1">
        <v>3.7</v>
      </c>
    </row>
    <row r="4438" spans="1:13" x14ac:dyDescent="0.25">
      <c r="A4438" s="1" t="s">
        <v>17</v>
      </c>
      <c r="B4438" s="1">
        <v>4437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25">
      <c r="A4439" s="1" t="s">
        <v>17</v>
      </c>
      <c r="B4439" s="1">
        <v>4438</v>
      </c>
      <c r="C4439" s="1" t="s">
        <v>861</v>
      </c>
      <c r="D4439" s="1" t="s">
        <v>54</v>
      </c>
      <c r="E4439" s="1">
        <v>2018</v>
      </c>
      <c r="F4439" s="1" t="s">
        <v>138</v>
      </c>
      <c r="G4439" s="1" t="s">
        <v>14</v>
      </c>
      <c r="H4439" s="1" t="s">
        <v>26</v>
      </c>
      <c r="I4439" s="1" t="s">
        <v>40</v>
      </c>
      <c r="J4439" s="1">
        <v>0.121554149</v>
      </c>
      <c r="K4439" s="1"/>
      <c r="L4439" s="1">
        <v>53.732399999999998</v>
      </c>
      <c r="M4439" s="1">
        <v>3.7</v>
      </c>
    </row>
    <row r="4440" spans="1:13" x14ac:dyDescent="0.25">
      <c r="A4440" s="1" t="s">
        <v>17</v>
      </c>
      <c r="B4440" s="1">
        <v>4439</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25">
      <c r="A4441" s="1" t="s">
        <v>17</v>
      </c>
      <c r="B4441" s="1">
        <v>4440</v>
      </c>
      <c r="C4441" s="1" t="s">
        <v>918</v>
      </c>
      <c r="D4441" s="1" t="s">
        <v>48</v>
      </c>
      <c r="E4441" s="1">
        <v>2018</v>
      </c>
      <c r="F4441" s="1" t="s">
        <v>138</v>
      </c>
      <c r="G4441" s="1" t="s">
        <v>14</v>
      </c>
      <c r="H4441" s="1" t="s">
        <v>26</v>
      </c>
      <c r="I4441" s="1" t="s">
        <v>40</v>
      </c>
      <c r="J4441" s="1">
        <v>0.13064231000000001</v>
      </c>
      <c r="K4441" s="1"/>
      <c r="L4441" s="1">
        <v>88.382999999999996</v>
      </c>
      <c r="M4441" s="1">
        <v>3.7</v>
      </c>
    </row>
    <row r="4442" spans="1:13" x14ac:dyDescent="0.25">
      <c r="A4442" s="1" t="s">
        <v>17</v>
      </c>
      <c r="B4442" s="1">
        <v>4441</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25">
      <c r="A4443" s="1" t="s">
        <v>17</v>
      </c>
      <c r="B4443" s="1">
        <v>4442</v>
      </c>
      <c r="C4443" s="1" t="s">
        <v>972</v>
      </c>
      <c r="D4443" s="1" t="s">
        <v>32</v>
      </c>
      <c r="E4443" s="1">
        <v>2018</v>
      </c>
      <c r="F4443" s="1" t="s">
        <v>138</v>
      </c>
      <c r="G4443" s="1" t="s">
        <v>14</v>
      </c>
      <c r="H4443" s="1" t="s">
        <v>26</v>
      </c>
      <c r="I4443" s="1" t="s">
        <v>40</v>
      </c>
      <c r="J4443" s="1">
        <v>4.1821227000000002E-2</v>
      </c>
      <c r="K4443" s="1"/>
      <c r="L4443" s="1">
        <v>107.628</v>
      </c>
      <c r="M4443" s="1">
        <v>3.7</v>
      </c>
    </row>
    <row r="4444" spans="1:13" x14ac:dyDescent="0.25">
      <c r="A4444" s="1" t="s">
        <v>10</v>
      </c>
      <c r="B4444" s="1">
        <v>4443</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25">
      <c r="A4445" s="1" t="s">
        <v>10</v>
      </c>
      <c r="B4445" s="1">
        <v>4444</v>
      </c>
      <c r="C4445" s="1" t="s">
        <v>775</v>
      </c>
      <c r="D4445" s="1" t="s">
        <v>28</v>
      </c>
      <c r="E4445" s="1">
        <v>2018</v>
      </c>
      <c r="F4445" s="1" t="s">
        <v>138</v>
      </c>
      <c r="G4445" s="1" t="s">
        <v>14</v>
      </c>
      <c r="H4445" s="1" t="s">
        <v>26</v>
      </c>
      <c r="I4445" s="1" t="s">
        <v>40</v>
      </c>
      <c r="J4445" s="1">
        <v>2.1002171E-2</v>
      </c>
      <c r="K4445" s="1"/>
      <c r="L4445" s="1">
        <v>185.19239999999999</v>
      </c>
      <c r="M4445" s="1">
        <v>3.7</v>
      </c>
    </row>
    <row r="4446" spans="1:13" x14ac:dyDescent="0.25">
      <c r="A4446" s="1" t="s">
        <v>10</v>
      </c>
      <c r="B4446" s="1">
        <v>4445</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25">
      <c r="A4447" s="1" t="s">
        <v>17</v>
      </c>
      <c r="B4447" s="1">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25">
      <c r="A4448" s="1" t="s">
        <v>17</v>
      </c>
      <c r="B4448" s="1">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25">
      <c r="A4449" s="1" t="s">
        <v>17</v>
      </c>
      <c r="B4449" s="1">
        <v>4448</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25">
      <c r="A4450" s="1" t="s">
        <v>17</v>
      </c>
      <c r="B4450" s="1">
        <v>4449</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25">
      <c r="A4451" s="1" t="s">
        <v>17</v>
      </c>
      <c r="B4451" s="1">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25">
      <c r="A4452" s="1" t="s">
        <v>17</v>
      </c>
      <c r="B4452" s="1">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25">
      <c r="A4453" s="1" t="s">
        <v>17</v>
      </c>
      <c r="B4453" s="1">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25">
      <c r="A4454" s="1" t="s">
        <v>17</v>
      </c>
      <c r="B4454" s="1">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25">
      <c r="A4455" s="1" t="s">
        <v>17</v>
      </c>
      <c r="B4455" s="1">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25">
      <c r="A4456" s="1" t="s">
        <v>17</v>
      </c>
      <c r="B4456" s="1">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25">
      <c r="A4457" s="1" t="s">
        <v>10</v>
      </c>
      <c r="B4457" s="1">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25">
      <c r="A4458" s="1" t="s">
        <v>10</v>
      </c>
      <c r="B4458" s="1">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25">
      <c r="A4459" s="1" t="s">
        <v>10</v>
      </c>
      <c r="B4459" s="1">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25">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25">
      <c r="A4461" s="1" t="s">
        <v>17</v>
      </c>
      <c r="B4461" s="1">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25">
      <c r="A4462" s="1" t="s">
        <v>17</v>
      </c>
      <c r="B4462" s="1">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25">
      <c r="A4463" s="1" t="s">
        <v>17</v>
      </c>
      <c r="B4463" s="1">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25">
      <c r="A4464" s="1" t="s">
        <v>17</v>
      </c>
      <c r="B4464" s="1">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25">
      <c r="A4465" s="1" t="s">
        <v>17</v>
      </c>
      <c r="B4465" s="1">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25">
      <c r="A4466" s="1" t="s">
        <v>17</v>
      </c>
      <c r="B4466" s="1">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25">
      <c r="A4467" s="1" t="s">
        <v>17</v>
      </c>
      <c r="B4467" s="1">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25">
      <c r="A4468" s="1" t="s">
        <v>17</v>
      </c>
      <c r="B4468" s="1">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25">
      <c r="A4469" s="1" t="s">
        <v>17</v>
      </c>
      <c r="B4469" s="1">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25">
      <c r="A4470" s="1" t="s">
        <v>17</v>
      </c>
      <c r="B4470" s="1">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25">
      <c r="A4471" s="1" t="s">
        <v>17</v>
      </c>
      <c r="B4471" s="1">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25">
      <c r="A4472" s="1" t="s">
        <v>17</v>
      </c>
      <c r="B4472" s="1">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25">
      <c r="A4473" s="1" t="s">
        <v>17</v>
      </c>
      <c r="B4473" s="1">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25">
      <c r="A4474" s="1" t="s">
        <v>17</v>
      </c>
      <c r="B4474" s="1">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25">
      <c r="A4475" s="1" t="s">
        <v>17</v>
      </c>
      <c r="B4475" s="1">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25">
      <c r="A4476" s="1" t="s">
        <v>17</v>
      </c>
      <c r="B4476" s="1">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25">
      <c r="A4477" s="1" t="s">
        <v>17</v>
      </c>
      <c r="B4477" s="1">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25">
      <c r="A4478" s="1" t="s">
        <v>17</v>
      </c>
      <c r="B4478" s="1">
        <v>4477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25">
      <c r="A4479" s="1" t="s">
        <v>17</v>
      </c>
      <c r="B4479" s="1">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25">
      <c r="A4480" s="1" t="s">
        <v>17</v>
      </c>
      <c r="B4480" s="1">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25">
      <c r="A4481" s="1" t="s">
        <v>10</v>
      </c>
      <c r="B4481" s="1">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25">
      <c r="A4482" s="1" t="s">
        <v>10</v>
      </c>
      <c r="B4482" s="1">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25">
      <c r="A4483" s="1" t="s">
        <v>10</v>
      </c>
      <c r="B4483" s="1">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25">
      <c r="A4484" s="1" t="s">
        <v>10</v>
      </c>
      <c r="B4484" s="1">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25">
      <c r="A4485" s="1" t="s">
        <v>10</v>
      </c>
      <c r="B4485" s="1">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25">
      <c r="A4486" s="1" t="s">
        <v>10</v>
      </c>
      <c r="B4486" s="1">
        <v>4485</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25">
      <c r="A4487" s="1" t="s">
        <v>10</v>
      </c>
      <c r="B4487" s="1">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25">
      <c r="A4488" s="1" t="s">
        <v>10</v>
      </c>
      <c r="B4488" s="1">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25">
      <c r="A4489" s="1" t="s">
        <v>10</v>
      </c>
      <c r="B4489" s="1">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25">
      <c r="A4490" s="1" t="s">
        <v>10</v>
      </c>
      <c r="B4490" s="1">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25">
      <c r="A4491" s="1" t="s">
        <v>10</v>
      </c>
      <c r="B4491" s="1">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25">
      <c r="A4492" s="1" t="s">
        <v>10</v>
      </c>
      <c r="B4492" s="1">
        <v>4491</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25">
      <c r="A4493" s="1" t="s">
        <v>17</v>
      </c>
      <c r="B4493" s="1">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25">
      <c r="A4494" s="1" t="s">
        <v>17</v>
      </c>
      <c r="B4494" s="1">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25">
      <c r="A4495" s="1" t="s">
        <v>17</v>
      </c>
      <c r="B4495" s="1">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25">
      <c r="A4496" s="1" t="s">
        <v>17</v>
      </c>
      <c r="B4496" s="1">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25">
      <c r="A4497" s="1" t="s">
        <v>17</v>
      </c>
      <c r="B4497" s="1">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25">
      <c r="A4498" s="1" t="s">
        <v>17</v>
      </c>
      <c r="B4498" s="1">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25">
      <c r="A4499" s="1" t="s">
        <v>17</v>
      </c>
      <c r="B4499" s="1">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25">
      <c r="A4500" s="1" t="s">
        <v>17</v>
      </c>
      <c r="B4500" s="1">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25">
      <c r="A4501" s="1" t="s">
        <v>17</v>
      </c>
      <c r="B4501" s="1">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25">
      <c r="A4502" s="1" t="s">
        <v>17</v>
      </c>
      <c r="B4502" s="1">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25">
      <c r="A4503" s="1" t="s">
        <v>17</v>
      </c>
      <c r="B4503" s="1">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25">
      <c r="A4504" s="1" t="s">
        <v>17</v>
      </c>
      <c r="B4504" s="1">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25">
      <c r="A4505" s="1" t="s">
        <v>17</v>
      </c>
      <c r="B4505" s="1">
        <v>4504</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25">
      <c r="A4506" s="1" t="s">
        <v>17</v>
      </c>
      <c r="B4506" s="1">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25">
      <c r="A4507" s="1" t="s">
        <v>17</v>
      </c>
      <c r="B4507" s="1">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25">
      <c r="A4508" s="1" t="s">
        <v>10</v>
      </c>
      <c r="B4508" s="1">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25">
      <c r="A4509" s="1" t="s">
        <v>10</v>
      </c>
      <c r="B4509" s="1">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25">
      <c r="A4510" s="1" t="s">
        <v>10</v>
      </c>
      <c r="B4510" s="1">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25">
      <c r="A4511" s="1" t="s">
        <v>10</v>
      </c>
      <c r="B4511" s="1">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25">
      <c r="A4512" s="1" t="s">
        <v>10</v>
      </c>
      <c r="B4512" s="1">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25">
      <c r="A4513" s="1" t="s">
        <v>10</v>
      </c>
      <c r="B4513" s="1">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25">
      <c r="A4514" s="1" t="s">
        <v>10</v>
      </c>
      <c r="B4514" s="1">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25">
      <c r="A4515" s="1" t="s">
        <v>10</v>
      </c>
      <c r="B4515" s="1">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25">
      <c r="A4516" s="1" t="s">
        <v>10</v>
      </c>
      <c r="B4516" s="1">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25">
      <c r="A4517" s="1" t="s">
        <v>10</v>
      </c>
      <c r="B4517" s="1">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25">
      <c r="A4518" s="1" t="s">
        <v>17</v>
      </c>
      <c r="B4518" s="1">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25">
      <c r="A4519" s="1" t="s">
        <v>17</v>
      </c>
      <c r="B4519" s="1">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25">
      <c r="A4520" s="1" t="s">
        <v>17</v>
      </c>
      <c r="B4520" s="1">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25">
      <c r="A4521" s="1" t="s">
        <v>17</v>
      </c>
      <c r="B4521" s="1">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25">
      <c r="A4522" s="1" t="s">
        <v>17</v>
      </c>
      <c r="B4522" s="1">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25">
      <c r="A4523" s="1" t="s">
        <v>17</v>
      </c>
      <c r="B4523" s="1">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25">
      <c r="A4524" s="1" t="s">
        <v>17</v>
      </c>
      <c r="B4524" s="1">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25">
      <c r="A4525" s="1" t="s">
        <v>17</v>
      </c>
      <c r="B4525" s="1">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25">
      <c r="A4526" s="1" t="s">
        <v>17</v>
      </c>
      <c r="B4526" s="1">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25">
      <c r="A4527" s="1" t="s">
        <v>17</v>
      </c>
      <c r="B4527" s="1">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25">
      <c r="A4528" s="1" t="s">
        <v>10</v>
      </c>
      <c r="B4528" s="1">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25">
      <c r="A4529" s="1" t="s">
        <v>10</v>
      </c>
      <c r="B4529" s="1">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25">
      <c r="A4530" s="1" t="s">
        <v>10</v>
      </c>
      <c r="B4530" s="1">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25">
      <c r="A4531" s="1" t="s">
        <v>10</v>
      </c>
      <c r="B4531" s="1">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25">
      <c r="A4532" s="1" t="s">
        <v>35</v>
      </c>
      <c r="B4532" s="1">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25">
      <c r="A4533" s="1" t="s">
        <v>17</v>
      </c>
      <c r="B4533" s="1">
        <v>4532</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25">
      <c r="A4534" s="1" t="s">
        <v>17</v>
      </c>
      <c r="B4534" s="1">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25">
      <c r="A4535" s="1" t="s">
        <v>17</v>
      </c>
      <c r="B4535" s="1">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25">
      <c r="A4536" s="1" t="s">
        <v>17</v>
      </c>
      <c r="B4536" s="1">
        <v>4535</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25">
      <c r="A4537" s="1" t="s">
        <v>17</v>
      </c>
      <c r="B4537" s="1">
        <v>4536</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25">
      <c r="A4538" s="1" t="s">
        <v>17</v>
      </c>
      <c r="B4538" s="1">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25">
      <c r="A4539" s="1" t="s">
        <v>17</v>
      </c>
      <c r="B4539" s="1">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25">
      <c r="A4540" s="1" t="s">
        <v>17</v>
      </c>
      <c r="B4540" s="1">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25">
      <c r="A4541" s="1" t="s">
        <v>17</v>
      </c>
      <c r="B4541" s="1">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25">
      <c r="A4542" s="1" t="s">
        <v>17</v>
      </c>
      <c r="B4542" s="1">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25">
      <c r="A4543" s="1" t="s">
        <v>17</v>
      </c>
      <c r="B4543" s="1">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25">
      <c r="A4544" s="1" t="s">
        <v>17</v>
      </c>
      <c r="B4544" s="1">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25">
      <c r="A4545" s="1" t="s">
        <v>17</v>
      </c>
      <c r="B4545" s="1">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25">
      <c r="A4546" s="1" t="s">
        <v>17</v>
      </c>
      <c r="B4546" s="1">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25">
      <c r="A4547" s="1" t="s">
        <v>17</v>
      </c>
      <c r="B4547" s="1">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25">
      <c r="A4548" s="1" t="s">
        <v>17</v>
      </c>
      <c r="B4548" s="1">
        <v>4547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25">
      <c r="A4549" s="1" t="s">
        <v>17</v>
      </c>
      <c r="B4549" s="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25">
      <c r="A4550" s="1" t="s">
        <v>17</v>
      </c>
      <c r="B4550" s="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25">
      <c r="A4551" s="1" t="s">
        <v>10</v>
      </c>
      <c r="B4551" s="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25">
      <c r="A4552" s="1" t="s">
        <v>10</v>
      </c>
      <c r="B4552" s="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25">
      <c r="A4553" s="1" t="s">
        <v>10</v>
      </c>
      <c r="B4553" s="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25">
      <c r="A4554" s="1" t="s">
        <v>10</v>
      </c>
      <c r="B4554" s="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25">
      <c r="A4555" s="1" t="s">
        <v>35</v>
      </c>
      <c r="B4555" s="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25">
      <c r="A4556" s="1" t="s">
        <v>10</v>
      </c>
      <c r="B4556" s="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25">
      <c r="A4557" s="1" t="s">
        <v>17</v>
      </c>
      <c r="B4557" s="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25">
      <c r="A4558" s="1" t="s">
        <v>17</v>
      </c>
      <c r="B4558" s="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25">
      <c r="A4559" s="1" t="s">
        <v>17</v>
      </c>
      <c r="B4559" s="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25">
      <c r="A4560" s="1" t="s">
        <v>17</v>
      </c>
      <c r="B4560" s="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25">
      <c r="A4561" s="1" t="s">
        <v>17</v>
      </c>
      <c r="B4561" s="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25">
      <c r="A4562" s="1" t="s">
        <v>17</v>
      </c>
      <c r="B4562" s="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25">
      <c r="A4563" s="1" t="s">
        <v>17</v>
      </c>
      <c r="B4563" s="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25">
      <c r="A4564" s="1" t="s">
        <v>17</v>
      </c>
      <c r="B4564" s="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25">
      <c r="A4565" s="1" t="s">
        <v>17</v>
      </c>
      <c r="B4565" s="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25">
      <c r="A4566" s="1" t="s">
        <v>17</v>
      </c>
      <c r="B4566" s="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25">
      <c r="A4567" s="1" t="s">
        <v>17</v>
      </c>
      <c r="B4567" s="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25">
      <c r="A4568" s="1" t="s">
        <v>17</v>
      </c>
      <c r="B4568" s="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25">
      <c r="A4569" s="1" t="s">
        <v>17</v>
      </c>
      <c r="B4569" s="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25">
      <c r="A4570" s="1" t="s">
        <v>17</v>
      </c>
      <c r="B4570" s="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25">
      <c r="A4571" s="1" t="s">
        <v>17</v>
      </c>
      <c r="B4571" s="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25">
      <c r="A4572" s="1" t="s">
        <v>10</v>
      </c>
      <c r="B4572" s="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25">
      <c r="A4573" s="1" t="s">
        <v>10</v>
      </c>
      <c r="B4573" s="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25">
      <c r="A4574" s="1" t="s">
        <v>10</v>
      </c>
      <c r="B4574" s="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25">
      <c r="A4575" s="1" t="s">
        <v>10</v>
      </c>
      <c r="B4575" s="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25">
      <c r="A4576" s="1" t="s">
        <v>35</v>
      </c>
      <c r="B4576" s="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25">
      <c r="A4577" s="1" t="s">
        <v>10</v>
      </c>
      <c r="B4577" s="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25">
      <c r="A4578" s="1" t="s">
        <v>17</v>
      </c>
      <c r="B4578" s="1">
        <v>4577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25">
      <c r="A4579" s="1" t="s">
        <v>17</v>
      </c>
      <c r="B4579" s="1">
        <v>4578</v>
      </c>
      <c r="C4579" s="1" t="s">
        <v>721</v>
      </c>
      <c r="D4579" s="1" t="s">
        <v>42</v>
      </c>
      <c r="E4579" s="1">
        <v>2018</v>
      </c>
      <c r="F4579" s="1" t="s">
        <v>45</v>
      </c>
      <c r="G4579" s="1" t="s">
        <v>21</v>
      </c>
      <c r="H4579" s="1" t="s">
        <v>15</v>
      </c>
      <c r="I4579" s="1" t="s">
        <v>46</v>
      </c>
      <c r="J4579" s="1">
        <v>2.8410334999999998E-2</v>
      </c>
      <c r="K4579" s="1"/>
      <c r="L4579" s="1">
        <v>158.06039999999999</v>
      </c>
      <c r="M4579" s="1">
        <v>3.7</v>
      </c>
    </row>
    <row r="4580" spans="1:13" x14ac:dyDescent="0.25">
      <c r="A4580" s="1" t="s">
        <v>17</v>
      </c>
      <c r="B4580" s="1">
        <v>4579</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25">
      <c r="A4581" s="1" t="s">
        <v>17</v>
      </c>
      <c r="B4581" s="1">
        <v>4580</v>
      </c>
      <c r="C4581" s="1" t="s">
        <v>385</v>
      </c>
      <c r="D4581" s="1" t="s">
        <v>54</v>
      </c>
      <c r="E4581" s="1">
        <v>2018</v>
      </c>
      <c r="F4581" s="1" t="s">
        <v>45</v>
      </c>
      <c r="G4581" s="1" t="s">
        <v>21</v>
      </c>
      <c r="H4581" s="1" t="s">
        <v>15</v>
      </c>
      <c r="I4581" s="1" t="s">
        <v>46</v>
      </c>
      <c r="J4581" s="1">
        <v>3.5863435999999999E-2</v>
      </c>
      <c r="K4581" s="1"/>
      <c r="L4581" s="1">
        <v>58.356200000000001</v>
      </c>
      <c r="M4581" s="1">
        <v>3.7</v>
      </c>
    </row>
    <row r="4582" spans="1:13" x14ac:dyDescent="0.25">
      <c r="A4582" s="1" t="s">
        <v>17</v>
      </c>
      <c r="B4582" s="1">
        <v>4581</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25">
      <c r="A4583" s="1" t="s">
        <v>17</v>
      </c>
      <c r="B4583" s="1">
        <v>4582</v>
      </c>
      <c r="C4583" s="1" t="s">
        <v>1386</v>
      </c>
      <c r="D4583" s="1" t="s">
        <v>48</v>
      </c>
      <c r="E4583" s="1">
        <v>2018</v>
      </c>
      <c r="F4583" s="1" t="s">
        <v>45</v>
      </c>
      <c r="G4583" s="1" t="s">
        <v>21</v>
      </c>
      <c r="H4583" s="1" t="s">
        <v>15</v>
      </c>
      <c r="I4583" s="1" t="s">
        <v>46</v>
      </c>
      <c r="J4583" s="1">
        <v>3.0944665999999999E-2</v>
      </c>
      <c r="K4583" s="1"/>
      <c r="L4583" s="1">
        <v>186.65819999999999</v>
      </c>
      <c r="M4583" s="1">
        <v>3.7</v>
      </c>
    </row>
    <row r="4584" spans="1:13" x14ac:dyDescent="0.25">
      <c r="A4584" s="1" t="s">
        <v>17</v>
      </c>
      <c r="B4584" s="1">
        <v>4583</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25">
      <c r="A4585" s="1" t="s">
        <v>17</v>
      </c>
      <c r="B4585" s="1">
        <v>4584</v>
      </c>
      <c r="C4585" s="1" t="s">
        <v>1002</v>
      </c>
      <c r="D4585" s="1" t="s">
        <v>48</v>
      </c>
      <c r="E4585" s="1">
        <v>2018</v>
      </c>
      <c r="F4585" s="1" t="s">
        <v>45</v>
      </c>
      <c r="G4585" s="1" t="s">
        <v>21</v>
      </c>
      <c r="H4585" s="1" t="s">
        <v>15</v>
      </c>
      <c r="I4585" s="1" t="s">
        <v>46</v>
      </c>
      <c r="J4585" s="1">
        <v>7.5603698999999996E-2</v>
      </c>
      <c r="K4585" s="1"/>
      <c r="L4585" s="1">
        <v>215.12180000000001</v>
      </c>
      <c r="M4585" s="1">
        <v>3.7</v>
      </c>
    </row>
    <row r="4586" spans="1:13" x14ac:dyDescent="0.25">
      <c r="A4586" s="1" t="s">
        <v>17</v>
      </c>
      <c r="B4586" s="1">
        <v>4585</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25">
      <c r="A4587" s="1" t="s">
        <v>17</v>
      </c>
      <c r="B4587" s="1">
        <v>4586</v>
      </c>
      <c r="C4587" s="1" t="s">
        <v>392</v>
      </c>
      <c r="D4587" s="1" t="s">
        <v>32</v>
      </c>
      <c r="E4587" s="1">
        <v>2018</v>
      </c>
      <c r="F4587" s="1" t="s">
        <v>45</v>
      </c>
      <c r="G4587" s="1" t="s">
        <v>21</v>
      </c>
      <c r="H4587" s="1" t="s">
        <v>15</v>
      </c>
      <c r="I4587" s="1" t="s">
        <v>46</v>
      </c>
      <c r="J4587" s="1">
        <v>3.4286109000000002E-2</v>
      </c>
      <c r="K4587" s="1"/>
      <c r="L4587" s="1">
        <v>173.1422</v>
      </c>
      <c r="M4587" s="1">
        <v>3.7</v>
      </c>
    </row>
    <row r="4588" spans="1:13" x14ac:dyDescent="0.25">
      <c r="A4588" s="1" t="s">
        <v>10</v>
      </c>
      <c r="B4588" s="1">
        <v>4587</v>
      </c>
      <c r="C4588" s="1" t="s">
        <v>135</v>
      </c>
      <c r="D4588" s="1" t="s">
        <v>95</v>
      </c>
      <c r="E4588" s="1">
        <v>2018</v>
      </c>
      <c r="F4588" s="1" t="s">
        <v>45</v>
      </c>
      <c r="G4588" s="1" t="s">
        <v>21</v>
      </c>
      <c r="H4588" s="1" t="s">
        <v>15</v>
      </c>
      <c r="I4588" s="1" t="s">
        <v>46</v>
      </c>
      <c r="J4588" s="1">
        <v>0</v>
      </c>
      <c r="K4588" s="1"/>
      <c r="L4588" s="1">
        <v>75.9328</v>
      </c>
      <c r="M4588" s="1">
        <v>3.7</v>
      </c>
    </row>
    <row r="4589" spans="1:13" x14ac:dyDescent="0.25">
      <c r="A4589" s="1" t="s">
        <v>10</v>
      </c>
      <c r="B4589" s="1">
        <v>4588</v>
      </c>
      <c r="C4589" s="1" t="s">
        <v>1379</v>
      </c>
      <c r="D4589" s="1" t="s">
        <v>57</v>
      </c>
      <c r="E4589" s="1">
        <v>2018</v>
      </c>
      <c r="F4589" s="1" t="s">
        <v>45</v>
      </c>
      <c r="G4589" s="1" t="s">
        <v>21</v>
      </c>
      <c r="H4589" s="1" t="s">
        <v>15</v>
      </c>
      <c r="I4589" s="1" t="s">
        <v>46</v>
      </c>
      <c r="J4589" s="1">
        <v>2.4390149999999999E-2</v>
      </c>
      <c r="K4589" s="1"/>
      <c r="L4589" s="1">
        <v>95.906800000000004</v>
      </c>
      <c r="M4589" s="1">
        <v>3.7</v>
      </c>
    </row>
    <row r="4590" spans="1:13" x14ac:dyDescent="0.25">
      <c r="A4590" s="1" t="s">
        <v>10</v>
      </c>
      <c r="B4590" s="1">
        <v>4589</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25">
      <c r="A4591" s="1" t="s">
        <v>10</v>
      </c>
      <c r="B4591" s="1">
        <v>4590</v>
      </c>
      <c r="C4591" s="1" t="s">
        <v>863</v>
      </c>
      <c r="D4591" s="1" t="s">
        <v>12</v>
      </c>
      <c r="E4591" s="1">
        <v>2018</v>
      </c>
      <c r="F4591" s="1" t="s">
        <v>45</v>
      </c>
      <c r="G4591" s="1" t="s">
        <v>21</v>
      </c>
      <c r="H4591" s="1" t="s">
        <v>15</v>
      </c>
      <c r="I4591" s="1" t="s">
        <v>46</v>
      </c>
      <c r="J4591" s="1">
        <v>7.1106549000000005E-2</v>
      </c>
      <c r="K4591" s="1"/>
      <c r="L4591" s="1">
        <v>60.553600000000003</v>
      </c>
      <c r="M4591" s="1">
        <v>3.7</v>
      </c>
    </row>
    <row r="4592" spans="1:13" x14ac:dyDescent="0.25">
      <c r="A4592" s="1" t="s">
        <v>10</v>
      </c>
      <c r="B4592" s="1">
        <v>4591</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25">
      <c r="A4593" s="1" t="s">
        <v>10</v>
      </c>
      <c r="B4593" s="1">
        <v>4592</v>
      </c>
      <c r="C4593" s="1" t="s">
        <v>481</v>
      </c>
      <c r="D4593" s="1" t="s">
        <v>32</v>
      </c>
      <c r="E4593" s="1">
        <v>2018</v>
      </c>
      <c r="F4593" s="1" t="s">
        <v>45</v>
      </c>
      <c r="G4593" s="1" t="s">
        <v>21</v>
      </c>
      <c r="H4593" s="1" t="s">
        <v>15</v>
      </c>
      <c r="I4593" s="1" t="s">
        <v>46</v>
      </c>
      <c r="J4593" s="1">
        <v>1.9107026999999999E-2</v>
      </c>
      <c r="K4593" s="1"/>
      <c r="L4593" s="1">
        <v>48.469200000000001</v>
      </c>
      <c r="M4593" s="1">
        <v>3.7</v>
      </c>
    </row>
    <row r="4594" spans="1:13" x14ac:dyDescent="0.25">
      <c r="A4594" s="1" t="s">
        <v>10</v>
      </c>
      <c r="B4594" s="1">
        <v>4593</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25">
      <c r="A4595" s="1" t="s">
        <v>10</v>
      </c>
      <c r="B4595" s="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25">
      <c r="A4596" s="1" t="s">
        <v>17</v>
      </c>
      <c r="B4596" s="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25">
      <c r="A4597" s="1" t="s">
        <v>10</v>
      </c>
      <c r="B4597" s="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25">
      <c r="A4598" s="1" t="s">
        <v>10</v>
      </c>
      <c r="B4598" s="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25">
      <c r="A4599" s="1" t="s">
        <v>17</v>
      </c>
      <c r="B4599" s="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25">
      <c r="A4600" s="1" t="s">
        <v>17</v>
      </c>
      <c r="B4600" s="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25">
      <c r="A4601" s="1" t="s">
        <v>10</v>
      </c>
      <c r="B4601" s="1">
        <v>4600</v>
      </c>
      <c r="C4601" s="1" t="s">
        <v>1482</v>
      </c>
      <c r="D4601" s="1" t="s">
        <v>67</v>
      </c>
      <c r="E4601" s="1">
        <v>2018</v>
      </c>
      <c r="F4601" s="1" t="s">
        <v>45</v>
      </c>
      <c r="G4601" s="1" t="s">
        <v>21</v>
      </c>
      <c r="H4601" s="1" t="s">
        <v>15</v>
      </c>
      <c r="I4601" s="1" t="s">
        <v>46</v>
      </c>
      <c r="J4601" s="1">
        <v>9.8663652000000004E-2</v>
      </c>
      <c r="K4601" s="1"/>
      <c r="L4601" s="1">
        <v>62.919400000000003</v>
      </c>
      <c r="M4601" s="1">
        <v>3.6</v>
      </c>
    </row>
    <row r="4602" spans="1:13" x14ac:dyDescent="0.25">
      <c r="A4602" s="1" t="s">
        <v>10</v>
      </c>
      <c r="B4602" s="1">
        <v>4601</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25">
      <c r="A4603" s="1" t="s">
        <v>17</v>
      </c>
      <c r="B4603" s="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25">
      <c r="A4604" s="1" t="s">
        <v>17</v>
      </c>
      <c r="B4604" s="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25">
      <c r="A4605" s="1" t="s">
        <v>10</v>
      </c>
      <c r="B4605" s="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25">
      <c r="A4606" s="1" t="s">
        <v>35</v>
      </c>
      <c r="B4606" s="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25">
      <c r="A4607" s="1" t="s">
        <v>10</v>
      </c>
      <c r="B4607" s="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25">
      <c r="A4608" s="1" t="s">
        <v>10</v>
      </c>
      <c r="B4608" s="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25">
      <c r="A4609" s="1" t="s">
        <v>10</v>
      </c>
      <c r="B4609" s="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25">
      <c r="A4610" s="1" t="s">
        <v>10</v>
      </c>
      <c r="B4610" s="1">
        <v>4609</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25">
      <c r="A4611" s="1" t="s">
        <v>17</v>
      </c>
      <c r="B4611" s="1">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25">
      <c r="A4612" s="1" t="s">
        <v>10</v>
      </c>
      <c r="B4612" s="1">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25">
      <c r="A4613" s="1" t="s">
        <v>10</v>
      </c>
      <c r="B4613" s="1">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25">
      <c r="A4614" s="1" t="s">
        <v>10</v>
      </c>
      <c r="B4614" s="1">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25">
      <c r="A4615" s="1" t="s">
        <v>17</v>
      </c>
      <c r="B4615" s="1">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25">
      <c r="A4616" s="1" t="s">
        <v>17</v>
      </c>
      <c r="B4616" s="1">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25">
      <c r="A4617" s="1" t="s">
        <v>17</v>
      </c>
      <c r="B4617" s="1">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25">
      <c r="A4618" s="1" t="s">
        <v>17</v>
      </c>
      <c r="B4618" s="1">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25">
      <c r="A4619" s="1" t="s">
        <v>17</v>
      </c>
      <c r="B4619" s="1">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25">
      <c r="A4620" s="1" t="s">
        <v>10</v>
      </c>
      <c r="B4620" s="1">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25">
      <c r="A4621" s="1" t="s">
        <v>10</v>
      </c>
      <c r="B4621" s="1">
        <v>4620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25">
      <c r="A4622" s="1" t="s">
        <v>17</v>
      </c>
      <c r="B4622" s="1">
        <v>4621</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25">
      <c r="A4623" s="1" t="s">
        <v>17</v>
      </c>
      <c r="B4623" s="1">
        <v>4622</v>
      </c>
      <c r="C4623" s="1" t="s">
        <v>877</v>
      </c>
      <c r="D4623" s="1" t="s">
        <v>61</v>
      </c>
      <c r="E4623" s="1">
        <v>2018</v>
      </c>
      <c r="F4623" s="1" t="s">
        <v>138</v>
      </c>
      <c r="G4623" s="1" t="s">
        <v>14</v>
      </c>
      <c r="H4623" s="1" t="s">
        <v>26</v>
      </c>
      <c r="I4623" s="1" t="s">
        <v>40</v>
      </c>
      <c r="J4623" s="1">
        <v>1.8847114000000002E-2</v>
      </c>
      <c r="K4623" s="1"/>
      <c r="L4623" s="1">
        <v>148.03919999999999</v>
      </c>
      <c r="M4623" s="1">
        <v>3.6</v>
      </c>
    </row>
    <row r="4624" spans="1:13" x14ac:dyDescent="0.25">
      <c r="A4624" s="1" t="s">
        <v>17</v>
      </c>
      <c r="B4624" s="1">
        <v>4623</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25">
      <c r="A4625" s="1" t="s">
        <v>17</v>
      </c>
      <c r="B4625" s="1">
        <v>4624</v>
      </c>
      <c r="C4625" s="1" t="s">
        <v>246</v>
      </c>
      <c r="D4625" s="1" t="s">
        <v>48</v>
      </c>
      <c r="E4625" s="1">
        <v>2018</v>
      </c>
      <c r="F4625" s="1" t="s">
        <v>138</v>
      </c>
      <c r="G4625" s="1" t="s">
        <v>14</v>
      </c>
      <c r="H4625" s="1" t="s">
        <v>26</v>
      </c>
      <c r="I4625" s="1" t="s">
        <v>40</v>
      </c>
      <c r="J4625" s="1">
        <v>0.160665697</v>
      </c>
      <c r="K4625" s="1"/>
      <c r="L4625" s="1">
        <v>227.5352</v>
      </c>
      <c r="M4625" s="1">
        <v>3.6</v>
      </c>
    </row>
    <row r="4626" spans="1:13" x14ac:dyDescent="0.25">
      <c r="A4626" s="1" t="s">
        <v>17</v>
      </c>
      <c r="B4626" s="1">
        <v>4625</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25">
      <c r="A4627" s="1" t="s">
        <v>10</v>
      </c>
      <c r="B4627" s="1">
        <v>4626</v>
      </c>
      <c r="C4627" s="1" t="s">
        <v>1176</v>
      </c>
      <c r="D4627" s="1" t="s">
        <v>28</v>
      </c>
      <c r="E4627" s="1">
        <v>2018</v>
      </c>
      <c r="F4627" s="1" t="s">
        <v>138</v>
      </c>
      <c r="G4627" s="1" t="s">
        <v>14</v>
      </c>
      <c r="H4627" s="1" t="s">
        <v>26</v>
      </c>
      <c r="I4627" s="1" t="s">
        <v>40</v>
      </c>
      <c r="J4627" s="1">
        <v>0.23518320500000001</v>
      </c>
      <c r="K4627" s="1"/>
      <c r="L4627" s="1">
        <v>41.548000000000002</v>
      </c>
      <c r="M4627" s="1">
        <v>3.6</v>
      </c>
    </row>
    <row r="4628" spans="1:13" x14ac:dyDescent="0.25">
      <c r="A4628" s="1" t="s">
        <v>10</v>
      </c>
      <c r="B4628" s="1">
        <v>4627</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25">
      <c r="A4629" s="1" t="s">
        <v>10</v>
      </c>
      <c r="B4629" s="1">
        <v>4628</v>
      </c>
      <c r="C4629" s="1" t="s">
        <v>262</v>
      </c>
      <c r="D4629" s="1" t="s">
        <v>48</v>
      </c>
      <c r="E4629" s="1">
        <v>2018</v>
      </c>
      <c r="F4629" s="1" t="s">
        <v>138</v>
      </c>
      <c r="G4629" s="1" t="s">
        <v>14</v>
      </c>
      <c r="H4629" s="1" t="s">
        <v>26</v>
      </c>
      <c r="I4629" s="1" t="s">
        <v>40</v>
      </c>
      <c r="J4629" s="1">
        <v>0</v>
      </c>
      <c r="K4629" s="1"/>
      <c r="L4629" s="1">
        <v>262.89100000000002</v>
      </c>
      <c r="M4629" s="1">
        <v>3.6</v>
      </c>
    </row>
    <row r="4630" spans="1:13" x14ac:dyDescent="0.25">
      <c r="A4630" s="1" t="s">
        <v>17</v>
      </c>
      <c r="B4630" s="1">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25">
      <c r="A4631" s="1" t="s">
        <v>17</v>
      </c>
      <c r="B4631" s="1">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25">
      <c r="A4632" s="1" t="s">
        <v>17</v>
      </c>
      <c r="B4632" s="1">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25">
      <c r="A4633" s="1" t="s">
        <v>17</v>
      </c>
      <c r="B4633" s="1">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25">
      <c r="A4634" s="1" t="s">
        <v>17</v>
      </c>
      <c r="B4634" s="1">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25">
      <c r="A4635" s="1" t="s">
        <v>17</v>
      </c>
      <c r="B4635" s="1">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25">
      <c r="A4636" s="1" t="s">
        <v>17</v>
      </c>
      <c r="B4636" s="1">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25">
      <c r="A4637" s="1" t="s">
        <v>17</v>
      </c>
      <c r="B4637" s="1">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25">
      <c r="A4638" s="1" t="s">
        <v>17</v>
      </c>
      <c r="B4638" s="1">
        <v>4637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25">
      <c r="A4639" s="1" t="s">
        <v>17</v>
      </c>
      <c r="B4639" s="1">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25">
      <c r="A4640" s="1" t="s">
        <v>17</v>
      </c>
      <c r="B4640" s="1">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25">
      <c r="A4641" s="1" t="s">
        <v>17</v>
      </c>
      <c r="B4641" s="1">
        <v>4640</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25">
      <c r="A4642" s="1" t="s">
        <v>17</v>
      </c>
      <c r="B4642" s="1">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25">
      <c r="A4643" s="1" t="s">
        <v>10</v>
      </c>
      <c r="B4643" s="1">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25">
      <c r="A4644" s="1" t="s">
        <v>10</v>
      </c>
      <c r="B4644" s="1">
        <v>4643</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25">
      <c r="A4645" s="1" t="s">
        <v>10</v>
      </c>
      <c r="B4645" s="1">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25">
      <c r="A4646" s="1" t="s">
        <v>10</v>
      </c>
      <c r="B4646" s="1">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25">
      <c r="A4647" s="1" t="s">
        <v>35</v>
      </c>
      <c r="B4647" s="1">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25">
      <c r="A4648" s="1" t="s">
        <v>17</v>
      </c>
      <c r="B4648" s="1">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25">
      <c r="A4649" s="1" t="s">
        <v>17</v>
      </c>
      <c r="B4649" s="1">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25">
      <c r="A4650" s="1" t="s">
        <v>17</v>
      </c>
      <c r="B4650" s="1">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25">
      <c r="A4651" s="1" t="s">
        <v>17</v>
      </c>
      <c r="B4651" s="1">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25">
      <c r="A4652" s="1" t="s">
        <v>17</v>
      </c>
      <c r="B4652" s="1">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25">
      <c r="A4653" s="1" t="s">
        <v>17</v>
      </c>
      <c r="B4653" s="1">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25">
      <c r="A4654" s="1" t="s">
        <v>17</v>
      </c>
      <c r="B4654" s="1">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25">
      <c r="A4655" s="1" t="s">
        <v>17</v>
      </c>
      <c r="B4655" s="1">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25">
      <c r="A4656" s="1" t="s">
        <v>17</v>
      </c>
      <c r="B4656" s="1">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25">
      <c r="A4657" s="1" t="s">
        <v>17</v>
      </c>
      <c r="B4657" s="1">
        <v>4656</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25">
      <c r="A4658" s="1" t="s">
        <v>17</v>
      </c>
      <c r="B4658" s="1">
        <v>4657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25">
      <c r="A4659" s="1" t="s">
        <v>17</v>
      </c>
      <c r="B4659" s="1">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25">
      <c r="A4660" s="1" t="s">
        <v>17</v>
      </c>
      <c r="B4660" s="1">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25">
      <c r="A4661" s="1" t="s">
        <v>17</v>
      </c>
      <c r="B4661" s="1">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25">
      <c r="A4662" s="1" t="s">
        <v>17</v>
      </c>
      <c r="B4662" s="1">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25">
      <c r="A4663" s="1" t="s">
        <v>17</v>
      </c>
      <c r="B4663" s="1">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25">
      <c r="A4664" s="1" t="s">
        <v>17</v>
      </c>
      <c r="B4664" s="1">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25">
      <c r="A4665" s="1" t="s">
        <v>17</v>
      </c>
      <c r="B4665" s="1">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25">
      <c r="A4666" s="1" t="s">
        <v>10</v>
      </c>
      <c r="B4666" s="1">
        <v>4665</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25">
      <c r="A4667" s="1" t="s">
        <v>10</v>
      </c>
      <c r="B4667" s="1">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25">
      <c r="A4668" s="1" t="s">
        <v>10</v>
      </c>
      <c r="B4668" s="1">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25">
      <c r="A4669" s="1" t="s">
        <v>10</v>
      </c>
      <c r="B4669" s="1">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25">
      <c r="A4670" s="1" t="s">
        <v>10</v>
      </c>
      <c r="B4670" s="1">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25">
      <c r="A4671" s="1" t="s">
        <v>10</v>
      </c>
      <c r="B4671" s="1">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25">
      <c r="A4672" s="1" t="s">
        <v>10</v>
      </c>
      <c r="B4672" s="1">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25">
      <c r="A4673" s="1" t="s">
        <v>10</v>
      </c>
      <c r="B4673" s="1">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25">
      <c r="A4674" s="1" t="s">
        <v>10</v>
      </c>
      <c r="B4674" s="1">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25">
      <c r="A4675" s="1" t="s">
        <v>35</v>
      </c>
      <c r="B4675" s="1">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25">
      <c r="A4676" s="1" t="s">
        <v>35</v>
      </c>
      <c r="B4676" s="1">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25">
      <c r="A4677" s="1" t="s">
        <v>17</v>
      </c>
      <c r="B4677" s="1">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25">
      <c r="A4678" s="1" t="s">
        <v>17</v>
      </c>
      <c r="B4678" s="1">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25">
      <c r="A4679" s="1" t="s">
        <v>17</v>
      </c>
      <c r="B4679" s="1">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25">
      <c r="A4680" s="1" t="s">
        <v>17</v>
      </c>
      <c r="B4680" s="1">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25">
      <c r="A4681" s="1" t="s">
        <v>17</v>
      </c>
      <c r="B4681" s="1">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25">
      <c r="A4682" s="1" t="s">
        <v>17</v>
      </c>
      <c r="B4682" s="1">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25">
      <c r="A4683" s="1" t="s">
        <v>17</v>
      </c>
      <c r="B4683" s="1">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25">
      <c r="A4684" s="1" t="s">
        <v>17</v>
      </c>
      <c r="B4684" s="1">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25">
      <c r="A4685" s="1" t="s">
        <v>17</v>
      </c>
      <c r="B4685" s="1">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25">
      <c r="A4686" s="1" t="s">
        <v>10</v>
      </c>
      <c r="B4686" s="1">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25">
      <c r="A4687" s="1" t="s">
        <v>10</v>
      </c>
      <c r="B4687" s="1">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25">
      <c r="A4688" s="1" t="s">
        <v>17</v>
      </c>
      <c r="B4688" s="1">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25">
      <c r="A4689" s="1" t="s">
        <v>17</v>
      </c>
      <c r="B4689" s="1">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25">
      <c r="A4690" s="1" t="s">
        <v>17</v>
      </c>
      <c r="B4690" s="1">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25">
      <c r="A4691" s="1" t="s">
        <v>17</v>
      </c>
      <c r="B4691" s="1">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25">
      <c r="A4692" s="1" t="s">
        <v>17</v>
      </c>
      <c r="B4692" s="1">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25">
      <c r="A4693" s="1" t="s">
        <v>10</v>
      </c>
      <c r="B4693" s="1">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25">
      <c r="A4694" s="1" t="s">
        <v>10</v>
      </c>
      <c r="B4694" s="1">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25">
      <c r="A4695" s="1" t="s">
        <v>17</v>
      </c>
      <c r="B4695" s="1">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25">
      <c r="A4696" s="1" t="s">
        <v>17</v>
      </c>
      <c r="B4696" s="1">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25">
      <c r="A4697" s="1" t="s">
        <v>17</v>
      </c>
      <c r="B4697" s="1">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25">
      <c r="A4698" s="1" t="s">
        <v>17</v>
      </c>
      <c r="B4698" s="1">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25">
      <c r="A4699" s="1" t="s">
        <v>17</v>
      </c>
      <c r="B4699" s="1">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25">
      <c r="A4700" s="1" t="s">
        <v>17</v>
      </c>
      <c r="B4700" s="1">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25">
      <c r="A4701" s="1" t="s">
        <v>17</v>
      </c>
      <c r="B4701" s="1">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25">
      <c r="A4702" s="1" t="s">
        <v>17</v>
      </c>
      <c r="B4702" s="1">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25">
      <c r="A4703" s="1" t="s">
        <v>17</v>
      </c>
      <c r="B4703" s="1">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25">
      <c r="A4704" s="1" t="s">
        <v>17</v>
      </c>
      <c r="B4704" s="1">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25">
      <c r="A4705" s="1" t="s">
        <v>17</v>
      </c>
      <c r="B4705" s="1">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25">
      <c r="A4706" s="1" t="s">
        <v>17</v>
      </c>
      <c r="B4706" s="1">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25">
      <c r="A4707" s="1" t="s">
        <v>17</v>
      </c>
      <c r="B4707" s="1">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25">
      <c r="A4708" s="1" t="s">
        <v>17</v>
      </c>
      <c r="B4708" s="1">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25">
      <c r="A4709" s="1" t="s">
        <v>10</v>
      </c>
      <c r="B4709" s="1">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25">
      <c r="A4710" s="1" t="s">
        <v>10</v>
      </c>
      <c r="B4710" s="1">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25">
      <c r="A4711" s="1" t="s">
        <v>10</v>
      </c>
      <c r="B4711" s="1">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25">
      <c r="A4712" s="1" t="s">
        <v>10</v>
      </c>
      <c r="B4712" s="1">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25">
      <c r="A4713" s="1" t="s">
        <v>10</v>
      </c>
      <c r="B4713" s="1">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25">
      <c r="A4714" s="1" t="s">
        <v>17</v>
      </c>
      <c r="B4714" s="1">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25">
      <c r="A4715" s="1" t="s">
        <v>17</v>
      </c>
      <c r="B4715" s="1">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25">
      <c r="A4716" s="1" t="s">
        <v>17</v>
      </c>
      <c r="B4716" s="1">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25">
      <c r="A4717" s="1" t="s">
        <v>17</v>
      </c>
      <c r="B4717" s="1">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25">
      <c r="A4718" s="1" t="s">
        <v>17</v>
      </c>
      <c r="B4718" s="1">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25">
      <c r="A4719" s="1" t="s">
        <v>17</v>
      </c>
      <c r="B4719" s="1">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25">
      <c r="A4720" s="1" t="s">
        <v>17</v>
      </c>
      <c r="B4720" s="1">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25">
      <c r="A4721" s="1" t="s">
        <v>17</v>
      </c>
      <c r="B4721" s="1">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25">
      <c r="A4722" s="1" t="s">
        <v>17</v>
      </c>
      <c r="B4722" s="1">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25">
      <c r="A4723" s="1" t="s">
        <v>17</v>
      </c>
      <c r="B4723" s="1">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25">
      <c r="A4724" s="1" t="s">
        <v>17</v>
      </c>
      <c r="B4724" s="1">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25">
      <c r="A4725" s="1" t="s">
        <v>17</v>
      </c>
      <c r="B4725" s="1">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25">
      <c r="A4726" s="1" t="s">
        <v>10</v>
      </c>
      <c r="B4726" s="1">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25">
      <c r="A4727" s="1" t="s">
        <v>10</v>
      </c>
      <c r="B4727" s="1">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25">
      <c r="A4728" s="1" t="s">
        <v>10</v>
      </c>
      <c r="B4728" s="1">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25">
      <c r="A4729" s="1" t="s">
        <v>17</v>
      </c>
      <c r="B4729" s="1">
        <v>4728</v>
      </c>
      <c r="C4729" s="1" t="s">
        <v>502</v>
      </c>
      <c r="D4729" s="1" t="s">
        <v>67</v>
      </c>
      <c r="E4729" s="1">
        <v>2018</v>
      </c>
      <c r="F4729" s="1" t="s">
        <v>45</v>
      </c>
      <c r="G4729" s="1" t="s">
        <v>21</v>
      </c>
      <c r="H4729" s="1" t="s">
        <v>15</v>
      </c>
      <c r="I4729" s="1" t="s">
        <v>46</v>
      </c>
      <c r="J4729" s="1">
        <v>0</v>
      </c>
      <c r="K4729" s="1"/>
      <c r="L4729" s="1">
        <v>89.185599999999994</v>
      </c>
      <c r="M4729" s="1">
        <v>3.6</v>
      </c>
    </row>
    <row r="4730" spans="1:13" x14ac:dyDescent="0.25">
      <c r="A4730" s="1" t="s">
        <v>17</v>
      </c>
      <c r="B4730" s="1">
        <v>4729</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25">
      <c r="A4731" s="1" t="s">
        <v>17</v>
      </c>
      <c r="B4731" s="1">
        <v>4730</v>
      </c>
      <c r="C4731" s="1" t="s">
        <v>1129</v>
      </c>
      <c r="D4731" s="1" t="s">
        <v>12</v>
      </c>
      <c r="E4731" s="1">
        <v>2018</v>
      </c>
      <c r="F4731" s="1" t="s">
        <v>45</v>
      </c>
      <c r="G4731" s="1" t="s">
        <v>21</v>
      </c>
      <c r="H4731" s="1" t="s">
        <v>15</v>
      </c>
      <c r="I4731" s="1" t="s">
        <v>46</v>
      </c>
      <c r="J4731" s="1">
        <v>2.3339367E-2</v>
      </c>
      <c r="K4731" s="1"/>
      <c r="L4731" s="1">
        <v>94.877799999999993</v>
      </c>
      <c r="M4731" s="1">
        <v>3.6</v>
      </c>
    </row>
    <row r="4732" spans="1:13" x14ac:dyDescent="0.25">
      <c r="A4732" s="1" t="s">
        <v>17</v>
      </c>
      <c r="B4732" s="1">
        <v>4731</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25">
      <c r="A4733" s="1" t="s">
        <v>17</v>
      </c>
      <c r="B4733" s="1">
        <v>4732</v>
      </c>
      <c r="C4733" s="1" t="s">
        <v>107</v>
      </c>
      <c r="D4733" s="1" t="s">
        <v>61</v>
      </c>
      <c r="E4733" s="1">
        <v>2018</v>
      </c>
      <c r="F4733" s="1" t="s">
        <v>45</v>
      </c>
      <c r="G4733" s="1" t="s">
        <v>21</v>
      </c>
      <c r="H4733" s="1" t="s">
        <v>15</v>
      </c>
      <c r="I4733" s="1" t="s">
        <v>46</v>
      </c>
      <c r="J4733" s="1">
        <v>8.6360961999999999E-2</v>
      </c>
      <c r="K4733" s="1"/>
      <c r="L4733" s="1">
        <v>151.26820000000001</v>
      </c>
      <c r="M4733" s="1">
        <v>3.6</v>
      </c>
    </row>
    <row r="4734" spans="1:13" x14ac:dyDescent="0.25">
      <c r="A4734" s="1" t="s">
        <v>17</v>
      </c>
      <c r="B4734" s="1">
        <v>4733</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25">
      <c r="A4735" s="1" t="s">
        <v>17</v>
      </c>
      <c r="B4735" s="1">
        <v>4734</v>
      </c>
      <c r="C4735" s="1" t="s">
        <v>213</v>
      </c>
      <c r="D4735" s="1" t="s">
        <v>42</v>
      </c>
      <c r="E4735" s="1">
        <v>2018</v>
      </c>
      <c r="F4735" s="1" t="s">
        <v>45</v>
      </c>
      <c r="G4735" s="1" t="s">
        <v>21</v>
      </c>
      <c r="H4735" s="1" t="s">
        <v>15</v>
      </c>
      <c r="I4735" s="1" t="s">
        <v>46</v>
      </c>
      <c r="J4735" s="1">
        <v>2.4766802000000001E-2</v>
      </c>
      <c r="K4735" s="1"/>
      <c r="L4735" s="1">
        <v>151.03919999999999</v>
      </c>
      <c r="M4735" s="1">
        <v>3.6</v>
      </c>
    </row>
    <row r="4736" spans="1:13" x14ac:dyDescent="0.25">
      <c r="A4736" s="1" t="s">
        <v>17</v>
      </c>
      <c r="B4736" s="1">
        <v>4735</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25">
      <c r="A4737" s="1" t="s">
        <v>10</v>
      </c>
      <c r="B4737" s="1">
        <v>4736</v>
      </c>
      <c r="C4737" s="1" t="s">
        <v>1217</v>
      </c>
      <c r="D4737" s="1" t="s">
        <v>95</v>
      </c>
      <c r="E4737" s="1">
        <v>2018</v>
      </c>
      <c r="F4737" s="1" t="s">
        <v>45</v>
      </c>
      <c r="G4737" s="1" t="s">
        <v>21</v>
      </c>
      <c r="H4737" s="1" t="s">
        <v>15</v>
      </c>
      <c r="I4737" s="1" t="s">
        <v>46</v>
      </c>
      <c r="J4737" s="1">
        <v>8.1868040000000003E-2</v>
      </c>
      <c r="K4737" s="1"/>
      <c r="L4737" s="1">
        <v>46.803400000000003</v>
      </c>
      <c r="M4737" s="1">
        <v>3.6</v>
      </c>
    </row>
    <row r="4738" spans="1:13" x14ac:dyDescent="0.25">
      <c r="A4738" s="1" t="s">
        <v>10</v>
      </c>
      <c r="B4738" s="1">
        <v>4737</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25">
      <c r="A4739" s="1" t="s">
        <v>10</v>
      </c>
      <c r="B4739" s="1">
        <v>4738</v>
      </c>
      <c r="C4739" s="1" t="s">
        <v>1053</v>
      </c>
      <c r="D4739" s="1" t="s">
        <v>12</v>
      </c>
      <c r="E4739" s="1">
        <v>2018</v>
      </c>
      <c r="F4739" s="1" t="s">
        <v>45</v>
      </c>
      <c r="G4739" s="1" t="s">
        <v>21</v>
      </c>
      <c r="H4739" s="1" t="s">
        <v>15</v>
      </c>
      <c r="I4739" s="1" t="s">
        <v>46</v>
      </c>
      <c r="J4739" s="1">
        <v>8.5392428000000006E-2</v>
      </c>
      <c r="K4739" s="1"/>
      <c r="L4739" s="1">
        <v>226.76939999999999</v>
      </c>
      <c r="M4739" s="1">
        <v>3.6</v>
      </c>
    </row>
    <row r="4740" spans="1:13" x14ac:dyDescent="0.25">
      <c r="A4740" s="1" t="s">
        <v>10</v>
      </c>
      <c r="B4740" s="1">
        <v>4739</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25">
      <c r="A4741" s="1" t="s">
        <v>10</v>
      </c>
      <c r="B4741" s="1">
        <v>4740</v>
      </c>
      <c r="C4741" s="1" t="s">
        <v>838</v>
      </c>
      <c r="D4741" s="1" t="s">
        <v>48</v>
      </c>
      <c r="E4741" s="1">
        <v>2018</v>
      </c>
      <c r="F4741" s="1" t="s">
        <v>45</v>
      </c>
      <c r="G4741" s="1" t="s">
        <v>21</v>
      </c>
      <c r="H4741" s="1" t="s">
        <v>15</v>
      </c>
      <c r="I4741" s="1" t="s">
        <v>46</v>
      </c>
      <c r="J4741" s="1">
        <v>5.6328717E-2</v>
      </c>
      <c r="K4741" s="1"/>
      <c r="L4741" s="1">
        <v>63.916800000000002</v>
      </c>
      <c r="M4741" s="1">
        <v>3.6</v>
      </c>
    </row>
    <row r="4742" spans="1:13" x14ac:dyDescent="0.25">
      <c r="A4742" s="1" t="s">
        <v>10</v>
      </c>
      <c r="B4742" s="1">
        <v>4741</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25">
      <c r="A4743" s="1" t="s">
        <v>10</v>
      </c>
      <c r="B4743" s="1">
        <v>4742</v>
      </c>
      <c r="C4743" s="1" t="s">
        <v>194</v>
      </c>
      <c r="D4743" s="1" t="s">
        <v>48</v>
      </c>
      <c r="E4743" s="1">
        <v>2018</v>
      </c>
      <c r="F4743" s="1" t="s">
        <v>45</v>
      </c>
      <c r="G4743" s="1" t="s">
        <v>21</v>
      </c>
      <c r="H4743" s="1" t="s">
        <v>15</v>
      </c>
      <c r="I4743" s="1" t="s">
        <v>46</v>
      </c>
      <c r="J4743" s="1">
        <v>5.9350009999999996E-3</v>
      </c>
      <c r="K4743" s="1"/>
      <c r="L4743" s="1">
        <v>98.835800000000006</v>
      </c>
      <c r="M4743" s="1">
        <v>3.6</v>
      </c>
    </row>
    <row r="4744" spans="1:13" x14ac:dyDescent="0.25">
      <c r="A4744" s="1" t="s">
        <v>10</v>
      </c>
      <c r="B4744" s="1">
        <v>4743</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25">
      <c r="A4745" s="1" t="s">
        <v>10</v>
      </c>
      <c r="B4745" s="1">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25">
      <c r="A4746" s="1" t="s">
        <v>10</v>
      </c>
      <c r="B4746" s="1">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25">
      <c r="A4747" s="1" t="s">
        <v>17</v>
      </c>
      <c r="B4747" s="1">
        <v>4746</v>
      </c>
      <c r="C4747" s="1" t="s">
        <v>1184</v>
      </c>
      <c r="D4747" s="1" t="s">
        <v>12</v>
      </c>
      <c r="E4747" s="1">
        <v>2022</v>
      </c>
      <c r="F4747" s="1" t="s">
        <v>20</v>
      </c>
      <c r="G4747" s="1" t="s">
        <v>21</v>
      </c>
      <c r="H4747" s="1" t="s">
        <v>15</v>
      </c>
      <c r="I4747" s="1" t="s">
        <v>22</v>
      </c>
      <c r="J4747" s="1">
        <v>0</v>
      </c>
      <c r="K4747" s="1">
        <v>10</v>
      </c>
      <c r="L4747" s="1">
        <v>246.9144</v>
      </c>
      <c r="M4747" s="1">
        <v>3.5</v>
      </c>
    </row>
    <row r="4748" spans="1:13" x14ac:dyDescent="0.25">
      <c r="A4748" s="1" t="s">
        <v>17</v>
      </c>
      <c r="B4748" s="1">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25">
      <c r="A4749" s="1" t="s">
        <v>10</v>
      </c>
      <c r="B4749" s="1">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25">
      <c r="A4750" s="1" t="s">
        <v>17</v>
      </c>
      <c r="B4750" s="1">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25">
      <c r="A4751" s="1" t="s">
        <v>10</v>
      </c>
      <c r="B4751" s="1">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25">
      <c r="A4752" s="1" t="s">
        <v>17</v>
      </c>
      <c r="B4752" s="1">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25">
      <c r="A4753" s="1" t="s">
        <v>17</v>
      </c>
      <c r="B4753" s="1">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25">
      <c r="A4754" s="1" t="s">
        <v>17</v>
      </c>
      <c r="B4754" s="1">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25">
      <c r="A4755" s="1" t="s">
        <v>17</v>
      </c>
      <c r="B4755" s="1">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25">
      <c r="A4756" s="1" t="s">
        <v>17</v>
      </c>
      <c r="B4756" s="1">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25">
      <c r="A4757" s="1" t="s">
        <v>10</v>
      </c>
      <c r="B4757" s="1">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25">
      <c r="A4758" s="1" t="s">
        <v>17</v>
      </c>
      <c r="B4758" s="1">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25">
      <c r="A4759" s="1" t="s">
        <v>10</v>
      </c>
      <c r="B4759" s="1">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25">
      <c r="A4760" s="1" t="s">
        <v>17</v>
      </c>
      <c r="B4760" s="1">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25">
      <c r="A4761" s="1" t="s">
        <v>10</v>
      </c>
      <c r="B4761" s="1">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25">
      <c r="A4762" s="1" t="s">
        <v>17</v>
      </c>
      <c r="B4762" s="1">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25">
      <c r="A4763" s="1" t="s">
        <v>17</v>
      </c>
      <c r="B4763" s="1">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25">
      <c r="A4764" s="1" t="s">
        <v>17</v>
      </c>
      <c r="B4764" s="1">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25">
      <c r="A4765" s="1" t="s">
        <v>17</v>
      </c>
      <c r="B4765" s="1">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25">
      <c r="A4766" s="1" t="s">
        <v>17</v>
      </c>
      <c r="B4766" s="1">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25">
      <c r="A4767" s="1" t="s">
        <v>17</v>
      </c>
      <c r="B4767" s="1">
        <v>4766</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25">
      <c r="A4768" s="1" t="s">
        <v>10</v>
      </c>
      <c r="B4768" s="1">
        <v>4767</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25">
      <c r="A4769" s="1" t="s">
        <v>17</v>
      </c>
      <c r="B4769" s="1">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25">
      <c r="A4770" s="1" t="s">
        <v>17</v>
      </c>
      <c r="B4770" s="1">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25">
      <c r="A4771" s="1" t="s">
        <v>17</v>
      </c>
      <c r="B4771" s="1">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25">
      <c r="A4772" s="1" t="s">
        <v>17</v>
      </c>
      <c r="B4772" s="1">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25">
      <c r="A4773" s="1" t="s">
        <v>17</v>
      </c>
      <c r="B4773" s="1">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25">
      <c r="A4774" s="1" t="s">
        <v>17</v>
      </c>
      <c r="B4774" s="1">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25">
      <c r="A4775" s="1" t="s">
        <v>17</v>
      </c>
      <c r="B4775" s="1">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25">
      <c r="A4776" s="1" t="s">
        <v>17</v>
      </c>
      <c r="B4776" s="1">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25">
      <c r="A4777" s="1" t="s">
        <v>17</v>
      </c>
      <c r="B4777" s="1">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25">
      <c r="A4778" s="1" t="s">
        <v>10</v>
      </c>
      <c r="B4778" s="1">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25">
      <c r="A4779" s="1" t="s">
        <v>10</v>
      </c>
      <c r="B4779" s="1">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25">
      <c r="A4780" s="1" t="s">
        <v>10</v>
      </c>
      <c r="B4780" s="1">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25">
      <c r="A4781" s="1" t="s">
        <v>10</v>
      </c>
      <c r="B4781" s="1">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25">
      <c r="A4782" s="1" t="s">
        <v>10</v>
      </c>
      <c r="B4782" s="1">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25">
      <c r="A4783" s="1" t="s">
        <v>10</v>
      </c>
      <c r="B4783" s="1">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25">
      <c r="A4784" s="1" t="s">
        <v>10</v>
      </c>
      <c r="B4784" s="1">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25">
      <c r="A4785" s="1" t="s">
        <v>17</v>
      </c>
      <c r="B4785" s="1">
        <v>4784</v>
      </c>
      <c r="C4785" s="1" t="s">
        <v>506</v>
      </c>
      <c r="D4785" s="1" t="s">
        <v>24</v>
      </c>
      <c r="E4785" s="1">
        <v>2018</v>
      </c>
      <c r="F4785" s="1" t="s">
        <v>138</v>
      </c>
      <c r="G4785" s="1" t="s">
        <v>14</v>
      </c>
      <c r="H4785" s="1" t="s">
        <v>26</v>
      </c>
      <c r="I4785" s="1" t="s">
        <v>40</v>
      </c>
      <c r="J4785" s="1">
        <v>1.2865901000000001E-2</v>
      </c>
      <c r="K4785" s="1"/>
      <c r="L4785" s="1">
        <v>59.3536</v>
      </c>
      <c r="M4785" s="1">
        <v>3.5</v>
      </c>
    </row>
    <row r="4786" spans="1:13" x14ac:dyDescent="0.25">
      <c r="A4786" s="1" t="s">
        <v>17</v>
      </c>
      <c r="B4786" s="1">
        <v>4785</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25">
      <c r="A4787" s="1" t="s">
        <v>10</v>
      </c>
      <c r="B4787" s="1">
        <v>4786</v>
      </c>
      <c r="C4787" s="1" t="s">
        <v>885</v>
      </c>
      <c r="D4787" s="1" t="s">
        <v>54</v>
      </c>
      <c r="E4787" s="1">
        <v>2018</v>
      </c>
      <c r="F4787" s="1" t="s">
        <v>138</v>
      </c>
      <c r="G4787" s="1" t="s">
        <v>14</v>
      </c>
      <c r="H4787" s="1" t="s">
        <v>26</v>
      </c>
      <c r="I4787" s="1" t="s">
        <v>40</v>
      </c>
      <c r="J4787" s="1">
        <v>0</v>
      </c>
      <c r="K4787" s="1"/>
      <c r="L4787" s="1">
        <v>98.2042</v>
      </c>
      <c r="M4787" s="1">
        <v>3.5</v>
      </c>
    </row>
    <row r="4788" spans="1:13" x14ac:dyDescent="0.25">
      <c r="A4788" s="1" t="s">
        <v>10</v>
      </c>
      <c r="B4788" s="1">
        <v>4787</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25">
      <c r="A4789" s="1" t="s">
        <v>17</v>
      </c>
      <c r="B4789" s="1">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25">
      <c r="A4790" s="1" t="s">
        <v>17</v>
      </c>
      <c r="B4790" s="1">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25">
      <c r="A4791" s="1" t="s">
        <v>17</v>
      </c>
      <c r="B4791" s="1">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25">
      <c r="A4792" s="1" t="s">
        <v>17</v>
      </c>
      <c r="B4792" s="1">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25">
      <c r="A4793" s="1" t="s">
        <v>17</v>
      </c>
      <c r="B4793" s="1">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25">
      <c r="A4794" s="1" t="s">
        <v>17</v>
      </c>
      <c r="B4794" s="1">
        <v>4793</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25">
      <c r="A4795" s="1" t="s">
        <v>17</v>
      </c>
      <c r="B4795" s="1">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25">
      <c r="A4796" s="1" t="s">
        <v>17</v>
      </c>
      <c r="B4796" s="1">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25">
      <c r="A4797" s="1" t="s">
        <v>10</v>
      </c>
      <c r="B4797" s="1">
        <v>4796</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25">
      <c r="A4798" s="1" t="s">
        <v>10</v>
      </c>
      <c r="B4798" s="1">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25">
      <c r="A4799" s="1" t="s">
        <v>10</v>
      </c>
      <c r="B4799" s="1">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25">
      <c r="A4800" s="1" t="s">
        <v>10</v>
      </c>
      <c r="B4800" s="1">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25">
      <c r="A4801" s="1" t="s">
        <v>10</v>
      </c>
      <c r="B4801" s="1">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25">
      <c r="A4802" s="1" t="s">
        <v>10</v>
      </c>
      <c r="B4802" s="1">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25">
      <c r="A4803" s="1" t="s">
        <v>10</v>
      </c>
      <c r="B4803" s="1">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25">
      <c r="A4804" s="1" t="s">
        <v>10</v>
      </c>
      <c r="B4804" s="1">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25">
      <c r="A4805" s="1" t="s">
        <v>17</v>
      </c>
      <c r="B4805" s="1">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25">
      <c r="A4806" s="1" t="s">
        <v>17</v>
      </c>
      <c r="B4806" s="1">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25">
      <c r="A4807" s="1" t="s">
        <v>17</v>
      </c>
      <c r="B4807" s="1">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25">
      <c r="A4808" s="1" t="s">
        <v>17</v>
      </c>
      <c r="B4808" s="1">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25">
      <c r="A4809" s="1" t="s">
        <v>17</v>
      </c>
      <c r="B4809" s="1">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25">
      <c r="A4810" s="1" t="s">
        <v>17</v>
      </c>
      <c r="B4810" s="1">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25">
      <c r="A4811" s="1" t="s">
        <v>17</v>
      </c>
      <c r="B4811" s="1">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25">
      <c r="A4812" s="1" t="s">
        <v>17</v>
      </c>
      <c r="B4812" s="1">
        <v>4811</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25">
      <c r="A4813" s="1" t="s">
        <v>17</v>
      </c>
      <c r="B4813" s="1">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25">
      <c r="A4814" s="1" t="s">
        <v>17</v>
      </c>
      <c r="B4814" s="1">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25">
      <c r="A4815" s="1" t="s">
        <v>17</v>
      </c>
      <c r="B4815" s="1">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25">
      <c r="A4816" s="1" t="s">
        <v>17</v>
      </c>
      <c r="B4816" s="1">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25">
      <c r="A4817" s="1" t="s">
        <v>17</v>
      </c>
      <c r="B4817" s="1">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25">
      <c r="A4818" s="1" t="s">
        <v>17</v>
      </c>
      <c r="B4818" s="1">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25">
      <c r="A4819" s="1" t="s">
        <v>17</v>
      </c>
      <c r="B4819" s="1">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25">
      <c r="A4820" s="1" t="s">
        <v>17</v>
      </c>
      <c r="B4820" s="1">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25">
      <c r="A4821" s="1" t="s">
        <v>17</v>
      </c>
      <c r="B4821" s="1">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25">
      <c r="A4822" s="1" t="s">
        <v>17</v>
      </c>
      <c r="B4822" s="1">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25">
      <c r="A4823" s="1" t="s">
        <v>17</v>
      </c>
      <c r="B4823" s="1">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25">
      <c r="A4824" s="1" t="s">
        <v>17</v>
      </c>
      <c r="B4824" s="1">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25">
      <c r="A4825" s="1" t="s">
        <v>17</v>
      </c>
      <c r="B4825" s="1">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25">
      <c r="A4826" s="1" t="s">
        <v>17</v>
      </c>
      <c r="B4826" s="1">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25">
      <c r="A4827" s="1" t="s">
        <v>10</v>
      </c>
      <c r="B4827" s="1">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25">
      <c r="A4828" s="1" t="s">
        <v>10</v>
      </c>
      <c r="B4828" s="1">
        <v>4827</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25">
      <c r="A4829" s="1" t="s">
        <v>10</v>
      </c>
      <c r="B4829" s="1">
        <v>4828</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25">
      <c r="A4830" s="1" t="s">
        <v>10</v>
      </c>
      <c r="B4830" s="1">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25">
      <c r="A4831" s="1" t="s">
        <v>10</v>
      </c>
      <c r="B4831" s="1">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25">
      <c r="A4832" s="1" t="s">
        <v>10</v>
      </c>
      <c r="B4832" s="1">
        <v>4831</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25">
      <c r="A4833" s="1" t="s">
        <v>10</v>
      </c>
      <c r="B4833" s="1">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25">
      <c r="A4834" s="1" t="s">
        <v>10</v>
      </c>
      <c r="B4834" s="1">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25">
      <c r="A4835" s="1" t="s">
        <v>10</v>
      </c>
      <c r="B4835" s="1">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25">
      <c r="A4836" s="1" t="s">
        <v>10</v>
      </c>
      <c r="B4836" s="1">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25">
      <c r="A4837" s="1" t="s">
        <v>10</v>
      </c>
      <c r="B4837" s="1">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25">
      <c r="A4838" s="1" t="s">
        <v>35</v>
      </c>
      <c r="B4838" s="1">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25">
      <c r="A4839" s="1" t="s">
        <v>10</v>
      </c>
      <c r="B4839" s="1">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25">
      <c r="A4840" s="1" t="s">
        <v>17</v>
      </c>
      <c r="B4840" s="1">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25">
      <c r="A4841" s="1" t="s">
        <v>17</v>
      </c>
      <c r="B4841" s="1">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25">
      <c r="A4842" s="1" t="s">
        <v>17</v>
      </c>
      <c r="B4842" s="1">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25">
      <c r="A4843" s="1" t="s">
        <v>17</v>
      </c>
      <c r="B4843" s="1">
        <v>4842</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25">
      <c r="A4844" s="1" t="s">
        <v>17</v>
      </c>
      <c r="B4844" s="1">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25">
      <c r="A4845" s="1" t="s">
        <v>17</v>
      </c>
      <c r="B4845" s="1">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25">
      <c r="A4846" s="1" t="s">
        <v>17</v>
      </c>
      <c r="B4846" s="1">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25">
      <c r="A4847" s="1" t="s">
        <v>17</v>
      </c>
      <c r="B4847" s="1">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25">
      <c r="A4848" s="1" t="s">
        <v>17</v>
      </c>
      <c r="B4848" s="1">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25">
      <c r="A4849" s="1" t="s">
        <v>17</v>
      </c>
      <c r="B4849" s="1">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25">
      <c r="A4850" s="1" t="s">
        <v>17</v>
      </c>
      <c r="B4850" s="1">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25">
      <c r="A4851" s="1" t="s">
        <v>17</v>
      </c>
      <c r="B4851" s="1">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25">
      <c r="A4852" s="1" t="s">
        <v>17</v>
      </c>
      <c r="B4852" s="1">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25">
      <c r="A4853" s="1" t="s">
        <v>17</v>
      </c>
      <c r="B4853" s="1">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25">
      <c r="A4854" s="1" t="s">
        <v>10</v>
      </c>
      <c r="B4854" s="1">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25">
      <c r="A4855" s="1" t="s">
        <v>10</v>
      </c>
      <c r="B4855" s="1">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25">
      <c r="A4856" s="1" t="s">
        <v>17</v>
      </c>
      <c r="B4856" s="1">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25">
      <c r="A4857" s="1" t="s">
        <v>17</v>
      </c>
      <c r="B4857" s="1">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25">
      <c r="A4858" s="1" t="s">
        <v>17</v>
      </c>
      <c r="B4858" s="1">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25">
      <c r="A4859" s="1" t="s">
        <v>17</v>
      </c>
      <c r="B4859" s="1">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25">
      <c r="A4860" s="1" t="s">
        <v>17</v>
      </c>
      <c r="B4860" s="1">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25">
      <c r="A4861" s="1" t="s">
        <v>17</v>
      </c>
      <c r="B4861" s="1">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25">
      <c r="A4862" s="1" t="s">
        <v>17</v>
      </c>
      <c r="B4862" s="1">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25">
      <c r="A4863" s="1" t="s">
        <v>10</v>
      </c>
      <c r="B4863" s="1">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25">
      <c r="A4864" s="1" t="s">
        <v>10</v>
      </c>
      <c r="B4864" s="1">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25">
      <c r="A4865" s="1" t="s">
        <v>10</v>
      </c>
      <c r="B4865" s="1">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25">
      <c r="A4866" s="1" t="s">
        <v>10</v>
      </c>
      <c r="B4866" s="1">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25">
      <c r="A4867" s="1" t="s">
        <v>17</v>
      </c>
      <c r="B4867" s="1">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25">
      <c r="A4868" s="1" t="s">
        <v>17</v>
      </c>
      <c r="B4868" s="1">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25">
      <c r="A4869" s="1" t="s">
        <v>17</v>
      </c>
      <c r="B4869" s="1">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25">
      <c r="A4870" s="1" t="s">
        <v>17</v>
      </c>
      <c r="B4870" s="1">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25">
      <c r="A4871" s="1" t="s">
        <v>17</v>
      </c>
      <c r="B4871" s="1">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25">
      <c r="A4872" s="1" t="s">
        <v>17</v>
      </c>
      <c r="B4872" s="1">
        <v>4871</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25">
      <c r="A4873" s="1" t="s">
        <v>17</v>
      </c>
      <c r="B4873" s="1">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25">
      <c r="A4874" s="1" t="s">
        <v>17</v>
      </c>
      <c r="B4874" s="1">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25">
      <c r="A4875" s="1" t="s">
        <v>17</v>
      </c>
      <c r="B4875" s="1">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25">
      <c r="A4876" s="1" t="s">
        <v>17</v>
      </c>
      <c r="B4876" s="1">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25">
      <c r="A4877" s="1" t="s">
        <v>10</v>
      </c>
      <c r="B4877" s="1">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25">
      <c r="A4878" s="1" t="s">
        <v>10</v>
      </c>
      <c r="B4878" s="1">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25">
      <c r="A4879" s="1" t="s">
        <v>10</v>
      </c>
      <c r="B4879" s="1">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25">
      <c r="A4880" s="1" t="s">
        <v>10</v>
      </c>
      <c r="B4880" s="1">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25">
      <c r="A4881" s="1" t="s">
        <v>10</v>
      </c>
      <c r="B4881" s="1">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25">
      <c r="A4882" s="1" t="s">
        <v>35</v>
      </c>
      <c r="B4882" s="1">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25">
      <c r="A4883" s="1" t="s">
        <v>17</v>
      </c>
      <c r="B4883" s="1">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25">
      <c r="A4884" s="1" t="s">
        <v>17</v>
      </c>
      <c r="B4884" s="1">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25">
      <c r="A4885" s="1" t="s">
        <v>17</v>
      </c>
      <c r="B4885" s="1">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25">
      <c r="A4886" s="1" t="s">
        <v>17</v>
      </c>
      <c r="B4886" s="1">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25">
      <c r="A4887" s="1" t="s">
        <v>17</v>
      </c>
      <c r="B4887" s="1">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25">
      <c r="A4888" s="1" t="s">
        <v>17</v>
      </c>
      <c r="B4888" s="1">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25">
      <c r="A4889" s="1" t="s">
        <v>17</v>
      </c>
      <c r="B4889" s="1">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25">
      <c r="A4890" s="1" t="s">
        <v>17</v>
      </c>
      <c r="B4890" s="1">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25">
      <c r="A4891" s="1" t="s">
        <v>17</v>
      </c>
      <c r="B4891" s="1">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25">
      <c r="A4892" s="1" t="s">
        <v>17</v>
      </c>
      <c r="B4892" s="1">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25">
      <c r="A4893" s="1" t="s">
        <v>10</v>
      </c>
      <c r="B4893" s="1">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25">
      <c r="A4894" s="1" t="s">
        <v>10</v>
      </c>
      <c r="B4894" s="1">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25">
      <c r="A4895" s="1" t="s">
        <v>10</v>
      </c>
      <c r="B4895" s="1">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25">
      <c r="A4896" s="1" t="s">
        <v>10</v>
      </c>
      <c r="B4896" s="1">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25">
      <c r="A4897" s="1" t="s">
        <v>10</v>
      </c>
      <c r="B4897" s="1">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25">
      <c r="A4898" s="1" t="s">
        <v>17</v>
      </c>
      <c r="B4898" s="1">
        <v>4897</v>
      </c>
      <c r="C4898" s="1" t="s">
        <v>874</v>
      </c>
      <c r="D4898" s="1" t="s">
        <v>57</v>
      </c>
      <c r="E4898" s="1">
        <v>2018</v>
      </c>
      <c r="F4898" s="1" t="s">
        <v>45</v>
      </c>
      <c r="G4898" s="1" t="s">
        <v>21</v>
      </c>
      <c r="H4898" s="1" t="s">
        <v>15</v>
      </c>
      <c r="I4898" s="1" t="s">
        <v>46</v>
      </c>
      <c r="J4898" s="1">
        <v>0.105324246</v>
      </c>
      <c r="K4898" s="1"/>
      <c r="L4898" s="1">
        <v>125.7046</v>
      </c>
      <c r="M4898" s="1">
        <v>3.5</v>
      </c>
    </row>
    <row r="4899" spans="1:13" x14ac:dyDescent="0.25">
      <c r="A4899" s="1" t="s">
        <v>17</v>
      </c>
      <c r="B4899" s="1">
        <v>4898</v>
      </c>
      <c r="C4899" s="1" t="s">
        <v>1260</v>
      </c>
      <c r="D4899" s="1" t="s">
        <v>28</v>
      </c>
      <c r="E4899" s="1">
        <v>2018</v>
      </c>
      <c r="F4899" s="1" t="s">
        <v>45</v>
      </c>
      <c r="G4899" s="1" t="s">
        <v>21</v>
      </c>
      <c r="H4899" s="1" t="s">
        <v>15</v>
      </c>
      <c r="I4899" s="1" t="s">
        <v>46</v>
      </c>
      <c r="J4899" s="1">
        <v>4.7551568000000002E-2</v>
      </c>
      <c r="K4899" s="1"/>
      <c r="L4899" s="1">
        <v>249.10919999999999</v>
      </c>
      <c r="M4899" s="1">
        <v>3.5</v>
      </c>
    </row>
    <row r="4900" spans="1:13" x14ac:dyDescent="0.25">
      <c r="A4900" s="1" t="s">
        <v>17</v>
      </c>
      <c r="B4900" s="1">
        <v>4899</v>
      </c>
      <c r="C4900" s="1" t="s">
        <v>827</v>
      </c>
      <c r="D4900" s="1" t="s">
        <v>67</v>
      </c>
      <c r="E4900" s="1">
        <v>2018</v>
      </c>
      <c r="F4900" s="1" t="s">
        <v>45</v>
      </c>
      <c r="G4900" s="1" t="s">
        <v>21</v>
      </c>
      <c r="H4900" s="1" t="s">
        <v>15</v>
      </c>
      <c r="I4900" s="1" t="s">
        <v>46</v>
      </c>
      <c r="J4900" s="1">
        <v>0.119371835</v>
      </c>
      <c r="K4900" s="1"/>
      <c r="L4900" s="1">
        <v>45.2744</v>
      </c>
      <c r="M4900" s="1">
        <v>3.5</v>
      </c>
    </row>
    <row r="4901" spans="1:13" x14ac:dyDescent="0.25">
      <c r="A4901" s="1" t="s">
        <v>17</v>
      </c>
      <c r="B4901" s="1">
        <v>4900</v>
      </c>
      <c r="C4901" s="1" t="s">
        <v>1105</v>
      </c>
      <c r="D4901" s="1" t="s">
        <v>67</v>
      </c>
      <c r="E4901" s="1">
        <v>2018</v>
      </c>
      <c r="F4901" s="1" t="s">
        <v>45</v>
      </c>
      <c r="G4901" s="1" t="s">
        <v>21</v>
      </c>
      <c r="H4901" s="1" t="s">
        <v>15</v>
      </c>
      <c r="I4901" s="1" t="s">
        <v>46</v>
      </c>
      <c r="J4901" s="1">
        <v>0.13032165200000001</v>
      </c>
      <c r="K4901" s="1"/>
      <c r="L4901" s="1">
        <v>88.717200000000005</v>
      </c>
      <c r="M4901" s="1">
        <v>3.5</v>
      </c>
    </row>
    <row r="4902" spans="1:13" x14ac:dyDescent="0.25">
      <c r="A4902" s="1" t="s">
        <v>17</v>
      </c>
      <c r="B4902" s="1">
        <v>4901</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25">
      <c r="A4903" s="1" t="s">
        <v>17</v>
      </c>
      <c r="B4903" s="1">
        <v>4902</v>
      </c>
      <c r="C4903" s="1" t="s">
        <v>1576</v>
      </c>
      <c r="D4903" s="1" t="s">
        <v>12</v>
      </c>
      <c r="E4903" s="1">
        <v>2018</v>
      </c>
      <c r="F4903" s="1" t="s">
        <v>45</v>
      </c>
      <c r="G4903" s="1" t="s">
        <v>21</v>
      </c>
      <c r="H4903" s="1" t="s">
        <v>15</v>
      </c>
      <c r="I4903" s="1" t="s">
        <v>46</v>
      </c>
      <c r="J4903" s="1">
        <v>0</v>
      </c>
      <c r="K4903" s="1"/>
      <c r="L4903" s="1">
        <v>55.729799999999997</v>
      </c>
      <c r="M4903" s="1">
        <v>3.5</v>
      </c>
    </row>
    <row r="4904" spans="1:13" x14ac:dyDescent="0.25">
      <c r="A4904" s="1" t="s">
        <v>17</v>
      </c>
      <c r="B4904" s="1">
        <v>4903</v>
      </c>
      <c r="C4904" s="1" t="s">
        <v>1279</v>
      </c>
      <c r="D4904" s="1" t="s">
        <v>12</v>
      </c>
      <c r="E4904" s="1">
        <v>2018</v>
      </c>
      <c r="F4904" s="1" t="s">
        <v>45</v>
      </c>
      <c r="G4904" s="1" t="s">
        <v>21</v>
      </c>
      <c r="H4904" s="1" t="s">
        <v>15</v>
      </c>
      <c r="I4904" s="1" t="s">
        <v>46</v>
      </c>
      <c r="J4904" s="1">
        <v>1.2215675E-2</v>
      </c>
      <c r="K4904" s="1"/>
      <c r="L4904" s="1">
        <v>162.7894</v>
      </c>
      <c r="M4904" s="1">
        <v>3.5</v>
      </c>
    </row>
    <row r="4905" spans="1:13" x14ac:dyDescent="0.25">
      <c r="A4905" s="1" t="s">
        <v>17</v>
      </c>
      <c r="B4905" s="1">
        <v>4904</v>
      </c>
      <c r="C4905" s="1" t="s">
        <v>1039</v>
      </c>
      <c r="D4905" s="1" t="s">
        <v>19</v>
      </c>
      <c r="E4905" s="1">
        <v>2018</v>
      </c>
      <c r="F4905" s="1" t="s">
        <v>45</v>
      </c>
      <c r="G4905" s="1" t="s">
        <v>21</v>
      </c>
      <c r="H4905" s="1" t="s">
        <v>15</v>
      </c>
      <c r="I4905" s="1" t="s">
        <v>46</v>
      </c>
      <c r="J4905" s="1">
        <v>1.8757586E-2</v>
      </c>
      <c r="K4905" s="1"/>
      <c r="L4905" s="1">
        <v>96.938400000000001</v>
      </c>
      <c r="M4905" s="1">
        <v>3.5</v>
      </c>
    </row>
    <row r="4906" spans="1:13" x14ac:dyDescent="0.25">
      <c r="A4906" s="1" t="s">
        <v>17</v>
      </c>
      <c r="B4906" s="1">
        <v>4905</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25">
      <c r="A4907" s="1" t="s">
        <v>17</v>
      </c>
      <c r="B4907" s="1">
        <v>4906</v>
      </c>
      <c r="C4907" s="1" t="s">
        <v>1135</v>
      </c>
      <c r="D4907" s="1" t="s">
        <v>42</v>
      </c>
      <c r="E4907" s="1">
        <v>2018</v>
      </c>
      <c r="F4907" s="1" t="s">
        <v>45</v>
      </c>
      <c r="G4907" s="1" t="s">
        <v>21</v>
      </c>
      <c r="H4907" s="1" t="s">
        <v>15</v>
      </c>
      <c r="I4907" s="1" t="s">
        <v>46</v>
      </c>
      <c r="J4907" s="1">
        <v>2.4213353999999999E-2</v>
      </c>
      <c r="K4907" s="1"/>
      <c r="L4907" s="1">
        <v>42.445399999999999</v>
      </c>
      <c r="M4907" s="1">
        <v>3.5</v>
      </c>
    </row>
    <row r="4908" spans="1:13" x14ac:dyDescent="0.25">
      <c r="A4908" s="1" t="s">
        <v>17</v>
      </c>
      <c r="B4908" s="1">
        <v>4907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25">
      <c r="A4909" s="1" t="s">
        <v>17</v>
      </c>
      <c r="B4909" s="1">
        <v>4908</v>
      </c>
      <c r="C4909" s="1" t="s">
        <v>822</v>
      </c>
      <c r="D4909" s="1" t="s">
        <v>48</v>
      </c>
      <c r="E4909" s="1">
        <v>2018</v>
      </c>
      <c r="F4909" s="1" t="s">
        <v>45</v>
      </c>
      <c r="G4909" s="1" t="s">
        <v>21</v>
      </c>
      <c r="H4909" s="1" t="s">
        <v>15</v>
      </c>
      <c r="I4909" s="1" t="s">
        <v>46</v>
      </c>
      <c r="J4909" s="1">
        <v>1.1180842999999999E-2</v>
      </c>
      <c r="K4909" s="1"/>
      <c r="L4909" s="1">
        <v>213.45599999999999</v>
      </c>
      <c r="M4909" s="1">
        <v>3.5</v>
      </c>
    </row>
    <row r="4910" spans="1:13" x14ac:dyDescent="0.25">
      <c r="A4910" s="1" t="s">
        <v>17</v>
      </c>
      <c r="B4910" s="1">
        <v>4909</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25">
      <c r="A4911" s="1" t="s">
        <v>17</v>
      </c>
      <c r="B4911" s="1">
        <v>4910</v>
      </c>
      <c r="C4911" s="1" t="s">
        <v>657</v>
      </c>
      <c r="D4911" s="1" t="s">
        <v>32</v>
      </c>
      <c r="E4911" s="1">
        <v>2018</v>
      </c>
      <c r="F4911" s="1" t="s">
        <v>45</v>
      </c>
      <c r="G4911" s="1" t="s">
        <v>21</v>
      </c>
      <c r="H4911" s="1" t="s">
        <v>15</v>
      </c>
      <c r="I4911" s="1" t="s">
        <v>46</v>
      </c>
      <c r="J4911" s="1">
        <v>9.7429924000000001E-2</v>
      </c>
      <c r="K4911" s="1"/>
      <c r="L4911" s="1">
        <v>172.87379999999999</v>
      </c>
      <c r="M4911" s="1">
        <v>3.5</v>
      </c>
    </row>
    <row r="4912" spans="1:13" x14ac:dyDescent="0.25">
      <c r="A4912" s="1" t="s">
        <v>10</v>
      </c>
      <c r="B4912" s="1">
        <v>4911</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25">
      <c r="A4913" s="1" t="s">
        <v>10</v>
      </c>
      <c r="B4913" s="1">
        <v>4912</v>
      </c>
      <c r="C4913" s="1" t="s">
        <v>1577</v>
      </c>
      <c r="D4913" s="1" t="s">
        <v>67</v>
      </c>
      <c r="E4913" s="1">
        <v>2018</v>
      </c>
      <c r="F4913" s="1" t="s">
        <v>45</v>
      </c>
      <c r="G4913" s="1" t="s">
        <v>21</v>
      </c>
      <c r="H4913" s="1" t="s">
        <v>15</v>
      </c>
      <c r="I4913" s="1" t="s">
        <v>46</v>
      </c>
      <c r="J4913" s="1">
        <v>0</v>
      </c>
      <c r="K4913" s="1"/>
      <c r="L4913" s="1">
        <v>184.26079999999999</v>
      </c>
      <c r="M4913" s="1">
        <v>3.5</v>
      </c>
    </row>
    <row r="4914" spans="1:13" x14ac:dyDescent="0.25">
      <c r="A4914" s="1" t="s">
        <v>10</v>
      </c>
      <c r="B4914" s="1">
        <v>4913</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25">
      <c r="A4915" s="1" t="s">
        <v>10</v>
      </c>
      <c r="B4915" s="1">
        <v>4914</v>
      </c>
      <c r="C4915" s="1" t="s">
        <v>1321</v>
      </c>
      <c r="D4915" s="1" t="s">
        <v>48</v>
      </c>
      <c r="E4915" s="1">
        <v>2018</v>
      </c>
      <c r="F4915" s="1" t="s">
        <v>45</v>
      </c>
      <c r="G4915" s="1" t="s">
        <v>21</v>
      </c>
      <c r="H4915" s="1" t="s">
        <v>15</v>
      </c>
      <c r="I4915" s="1" t="s">
        <v>46</v>
      </c>
      <c r="J4915" s="1">
        <v>1.0886323999999999E-2</v>
      </c>
      <c r="K4915" s="1"/>
      <c r="L4915" s="1">
        <v>57.258800000000001</v>
      </c>
      <c r="M4915" s="1">
        <v>3.5</v>
      </c>
    </row>
    <row r="4916" spans="1:13" x14ac:dyDescent="0.25">
      <c r="A4916" s="1" t="s">
        <v>17</v>
      </c>
      <c r="B4916" s="1">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25">
      <c r="A4917" s="1" t="s">
        <v>17</v>
      </c>
      <c r="B4917" s="1">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25">
      <c r="A4918" s="1" t="s">
        <v>17</v>
      </c>
      <c r="B4918" s="1">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25">
      <c r="A4919" s="1" t="s">
        <v>17</v>
      </c>
      <c r="B4919" s="1">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25">
      <c r="A4920" s="1" t="s">
        <v>17</v>
      </c>
      <c r="B4920" s="1">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25">
      <c r="A4921" s="1" t="s">
        <v>10</v>
      </c>
      <c r="B4921" s="1">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25">
      <c r="A4922" s="1" t="s">
        <v>17</v>
      </c>
      <c r="B4922" s="1">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25">
      <c r="A4923" s="1" t="s">
        <v>10</v>
      </c>
      <c r="B4923" s="1">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25">
      <c r="A4924" s="1" t="s">
        <v>17</v>
      </c>
      <c r="B4924" s="1">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25">
      <c r="A4925" s="1" t="s">
        <v>17</v>
      </c>
      <c r="B4925" s="1">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25">
      <c r="A4926" s="1" t="s">
        <v>17</v>
      </c>
      <c r="B4926" s="1">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25">
      <c r="A4927" s="1" t="s">
        <v>17</v>
      </c>
      <c r="B4927" s="1">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25">
      <c r="A4928" s="1" t="s">
        <v>17</v>
      </c>
      <c r="B4928" s="1">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25">
      <c r="A4929" s="1" t="s">
        <v>17</v>
      </c>
      <c r="B4929" s="1">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25">
      <c r="A4930" s="1" t="s">
        <v>17</v>
      </c>
      <c r="B4930" s="1">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25">
      <c r="A4931" s="1" t="s">
        <v>10</v>
      </c>
      <c r="B4931" s="1">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25">
      <c r="A4932" s="1" t="s">
        <v>10</v>
      </c>
      <c r="B4932" s="1">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25">
      <c r="A4933" s="1" t="s">
        <v>17</v>
      </c>
      <c r="B4933" s="1">
        <v>4932</v>
      </c>
      <c r="C4933" s="1" t="s">
        <v>1578</v>
      </c>
      <c r="D4933" s="1" t="s">
        <v>61</v>
      </c>
      <c r="E4933" s="1">
        <v>2018</v>
      </c>
      <c r="F4933" s="1" t="s">
        <v>138</v>
      </c>
      <c r="G4933" s="1" t="s">
        <v>14</v>
      </c>
      <c r="H4933" s="1" t="s">
        <v>26</v>
      </c>
      <c r="I4933" s="1" t="s">
        <v>40</v>
      </c>
      <c r="J4933" s="1">
        <v>3.7160705000000002E-2</v>
      </c>
      <c r="K4933" s="1"/>
      <c r="L4933" s="1">
        <v>54.229799999999997</v>
      </c>
      <c r="M4933" s="1">
        <v>3.4</v>
      </c>
    </row>
    <row r="4934" spans="1:13" x14ac:dyDescent="0.25">
      <c r="A4934" s="1" t="s">
        <v>17</v>
      </c>
      <c r="B4934" s="1">
        <v>4933</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25">
      <c r="A4935" s="1" t="s">
        <v>10</v>
      </c>
      <c r="B4935" s="1">
        <v>4934</v>
      </c>
      <c r="C4935" s="1" t="s">
        <v>1057</v>
      </c>
      <c r="D4935" s="1" t="s">
        <v>48</v>
      </c>
      <c r="E4935" s="1">
        <v>2018</v>
      </c>
      <c r="F4935" s="1" t="s">
        <v>138</v>
      </c>
      <c r="G4935" s="1" t="s">
        <v>14</v>
      </c>
      <c r="H4935" s="1" t="s">
        <v>26</v>
      </c>
      <c r="I4935" s="1" t="s">
        <v>40</v>
      </c>
      <c r="J4935" s="1">
        <v>6.216667E-2</v>
      </c>
      <c r="K4935" s="1"/>
      <c r="L4935" s="1">
        <v>112.3518</v>
      </c>
      <c r="M4935" s="1">
        <v>3.4</v>
      </c>
    </row>
    <row r="4936" spans="1:13" x14ac:dyDescent="0.25">
      <c r="A4936" s="1" t="s">
        <v>17</v>
      </c>
      <c r="B4936" s="1">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25">
      <c r="A4937" s="1" t="s">
        <v>17</v>
      </c>
      <c r="B4937" s="1">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25">
      <c r="A4938" s="1" t="s">
        <v>17</v>
      </c>
      <c r="B4938" s="1">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25">
      <c r="A4939" s="1" t="s">
        <v>17</v>
      </c>
      <c r="B4939" s="1">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25">
      <c r="A4940" s="1" t="s">
        <v>10</v>
      </c>
      <c r="B4940" s="1">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25">
      <c r="A4941" s="1" t="s">
        <v>10</v>
      </c>
      <c r="B4941" s="1">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25">
      <c r="A4942" s="1" t="s">
        <v>10</v>
      </c>
      <c r="B4942" s="1">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25">
      <c r="A4943" s="1" t="s">
        <v>17</v>
      </c>
      <c r="B4943" s="1">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25">
      <c r="A4944" s="1" t="s">
        <v>17</v>
      </c>
      <c r="B4944" s="1">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25">
      <c r="A4945" s="1" t="s">
        <v>17</v>
      </c>
      <c r="B4945" s="1">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25">
      <c r="A4946" s="1" t="s">
        <v>17</v>
      </c>
      <c r="B4946" s="1">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25">
      <c r="A4947" s="1" t="s">
        <v>17</v>
      </c>
      <c r="B4947" s="1">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25">
      <c r="A4948" s="1" t="s">
        <v>17</v>
      </c>
      <c r="B4948" s="1">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25">
      <c r="A4949" s="1" t="s">
        <v>17</v>
      </c>
      <c r="B4949" s="1">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25">
      <c r="A4950" s="1" t="s">
        <v>17</v>
      </c>
      <c r="B4950" s="1">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25">
      <c r="A4951" s="1" t="s">
        <v>17</v>
      </c>
      <c r="B4951" s="1">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25">
      <c r="A4952" s="1" t="s">
        <v>17</v>
      </c>
      <c r="B4952" s="1">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25">
      <c r="A4953" s="1" t="s">
        <v>17</v>
      </c>
      <c r="B4953" s="1">
        <v>4952</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25">
      <c r="A4954" s="1" t="s">
        <v>17</v>
      </c>
      <c r="B4954" s="1">
        <v>4953</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25">
      <c r="A4955" s="1" t="s">
        <v>17</v>
      </c>
      <c r="B4955" s="1">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25">
      <c r="A4956" s="1" t="s">
        <v>10</v>
      </c>
      <c r="B4956" s="1">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25">
      <c r="A4957" s="1" t="s">
        <v>10</v>
      </c>
      <c r="B4957" s="1">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25">
      <c r="A4958" s="1" t="s">
        <v>10</v>
      </c>
      <c r="B4958" s="1">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25">
      <c r="A4959" s="1" t="s">
        <v>10</v>
      </c>
      <c r="B4959" s="1">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25">
      <c r="A4960" s="1" t="s">
        <v>10</v>
      </c>
      <c r="B4960" s="1">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25">
      <c r="A4961" s="1" t="s">
        <v>10</v>
      </c>
      <c r="B4961" s="1">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25">
      <c r="A4962" s="1" t="s">
        <v>10</v>
      </c>
      <c r="B4962" s="1">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25">
      <c r="A4963" s="1" t="s">
        <v>10</v>
      </c>
      <c r="B4963" s="1">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25">
      <c r="A4964" s="1" t="s">
        <v>10</v>
      </c>
      <c r="B4964" s="1">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25">
      <c r="A4965" s="1" t="s">
        <v>17</v>
      </c>
      <c r="B4965" s="1">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25">
      <c r="A4966" s="1" t="s">
        <v>17</v>
      </c>
      <c r="B4966" s="1">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25">
      <c r="A4967" s="1" t="s">
        <v>17</v>
      </c>
      <c r="B4967" s="1">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25">
      <c r="A4968" s="1" t="s">
        <v>17</v>
      </c>
      <c r="B4968" s="1">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25">
      <c r="A4969" s="1" t="s">
        <v>17</v>
      </c>
      <c r="B4969" s="1">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25">
      <c r="A4970" s="1" t="s">
        <v>17</v>
      </c>
      <c r="B4970" s="1">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25">
      <c r="A4971" s="1" t="s">
        <v>10</v>
      </c>
      <c r="B4971" s="1">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25">
      <c r="A4972" s="1" t="s">
        <v>17</v>
      </c>
      <c r="B4972" s="1">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25">
      <c r="A4973" s="1" t="s">
        <v>17</v>
      </c>
      <c r="B4973" s="1">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25">
      <c r="A4974" s="1" t="s">
        <v>17</v>
      </c>
      <c r="B4974" s="1">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25">
      <c r="A4975" s="1" t="s">
        <v>17</v>
      </c>
      <c r="B4975" s="1">
        <v>4974</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25">
      <c r="A4976" s="1" t="s">
        <v>10</v>
      </c>
      <c r="B4976" s="1">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25">
      <c r="A4977" s="1" t="s">
        <v>17</v>
      </c>
      <c r="B4977" s="1">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25">
      <c r="A4978" s="1" t="s">
        <v>17</v>
      </c>
      <c r="B4978" s="1">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25">
      <c r="A4979" s="1" t="s">
        <v>17</v>
      </c>
      <c r="B4979" s="1">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25">
      <c r="A4980" s="1" t="s">
        <v>17</v>
      </c>
      <c r="B4980" s="1">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25">
      <c r="A4981" s="1" t="s">
        <v>17</v>
      </c>
      <c r="B4981" s="1">
        <v>4980</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25">
      <c r="A4982" s="1" t="s">
        <v>17</v>
      </c>
      <c r="B4982" s="1">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25">
      <c r="A4983" s="1" t="s">
        <v>17</v>
      </c>
      <c r="B4983" s="1">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25">
      <c r="A4984" s="1" t="s">
        <v>17</v>
      </c>
      <c r="B4984" s="1">
        <v>4983</v>
      </c>
      <c r="C4984" s="1" t="s">
        <v>1397</v>
      </c>
      <c r="D4984" s="1" t="s">
        <v>32</v>
      </c>
      <c r="E4984" s="1">
        <v>2014</v>
      </c>
      <c r="F4984" s="1" t="s">
        <v>29</v>
      </c>
      <c r="G4984" s="1" t="s">
        <v>21</v>
      </c>
      <c r="H4984" s="1" t="s">
        <v>30</v>
      </c>
      <c r="I4984" s="1" t="s">
        <v>16</v>
      </c>
      <c r="J4984" s="1">
        <v>0</v>
      </c>
      <c r="K4984" s="1">
        <v>16.2</v>
      </c>
      <c r="L4984" s="1">
        <v>73.4696</v>
      </c>
      <c r="M4984" s="1">
        <v>3.4</v>
      </c>
    </row>
    <row r="4985" spans="1:13" x14ac:dyDescent="0.25">
      <c r="A4985" s="1" t="s">
        <v>10</v>
      </c>
      <c r="B4985" s="1">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25">
      <c r="A4986" s="1" t="s">
        <v>10</v>
      </c>
      <c r="B4986" s="1">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25">
      <c r="A4987" s="1" t="s">
        <v>10</v>
      </c>
      <c r="B4987" s="1">
        <v>4986</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25">
      <c r="A4988" s="1" t="s">
        <v>10</v>
      </c>
      <c r="B4988" s="1">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25">
      <c r="A4989" s="1" t="s">
        <v>17</v>
      </c>
      <c r="B4989" s="1">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25">
      <c r="A4990" s="1" t="s">
        <v>17</v>
      </c>
      <c r="B4990" s="1">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25">
      <c r="A4991" s="1" t="s">
        <v>17</v>
      </c>
      <c r="B4991" s="1">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25">
      <c r="A4992" s="1" t="s">
        <v>10</v>
      </c>
      <c r="B4992" s="1">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25">
      <c r="A4993" s="1" t="s">
        <v>10</v>
      </c>
      <c r="B4993" s="1">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25">
      <c r="A4994" s="1" t="s">
        <v>35</v>
      </c>
      <c r="B4994" s="1">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25">
      <c r="A4995" s="1" t="s">
        <v>17</v>
      </c>
      <c r="B4995" s="1">
        <v>4994</v>
      </c>
      <c r="C4995" s="1" t="s">
        <v>564</v>
      </c>
      <c r="D4995" s="1" t="s">
        <v>95</v>
      </c>
      <c r="E4995" s="1">
        <v>2018</v>
      </c>
      <c r="F4995" s="1" t="s">
        <v>45</v>
      </c>
      <c r="G4995" s="1" t="s">
        <v>21</v>
      </c>
      <c r="H4995" s="1" t="s">
        <v>15</v>
      </c>
      <c r="I4995" s="1" t="s">
        <v>46</v>
      </c>
      <c r="J4995" s="1">
        <v>5.5648052000000003E-2</v>
      </c>
      <c r="K4995" s="1"/>
      <c r="L4995" s="1">
        <v>100.30159999999999</v>
      </c>
      <c r="M4995" s="1">
        <v>3.4</v>
      </c>
    </row>
    <row r="4996" spans="1:13" x14ac:dyDescent="0.25">
      <c r="A4996" s="1" t="s">
        <v>17</v>
      </c>
      <c r="B4996" s="1">
        <v>4995</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25">
      <c r="A4997" s="1" t="s">
        <v>17</v>
      </c>
      <c r="B4997" s="1">
        <v>4996</v>
      </c>
      <c r="C4997" s="1" t="s">
        <v>1251</v>
      </c>
      <c r="D4997" s="1" t="s">
        <v>54</v>
      </c>
      <c r="E4997" s="1">
        <v>2018</v>
      </c>
      <c r="F4997" s="1" t="s">
        <v>45</v>
      </c>
      <c r="G4997" s="1" t="s">
        <v>21</v>
      </c>
      <c r="H4997" s="1" t="s">
        <v>15</v>
      </c>
      <c r="I4997" s="1" t="s">
        <v>46</v>
      </c>
      <c r="J4997" s="1">
        <v>3.7712875E-2</v>
      </c>
      <c r="K4997" s="1"/>
      <c r="L4997" s="1">
        <v>64.482600000000005</v>
      </c>
      <c r="M4997" s="1">
        <v>3.4</v>
      </c>
    </row>
    <row r="4998" spans="1:13" x14ac:dyDescent="0.25">
      <c r="A4998" s="1" t="s">
        <v>10</v>
      </c>
      <c r="B4998" s="1">
        <v>4997</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25">
      <c r="A4999" s="1" t="s">
        <v>10</v>
      </c>
      <c r="B4999" s="1">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25">
      <c r="A5000" s="1" t="s">
        <v>17</v>
      </c>
      <c r="B5000" s="1">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25">
      <c r="A5001" s="1" t="s">
        <v>35</v>
      </c>
      <c r="B5001" s="1">
        <v>5000</v>
      </c>
      <c r="C5001" s="1" t="s">
        <v>307</v>
      </c>
      <c r="D5001" s="1" t="s">
        <v>32</v>
      </c>
      <c r="E5001" s="1">
        <v>2018</v>
      </c>
      <c r="F5001" s="1" t="s">
        <v>138</v>
      </c>
      <c r="G5001" s="1" t="s">
        <v>14</v>
      </c>
      <c r="H5001" s="1" t="s">
        <v>26</v>
      </c>
      <c r="I5001" s="1" t="s">
        <v>40</v>
      </c>
      <c r="J5001" s="1">
        <v>0.27897407499999999</v>
      </c>
      <c r="K5001" s="1"/>
      <c r="L5001" s="1">
        <v>225.37200000000001</v>
      </c>
      <c r="M5001" s="1">
        <v>3.3</v>
      </c>
    </row>
    <row r="5002" spans="1:13" x14ac:dyDescent="0.25">
      <c r="A5002" s="1" t="s">
        <v>17</v>
      </c>
      <c r="B5002" s="1">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25">
      <c r="A5003" s="1" t="s">
        <v>35</v>
      </c>
      <c r="B5003" s="1">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25">
      <c r="A5004" s="1" t="s">
        <v>17</v>
      </c>
      <c r="B5004" s="1">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25">
      <c r="A5005" s="1" t="s">
        <v>17</v>
      </c>
      <c r="B5005" s="1">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25">
      <c r="A5006" s="1" t="s">
        <v>10</v>
      </c>
      <c r="B5006" s="1">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25">
      <c r="A5007" s="1" t="s">
        <v>17</v>
      </c>
      <c r="B5007" s="1">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25">
      <c r="A5008" s="1" t="s">
        <v>17</v>
      </c>
      <c r="B5008" s="1">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25">
      <c r="A5009" s="1" t="s">
        <v>17</v>
      </c>
      <c r="B5009" s="1">
        <v>5008</v>
      </c>
      <c r="C5009" s="1" t="s">
        <v>449</v>
      </c>
      <c r="D5009" s="1" t="s">
        <v>32</v>
      </c>
      <c r="E5009" s="1">
        <v>2018</v>
      </c>
      <c r="F5009" s="1" t="s">
        <v>45</v>
      </c>
      <c r="G5009" s="1" t="s">
        <v>21</v>
      </c>
      <c r="H5009" s="1" t="s">
        <v>15</v>
      </c>
      <c r="I5009" s="1" t="s">
        <v>46</v>
      </c>
      <c r="J5009" s="1">
        <v>7.0437799999999995E-2</v>
      </c>
      <c r="K5009" s="1"/>
      <c r="L5009" s="1">
        <v>112.886</v>
      </c>
      <c r="M5009" s="1">
        <v>3.3</v>
      </c>
    </row>
    <row r="5010" spans="1:13" x14ac:dyDescent="0.25">
      <c r="A5010" s="1" t="s">
        <v>17</v>
      </c>
      <c r="B5010" s="1">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25">
      <c r="A5011" s="1" t="s">
        <v>17</v>
      </c>
      <c r="B5011" s="1">
        <v>5010</v>
      </c>
      <c r="C5011" s="1" t="s">
        <v>843</v>
      </c>
      <c r="D5011" s="1" t="s">
        <v>57</v>
      </c>
      <c r="E5011" s="1">
        <v>2018</v>
      </c>
      <c r="F5011" s="1" t="s">
        <v>45</v>
      </c>
      <c r="G5011" s="1" t="s">
        <v>21</v>
      </c>
      <c r="H5011" s="1" t="s">
        <v>15</v>
      </c>
      <c r="I5011" s="1" t="s">
        <v>46</v>
      </c>
      <c r="J5011" s="1">
        <v>5.1411100000000001E-2</v>
      </c>
      <c r="K5011" s="1"/>
      <c r="L5011" s="1">
        <v>33.055799999999998</v>
      </c>
      <c r="M5011" s="1">
        <v>3.3</v>
      </c>
    </row>
    <row r="5012" spans="1:13" x14ac:dyDescent="0.25">
      <c r="A5012" s="1" t="s">
        <v>17</v>
      </c>
      <c r="B5012" s="1">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25">
      <c r="A5013" s="1" t="s">
        <v>17</v>
      </c>
      <c r="B5013" s="1">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25">
      <c r="A5014" s="1" t="s">
        <v>17</v>
      </c>
      <c r="B5014" s="1">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25">
      <c r="A5015" s="1" t="s">
        <v>10</v>
      </c>
      <c r="B5015" s="1">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25">
      <c r="A5016" s="1" t="s">
        <v>10</v>
      </c>
      <c r="B5016" s="1">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25">
      <c r="A5017" s="1" t="s">
        <v>10</v>
      </c>
      <c r="B5017" s="1">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25">
      <c r="A5018" s="1" t="s">
        <v>10</v>
      </c>
      <c r="B5018" s="1">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25">
      <c r="A5019" s="1" t="s">
        <v>10</v>
      </c>
      <c r="B5019" s="1">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25">
      <c r="A5020" s="1" t="s">
        <v>10</v>
      </c>
      <c r="B5020" s="1">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25">
      <c r="A5021" s="1" t="s">
        <v>17</v>
      </c>
      <c r="B5021" s="1">
        <v>5020</v>
      </c>
      <c r="C5021" s="1" t="s">
        <v>1035</v>
      </c>
      <c r="D5021" s="1" t="s">
        <v>67</v>
      </c>
      <c r="E5021" s="1">
        <v>2018</v>
      </c>
      <c r="F5021" s="1" t="s">
        <v>138</v>
      </c>
      <c r="G5021" s="1" t="s">
        <v>14</v>
      </c>
      <c r="H5021" s="1" t="s">
        <v>26</v>
      </c>
      <c r="I5021" s="1" t="s">
        <v>40</v>
      </c>
      <c r="J5021" s="1">
        <v>0.144534212</v>
      </c>
      <c r="K5021" s="1"/>
      <c r="L5021" s="1">
        <v>190.65039999999999</v>
      </c>
      <c r="M5021" s="1">
        <v>3.3</v>
      </c>
    </row>
    <row r="5022" spans="1:13" x14ac:dyDescent="0.25">
      <c r="A5022" s="1" t="s">
        <v>17</v>
      </c>
      <c r="B5022" s="1">
        <v>5021</v>
      </c>
      <c r="C5022" s="1" t="s">
        <v>626</v>
      </c>
      <c r="D5022" s="1" t="s">
        <v>19</v>
      </c>
      <c r="E5022" s="1">
        <v>2018</v>
      </c>
      <c r="F5022" s="1" t="s">
        <v>138</v>
      </c>
      <c r="G5022" s="1" t="s">
        <v>14</v>
      </c>
      <c r="H5022" s="1" t="s">
        <v>26</v>
      </c>
      <c r="I5022" s="1" t="s">
        <v>40</v>
      </c>
      <c r="J5022" s="1">
        <v>9.1411749E-2</v>
      </c>
      <c r="K5022" s="1"/>
      <c r="L5022" s="1">
        <v>121.373</v>
      </c>
      <c r="M5022" s="1">
        <v>3.3</v>
      </c>
    </row>
    <row r="5023" spans="1:13" x14ac:dyDescent="0.25">
      <c r="A5023" s="1" t="s">
        <v>17</v>
      </c>
      <c r="B5023" s="1">
        <v>5022</v>
      </c>
      <c r="C5023" s="1" t="s">
        <v>1113</v>
      </c>
      <c r="D5023" s="1" t="s">
        <v>19</v>
      </c>
      <c r="E5023" s="1">
        <v>2018</v>
      </c>
      <c r="F5023" s="1" t="s">
        <v>138</v>
      </c>
      <c r="G5023" s="1" t="s">
        <v>14</v>
      </c>
      <c r="H5023" s="1" t="s">
        <v>26</v>
      </c>
      <c r="I5023" s="1" t="s">
        <v>40</v>
      </c>
      <c r="J5023" s="1">
        <v>0.16994319499999999</v>
      </c>
      <c r="K5023" s="1"/>
      <c r="L5023" s="1">
        <v>116.2492</v>
      </c>
      <c r="M5023" s="1">
        <v>3.3</v>
      </c>
    </row>
    <row r="5024" spans="1:13" x14ac:dyDescent="0.25">
      <c r="A5024" s="1" t="s">
        <v>17</v>
      </c>
      <c r="B5024" s="1">
        <v>5023</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25">
      <c r="A5025" s="1" t="s">
        <v>10</v>
      </c>
      <c r="B5025" s="1">
        <v>5024</v>
      </c>
      <c r="C5025" s="1" t="s">
        <v>1124</v>
      </c>
      <c r="D5025" s="1" t="s">
        <v>48</v>
      </c>
      <c r="E5025" s="1">
        <v>2018</v>
      </c>
      <c r="F5025" s="1" t="s">
        <v>138</v>
      </c>
      <c r="G5025" s="1" t="s">
        <v>14</v>
      </c>
      <c r="H5025" s="1" t="s">
        <v>26</v>
      </c>
      <c r="I5025" s="1" t="s">
        <v>40</v>
      </c>
      <c r="J5025" s="1">
        <v>0.23585940799999999</v>
      </c>
      <c r="K5025" s="1"/>
      <c r="L5025" s="1">
        <v>46.1402</v>
      </c>
      <c r="M5025" s="1">
        <v>3.3</v>
      </c>
    </row>
    <row r="5026" spans="1:13" x14ac:dyDescent="0.25">
      <c r="A5026" s="1" t="s">
        <v>17</v>
      </c>
      <c r="B5026" s="1">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25">
      <c r="A5027" s="1" t="s">
        <v>17</v>
      </c>
      <c r="B5027" s="1">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25">
      <c r="A5028" s="1" t="s">
        <v>17</v>
      </c>
      <c r="B5028" s="1">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25">
      <c r="A5029" s="1" t="s">
        <v>17</v>
      </c>
      <c r="B5029" s="1">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25">
      <c r="A5030" s="1" t="s">
        <v>17</v>
      </c>
      <c r="B5030" s="1">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25">
      <c r="A5031" s="1" t="s">
        <v>17</v>
      </c>
      <c r="B5031" s="1">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25">
      <c r="A5032" s="1" t="s">
        <v>17</v>
      </c>
      <c r="B5032" s="1">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25">
      <c r="A5033" s="1" t="s">
        <v>17</v>
      </c>
      <c r="B5033" s="1">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25">
      <c r="A5034" s="1" t="s">
        <v>10</v>
      </c>
      <c r="B5034" s="1">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25">
      <c r="A5035" s="1" t="s">
        <v>10</v>
      </c>
      <c r="B5035" s="1">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25">
      <c r="A5036" s="1" t="s">
        <v>10</v>
      </c>
      <c r="B5036" s="1">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25">
      <c r="A5037" s="1" t="s">
        <v>10</v>
      </c>
      <c r="B5037" s="1">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25">
      <c r="A5038" s="1" t="s">
        <v>10</v>
      </c>
      <c r="B5038" s="1">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25">
      <c r="A5039" s="1" t="s">
        <v>10</v>
      </c>
      <c r="B5039" s="1">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25">
      <c r="A5040" s="1" t="s">
        <v>10</v>
      </c>
      <c r="B5040" s="1">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25">
      <c r="A5041" s="1" t="s">
        <v>17</v>
      </c>
      <c r="B5041" s="1">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25">
      <c r="A5042" s="1" t="s">
        <v>17</v>
      </c>
      <c r="B5042" s="1">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25">
      <c r="A5043" s="1" t="s">
        <v>17</v>
      </c>
      <c r="B5043" s="1">
        <v>5042</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25">
      <c r="A5044" s="1" t="s">
        <v>17</v>
      </c>
      <c r="B5044" s="1">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25">
      <c r="A5045" s="1" t="s">
        <v>17</v>
      </c>
      <c r="B5045" s="1">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25">
      <c r="A5046" s="1" t="s">
        <v>17</v>
      </c>
      <c r="B5046" s="1">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25">
      <c r="A5047" s="1" t="s">
        <v>17</v>
      </c>
      <c r="B5047" s="1">
        <v>5046</v>
      </c>
      <c r="C5047" s="1" t="s">
        <v>1065</v>
      </c>
      <c r="D5047" s="1" t="s">
        <v>67</v>
      </c>
      <c r="E5047" s="1">
        <v>2020</v>
      </c>
      <c r="F5047" s="1" t="s">
        <v>37</v>
      </c>
      <c r="G5047" s="1" t="s">
        <v>34</v>
      </c>
      <c r="H5047" s="1" t="s">
        <v>26</v>
      </c>
      <c r="I5047" s="1" t="s">
        <v>16</v>
      </c>
      <c r="J5047" s="1">
        <v>0</v>
      </c>
      <c r="K5047" s="1">
        <v>13.35</v>
      </c>
      <c r="L5047" s="1">
        <v>75.7012</v>
      </c>
      <c r="M5047" s="1">
        <v>3.3</v>
      </c>
    </row>
    <row r="5048" spans="1:13" x14ac:dyDescent="0.25">
      <c r="A5048" s="1" t="s">
        <v>17</v>
      </c>
      <c r="B5048" s="1">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25">
      <c r="A5049" s="1" t="s">
        <v>17</v>
      </c>
      <c r="B5049" s="1">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25">
      <c r="A5050" s="1" t="s">
        <v>17</v>
      </c>
      <c r="B5050" s="1">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25">
      <c r="A5051" s="1" t="s">
        <v>17</v>
      </c>
      <c r="B5051" s="1">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25">
      <c r="A5052" s="1" t="s">
        <v>17</v>
      </c>
      <c r="B5052" s="1">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25">
      <c r="A5053" s="1" t="s">
        <v>17</v>
      </c>
      <c r="B5053" s="1">
        <v>5052</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25">
      <c r="A5054" s="1" t="s">
        <v>17</v>
      </c>
      <c r="B5054" s="1">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25">
      <c r="A5055" s="1" t="s">
        <v>17</v>
      </c>
      <c r="B5055" s="1">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25">
      <c r="A5056" s="1" t="s">
        <v>17</v>
      </c>
      <c r="B5056" s="1">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25">
      <c r="A5057" s="1" t="s">
        <v>17</v>
      </c>
      <c r="B5057" s="1">
        <v>5056</v>
      </c>
      <c r="C5057" s="1" t="s">
        <v>656</v>
      </c>
      <c r="D5057" s="1" t="s">
        <v>48</v>
      </c>
      <c r="E5057" s="1">
        <v>2020</v>
      </c>
      <c r="F5057" s="1" t="s">
        <v>37</v>
      </c>
      <c r="G5057" s="1" t="s">
        <v>34</v>
      </c>
      <c r="H5057" s="1" t="s">
        <v>30</v>
      </c>
      <c r="I5057" s="1" t="s">
        <v>16</v>
      </c>
      <c r="J5057" s="1">
        <v>0</v>
      </c>
      <c r="K5057" s="1">
        <v>15.5</v>
      </c>
      <c r="L5057" s="1">
        <v>141.547</v>
      </c>
      <c r="M5057" s="1">
        <v>3.3</v>
      </c>
    </row>
    <row r="5058" spans="1:13" x14ac:dyDescent="0.25">
      <c r="A5058" s="1" t="s">
        <v>17</v>
      </c>
      <c r="B5058" s="1">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25">
      <c r="A5059" s="1" t="s">
        <v>17</v>
      </c>
      <c r="B5059" s="1">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25">
      <c r="A5060" s="1" t="s">
        <v>17</v>
      </c>
      <c r="B5060" s="1">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25">
      <c r="A5061" s="1" t="s">
        <v>17</v>
      </c>
      <c r="B5061" s="1">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25">
      <c r="A5062" s="1" t="s">
        <v>10</v>
      </c>
      <c r="B5062" s="1">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25">
      <c r="A5063" s="1" t="s">
        <v>10</v>
      </c>
      <c r="B5063" s="1">
        <v>5062</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25">
      <c r="A5064" s="1" t="s">
        <v>10</v>
      </c>
      <c r="B5064" s="1">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25">
      <c r="A5065" s="1" t="s">
        <v>10</v>
      </c>
      <c r="B5065" s="1">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25">
      <c r="A5066" s="1" t="s">
        <v>10</v>
      </c>
      <c r="B5066" s="1">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25">
      <c r="A5067" s="1" t="s">
        <v>10</v>
      </c>
      <c r="B5067" s="1">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25">
      <c r="A5068" s="1" t="s">
        <v>17</v>
      </c>
      <c r="B5068" s="1">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25">
      <c r="A5069" s="1" t="s">
        <v>17</v>
      </c>
      <c r="B5069" s="1">
        <v>5068</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25">
      <c r="A5070" s="1" t="s">
        <v>17</v>
      </c>
      <c r="B5070" s="1">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25">
      <c r="A5071" s="1" t="s">
        <v>17</v>
      </c>
      <c r="B5071" s="1">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25">
      <c r="A5072" s="1" t="s">
        <v>17</v>
      </c>
      <c r="B5072" s="1">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25">
      <c r="A5073" s="1" t="s">
        <v>17</v>
      </c>
      <c r="B5073" s="1">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25">
      <c r="A5074" s="1" t="s">
        <v>17</v>
      </c>
      <c r="B5074" s="1">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25">
      <c r="A5075" s="1" t="s">
        <v>17</v>
      </c>
      <c r="B5075" s="1">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25">
      <c r="A5076" s="1" t="s">
        <v>17</v>
      </c>
      <c r="B5076" s="1">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25">
      <c r="A5077" s="1" t="s">
        <v>17</v>
      </c>
      <c r="B5077" s="1">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25">
      <c r="A5078" s="1" t="s">
        <v>10</v>
      </c>
      <c r="B5078" s="1">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25">
      <c r="A5079" s="1" t="s">
        <v>10</v>
      </c>
      <c r="B5079" s="1">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25">
      <c r="A5080" s="1" t="s">
        <v>17</v>
      </c>
      <c r="B5080" s="1">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25">
      <c r="A5081" s="1" t="s">
        <v>17</v>
      </c>
      <c r="B5081" s="1">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25">
      <c r="A5082" s="1" t="s">
        <v>17</v>
      </c>
      <c r="B5082" s="1">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25">
      <c r="A5083" s="1" t="s">
        <v>17</v>
      </c>
      <c r="B5083" s="1">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25">
      <c r="A5084" s="1" t="s">
        <v>17</v>
      </c>
      <c r="B5084" s="1">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25">
      <c r="A5085" s="1" t="s">
        <v>17</v>
      </c>
      <c r="B5085" s="1">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25">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25">
      <c r="A5087" s="1" t="s">
        <v>17</v>
      </c>
      <c r="B5087" s="1">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25">
      <c r="A5088" s="1" t="s">
        <v>17</v>
      </c>
      <c r="B5088" s="1">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25">
      <c r="A5089" s="1" t="s">
        <v>17</v>
      </c>
      <c r="B5089" s="1">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25">
      <c r="A5090" s="1" t="s">
        <v>17</v>
      </c>
      <c r="B5090" s="1">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25">
      <c r="A5091" s="1" t="s">
        <v>17</v>
      </c>
      <c r="B5091" s="1">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25">
      <c r="A5092" s="1" t="s">
        <v>17</v>
      </c>
      <c r="B5092" s="1">
        <v>5091</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25">
      <c r="A5093" s="1" t="s">
        <v>17</v>
      </c>
      <c r="B5093" s="1">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25">
      <c r="A5094" s="1" t="s">
        <v>17</v>
      </c>
      <c r="B5094" s="1">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25">
      <c r="A5095" s="1" t="s">
        <v>10</v>
      </c>
      <c r="B5095" s="1">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25">
      <c r="A5096" s="1" t="s">
        <v>10</v>
      </c>
      <c r="B5096" s="1">
        <v>5095</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25">
      <c r="A5097" s="1" t="s">
        <v>10</v>
      </c>
      <c r="B5097" s="1">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25">
      <c r="A5098" s="1" t="s">
        <v>10</v>
      </c>
      <c r="B5098" s="1">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25">
      <c r="A5099" s="1" t="s">
        <v>35</v>
      </c>
      <c r="B5099" s="1">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25">
      <c r="A5100" s="1" t="s">
        <v>10</v>
      </c>
      <c r="B5100" s="1">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25">
      <c r="A5101" s="1" t="s">
        <v>17</v>
      </c>
      <c r="B5101" s="1">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25">
      <c r="A5102" s="1" t="s">
        <v>17</v>
      </c>
      <c r="B5102" s="1">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25">
      <c r="A5103" s="1" t="s">
        <v>17</v>
      </c>
      <c r="B5103" s="1">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25">
      <c r="A5104" s="1" t="s">
        <v>17</v>
      </c>
      <c r="B5104" s="1">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25">
      <c r="A5105" s="1" t="s">
        <v>17</v>
      </c>
      <c r="B5105" s="1">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25">
      <c r="A5106" s="1" t="s">
        <v>17</v>
      </c>
      <c r="B5106" s="1">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25">
      <c r="A5107" s="1" t="s">
        <v>10</v>
      </c>
      <c r="B5107" s="1">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25">
      <c r="A5108" s="1" t="s">
        <v>10</v>
      </c>
      <c r="B5108" s="1">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25">
      <c r="A5109" s="1" t="s">
        <v>10</v>
      </c>
      <c r="B5109" s="1">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25">
      <c r="A5110" s="1" t="s">
        <v>10</v>
      </c>
      <c r="B5110" s="1">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25">
      <c r="A5111" s="1" t="s">
        <v>10</v>
      </c>
      <c r="B5111" s="1">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25">
      <c r="A5112" s="1" t="s">
        <v>17</v>
      </c>
      <c r="B5112" s="1">
        <v>5111</v>
      </c>
      <c r="C5112" s="1" t="s">
        <v>495</v>
      </c>
      <c r="D5112" s="1" t="s">
        <v>67</v>
      </c>
      <c r="E5112" s="1">
        <v>2018</v>
      </c>
      <c r="F5112" s="1" t="s">
        <v>45</v>
      </c>
      <c r="G5112" s="1" t="s">
        <v>21</v>
      </c>
      <c r="H5112" s="1" t="s">
        <v>15</v>
      </c>
      <c r="I5112" s="1" t="s">
        <v>46</v>
      </c>
      <c r="J5112" s="1">
        <v>0</v>
      </c>
      <c r="K5112" s="1"/>
      <c r="L5112" s="1">
        <v>175.30279999999999</v>
      </c>
      <c r="M5112" s="1">
        <v>3.3</v>
      </c>
    </row>
    <row r="5113" spans="1:13" x14ac:dyDescent="0.25">
      <c r="A5113" s="1" t="s">
        <v>17</v>
      </c>
      <c r="B5113" s="1">
        <v>5112</v>
      </c>
      <c r="C5113" s="1" t="s">
        <v>466</v>
      </c>
      <c r="D5113" s="1" t="s">
        <v>24</v>
      </c>
      <c r="E5113" s="1">
        <v>2018</v>
      </c>
      <c r="F5113" s="1" t="s">
        <v>45</v>
      </c>
      <c r="G5113" s="1" t="s">
        <v>21</v>
      </c>
      <c r="H5113" s="1" t="s">
        <v>15</v>
      </c>
      <c r="I5113" s="1" t="s">
        <v>46</v>
      </c>
      <c r="J5113" s="1">
        <v>3.9988162000000001E-2</v>
      </c>
      <c r="K5113" s="1"/>
      <c r="L5113" s="1">
        <v>55.729799999999997</v>
      </c>
      <c r="M5113" s="1">
        <v>3.3</v>
      </c>
    </row>
    <row r="5114" spans="1:13" x14ac:dyDescent="0.25">
      <c r="A5114" s="1" t="s">
        <v>17</v>
      </c>
      <c r="B5114" s="1">
        <v>5113</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25">
      <c r="A5115" s="1" t="s">
        <v>17</v>
      </c>
      <c r="B5115" s="1">
        <v>5114</v>
      </c>
      <c r="C5115" s="1" t="s">
        <v>528</v>
      </c>
      <c r="D5115" s="1" t="s">
        <v>19</v>
      </c>
      <c r="E5115" s="1">
        <v>2018</v>
      </c>
      <c r="F5115" s="1" t="s">
        <v>45</v>
      </c>
      <c r="G5115" s="1" t="s">
        <v>21</v>
      </c>
      <c r="H5115" s="1" t="s">
        <v>15</v>
      </c>
      <c r="I5115" s="1" t="s">
        <v>46</v>
      </c>
      <c r="J5115" s="1">
        <v>2.4358634000000001E-2</v>
      </c>
      <c r="K5115" s="1"/>
      <c r="L5115" s="1">
        <v>190.42140000000001</v>
      </c>
      <c r="M5115" s="1">
        <v>3.3</v>
      </c>
    </row>
    <row r="5116" spans="1:13" x14ac:dyDescent="0.25">
      <c r="A5116" s="1" t="s">
        <v>10</v>
      </c>
      <c r="B5116" s="1">
        <v>5115</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25">
      <c r="A5117" s="1" t="s">
        <v>10</v>
      </c>
      <c r="B5117" s="1">
        <v>5116</v>
      </c>
      <c r="C5117" s="1" t="s">
        <v>1004</v>
      </c>
      <c r="D5117" s="1" t="s">
        <v>67</v>
      </c>
      <c r="E5117" s="1">
        <v>2018</v>
      </c>
      <c r="F5117" s="1" t="s">
        <v>45</v>
      </c>
      <c r="G5117" s="1" t="s">
        <v>21</v>
      </c>
      <c r="H5117" s="1" t="s">
        <v>15</v>
      </c>
      <c r="I5117" s="1" t="s">
        <v>46</v>
      </c>
      <c r="J5117" s="1">
        <v>0.14331999500000001</v>
      </c>
      <c r="K5117" s="1"/>
      <c r="L5117" s="1">
        <v>237.5222</v>
      </c>
      <c r="M5117" s="1">
        <v>3.3</v>
      </c>
    </row>
    <row r="5118" spans="1:13" x14ac:dyDescent="0.25">
      <c r="A5118" s="1" t="s">
        <v>10</v>
      </c>
      <c r="B5118" s="1">
        <v>5117</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25">
      <c r="A5119" s="1" t="s">
        <v>10</v>
      </c>
      <c r="B5119" s="1">
        <v>5118</v>
      </c>
      <c r="C5119" s="1" t="s">
        <v>583</v>
      </c>
      <c r="D5119" s="1" t="s">
        <v>54</v>
      </c>
      <c r="E5119" s="1">
        <v>2018</v>
      </c>
      <c r="F5119" s="1" t="s">
        <v>45</v>
      </c>
      <c r="G5119" s="1" t="s">
        <v>21</v>
      </c>
      <c r="H5119" s="1" t="s">
        <v>15</v>
      </c>
      <c r="I5119" s="1" t="s">
        <v>46</v>
      </c>
      <c r="J5119" s="1">
        <v>5.4846706000000002E-2</v>
      </c>
      <c r="K5119" s="1"/>
      <c r="L5119" s="1">
        <v>147.3734</v>
      </c>
      <c r="M5119" s="1">
        <v>3.3</v>
      </c>
    </row>
    <row r="5120" spans="1:13" x14ac:dyDescent="0.25">
      <c r="A5120" s="1" t="s">
        <v>17</v>
      </c>
      <c r="B5120" s="1">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25">
      <c r="A5121" s="1" t="s">
        <v>17</v>
      </c>
      <c r="B5121" s="1">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25">
      <c r="A5122" s="1" t="s">
        <v>17</v>
      </c>
      <c r="B5122" s="1">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25">
      <c r="A5123" s="1" t="s">
        <v>10</v>
      </c>
      <c r="B5123" s="1">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25">
      <c r="A5124" s="1" t="s">
        <v>17</v>
      </c>
      <c r="B5124" s="1">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25">
      <c r="A5125" s="1" t="s">
        <v>17</v>
      </c>
      <c r="B5125" s="1">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25">
      <c r="A5126" s="1" t="s">
        <v>17</v>
      </c>
      <c r="B5126" s="1">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25">
      <c r="A5127" s="1" t="s">
        <v>17</v>
      </c>
      <c r="B5127" s="1">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25">
      <c r="A5128" s="1" t="s">
        <v>17</v>
      </c>
      <c r="B5128" s="1">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25">
      <c r="A5129" s="1" t="s">
        <v>10</v>
      </c>
      <c r="B5129" s="1">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25">
      <c r="A5130" s="1" t="s">
        <v>10</v>
      </c>
      <c r="B5130" s="1">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25">
      <c r="A5131" s="1" t="s">
        <v>10</v>
      </c>
      <c r="B5131" s="1">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25">
      <c r="A5132" s="1" t="s">
        <v>10</v>
      </c>
      <c r="B5132" s="1">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25">
      <c r="A5133" s="1" t="s">
        <v>17</v>
      </c>
      <c r="B5133" s="1">
        <v>5132</v>
      </c>
      <c r="C5133" s="1" t="s">
        <v>1079</v>
      </c>
      <c r="D5133" s="1" t="s">
        <v>12</v>
      </c>
      <c r="E5133" s="1">
        <v>2018</v>
      </c>
      <c r="F5133" s="1" t="s">
        <v>138</v>
      </c>
      <c r="G5133" s="1" t="s">
        <v>14</v>
      </c>
      <c r="H5133" s="1" t="s">
        <v>26</v>
      </c>
      <c r="I5133" s="1" t="s">
        <v>40</v>
      </c>
      <c r="J5133" s="1">
        <v>0.15531693599999999</v>
      </c>
      <c r="K5133" s="1"/>
      <c r="L5133" s="1">
        <v>64.150999999999996</v>
      </c>
      <c r="M5133" s="1">
        <v>3.2</v>
      </c>
    </row>
    <row r="5134" spans="1:13" x14ac:dyDescent="0.25">
      <c r="A5134" s="1" t="s">
        <v>10</v>
      </c>
      <c r="B5134" s="1">
        <v>5133</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25">
      <c r="A5135" s="1" t="s">
        <v>10</v>
      </c>
      <c r="B5135" s="1">
        <v>5134</v>
      </c>
      <c r="C5135" s="1" t="s">
        <v>487</v>
      </c>
      <c r="D5135" s="1" t="s">
        <v>48</v>
      </c>
      <c r="E5135" s="1">
        <v>2018</v>
      </c>
      <c r="F5135" s="1" t="s">
        <v>138</v>
      </c>
      <c r="G5135" s="1" t="s">
        <v>14</v>
      </c>
      <c r="H5135" s="1" t="s">
        <v>26</v>
      </c>
      <c r="I5135" s="1" t="s">
        <v>40</v>
      </c>
      <c r="J5135" s="1">
        <v>0.21610753499999999</v>
      </c>
      <c r="K5135" s="1"/>
      <c r="L5135" s="1">
        <v>86.851399999999998</v>
      </c>
      <c r="M5135" s="1">
        <v>3.2</v>
      </c>
    </row>
    <row r="5136" spans="1:13" x14ac:dyDescent="0.25">
      <c r="A5136" s="1" t="s">
        <v>17</v>
      </c>
      <c r="B5136" s="1">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25">
      <c r="A5137" s="1" t="s">
        <v>10</v>
      </c>
      <c r="B5137" s="1">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25">
      <c r="A5138" s="1" t="s">
        <v>17</v>
      </c>
      <c r="B5138" s="1">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25">
      <c r="A5139" s="1" t="s">
        <v>17</v>
      </c>
      <c r="B5139" s="1">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25">
      <c r="A5140" s="1" t="s">
        <v>17</v>
      </c>
      <c r="B5140" s="1">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25">
      <c r="A5141" s="1" t="s">
        <v>17</v>
      </c>
      <c r="B5141" s="1">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25">
      <c r="A5142" s="1" t="s">
        <v>17</v>
      </c>
      <c r="B5142" s="1">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25">
      <c r="A5143" s="1" t="s">
        <v>17</v>
      </c>
      <c r="B5143" s="1">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25">
      <c r="A5144" s="1" t="s">
        <v>17</v>
      </c>
      <c r="B5144" s="1">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25">
      <c r="A5145" s="1" t="s">
        <v>10</v>
      </c>
      <c r="B5145" s="1">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25">
      <c r="A5146" s="1" t="s">
        <v>10</v>
      </c>
      <c r="B5146" s="1">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25">
      <c r="A5147" s="1" t="s">
        <v>10</v>
      </c>
      <c r="B5147" s="1">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25">
      <c r="A5148" s="1" t="s">
        <v>10</v>
      </c>
      <c r="B5148" s="1">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25">
      <c r="A5149" s="1" t="s">
        <v>17</v>
      </c>
      <c r="B5149" s="1">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25">
      <c r="A5150" s="1" t="s">
        <v>17</v>
      </c>
      <c r="B5150" s="1">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25">
      <c r="A5151" s="1" t="s">
        <v>17</v>
      </c>
      <c r="B5151" s="1">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25">
      <c r="A5152" s="1" t="s">
        <v>17</v>
      </c>
      <c r="B5152" s="1">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25">
      <c r="A5153" s="1" t="s">
        <v>17</v>
      </c>
      <c r="B5153" s="1">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25">
      <c r="A5154" s="1" t="s">
        <v>10</v>
      </c>
      <c r="B5154" s="1">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25">
      <c r="A5155" s="1" t="s">
        <v>17</v>
      </c>
      <c r="B5155" s="1">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25">
      <c r="A5156" s="1" t="s">
        <v>17</v>
      </c>
      <c r="B5156" s="1">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25">
      <c r="A5157" s="1" t="s">
        <v>17</v>
      </c>
      <c r="B5157" s="1">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25">
      <c r="A5158" s="1" t="s">
        <v>17</v>
      </c>
      <c r="B5158" s="1">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25">
      <c r="A5159" s="1" t="s">
        <v>10</v>
      </c>
      <c r="B5159" s="1">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25">
      <c r="A5160" s="1" t="s">
        <v>17</v>
      </c>
      <c r="B5160" s="1">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25">
      <c r="A5161" s="1" t="s">
        <v>17</v>
      </c>
      <c r="B5161" s="1">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25">
      <c r="A5162" s="1" t="s">
        <v>17</v>
      </c>
      <c r="B5162" s="1">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25">
      <c r="A5163" s="1" t="s">
        <v>10</v>
      </c>
      <c r="B5163" s="1">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25">
      <c r="A5164" s="1" t="s">
        <v>35</v>
      </c>
      <c r="B5164" s="1">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25">
      <c r="A5165" s="1" t="s">
        <v>17</v>
      </c>
      <c r="B5165" s="1">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25">
      <c r="A5166" s="1" t="s">
        <v>17</v>
      </c>
      <c r="B5166" s="1">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25">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25">
      <c r="A5168" s="1" t="s">
        <v>17</v>
      </c>
      <c r="B5168" s="1">
        <v>5167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25">
      <c r="A5169" s="1" t="s">
        <v>17</v>
      </c>
      <c r="B5169" s="1">
        <v>5168</v>
      </c>
      <c r="C5169" s="1" t="s">
        <v>56</v>
      </c>
      <c r="D5169" s="1" t="s">
        <v>57</v>
      </c>
      <c r="E5169" s="1">
        <v>2018</v>
      </c>
      <c r="F5169" s="1" t="s">
        <v>45</v>
      </c>
      <c r="G5169" s="1" t="s">
        <v>21</v>
      </c>
      <c r="H5169" s="1" t="s">
        <v>15</v>
      </c>
      <c r="I5169" s="1" t="s">
        <v>46</v>
      </c>
      <c r="J5169" s="1">
        <v>0.14571827000000001</v>
      </c>
      <c r="K5169" s="1"/>
      <c r="L5169" s="1">
        <v>94.343599999999995</v>
      </c>
      <c r="M5169" s="1">
        <v>3.2</v>
      </c>
    </row>
    <row r="5170" spans="1:13" x14ac:dyDescent="0.25">
      <c r="A5170" s="1" t="s">
        <v>17</v>
      </c>
      <c r="B5170" s="1">
        <v>5169</v>
      </c>
      <c r="C5170" s="1" t="s">
        <v>668</v>
      </c>
      <c r="D5170" s="1" t="s">
        <v>12</v>
      </c>
      <c r="E5170" s="1">
        <v>2018</v>
      </c>
      <c r="F5170" s="1" t="s">
        <v>45</v>
      </c>
      <c r="G5170" s="1" t="s">
        <v>21</v>
      </c>
      <c r="H5170" s="1" t="s">
        <v>15</v>
      </c>
      <c r="I5170" s="1" t="s">
        <v>46</v>
      </c>
      <c r="J5170" s="1">
        <v>0</v>
      </c>
      <c r="K5170" s="1"/>
      <c r="L5170" s="1">
        <v>255.7988</v>
      </c>
      <c r="M5170" s="1">
        <v>3.2</v>
      </c>
    </row>
    <row r="5171" spans="1:13" x14ac:dyDescent="0.25">
      <c r="A5171" s="1" t="s">
        <v>10</v>
      </c>
      <c r="B5171" s="1">
        <v>5170</v>
      </c>
      <c r="C5171" s="1" t="s">
        <v>1422</v>
      </c>
      <c r="D5171" s="1" t="s">
        <v>95</v>
      </c>
      <c r="E5171" s="1">
        <v>2018</v>
      </c>
      <c r="F5171" s="1" t="s">
        <v>45</v>
      </c>
      <c r="G5171" s="1" t="s">
        <v>21</v>
      </c>
      <c r="H5171" s="1" t="s">
        <v>15</v>
      </c>
      <c r="I5171" s="1" t="s">
        <v>46</v>
      </c>
      <c r="J5171" s="1">
        <v>6.7175915000000003E-2</v>
      </c>
      <c r="K5171" s="1"/>
      <c r="L5171" s="1">
        <v>187.124</v>
      </c>
      <c r="M5171" s="1">
        <v>3.2</v>
      </c>
    </row>
    <row r="5172" spans="1:13" x14ac:dyDescent="0.25">
      <c r="A5172" s="1" t="s">
        <v>10</v>
      </c>
      <c r="B5172" s="1">
        <v>5171</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25">
      <c r="A5173" s="1" t="s">
        <v>10</v>
      </c>
      <c r="B5173" s="1">
        <v>5172</v>
      </c>
      <c r="C5173" s="1" t="s">
        <v>630</v>
      </c>
      <c r="D5173" s="1" t="s">
        <v>54</v>
      </c>
      <c r="E5173" s="1">
        <v>2018</v>
      </c>
      <c r="F5173" s="1" t="s">
        <v>45</v>
      </c>
      <c r="G5173" s="1" t="s">
        <v>21</v>
      </c>
      <c r="H5173" s="1" t="s">
        <v>15</v>
      </c>
      <c r="I5173" s="1" t="s">
        <v>46</v>
      </c>
      <c r="J5173" s="1">
        <v>2.3417004000000002E-2</v>
      </c>
      <c r="K5173" s="1"/>
      <c r="L5173" s="1">
        <v>223.84039999999999</v>
      </c>
      <c r="M5173" s="1">
        <v>3.2</v>
      </c>
    </row>
    <row r="5174" spans="1:13" x14ac:dyDescent="0.25">
      <c r="A5174" s="1" t="s">
        <v>10</v>
      </c>
      <c r="B5174" s="1">
        <v>5173</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25">
      <c r="A5175" s="1" t="s">
        <v>10</v>
      </c>
      <c r="B5175" s="1">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25">
      <c r="A5176" s="1" t="s">
        <v>17</v>
      </c>
      <c r="B5176" s="1">
        <v>5175</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25">
      <c r="A5177" s="1" t="s">
        <v>17</v>
      </c>
      <c r="B5177" s="1">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25">
      <c r="A5178" s="1" t="s">
        <v>10</v>
      </c>
      <c r="B5178" s="1">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25">
      <c r="A5179" s="1" t="s">
        <v>10</v>
      </c>
      <c r="B5179" s="1">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25">
      <c r="A5180" s="1" t="s">
        <v>17</v>
      </c>
      <c r="B5180" s="1">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25">
      <c r="A5181" s="1" t="s">
        <v>17</v>
      </c>
      <c r="B5181" s="1">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25">
      <c r="A5182" s="1" t="s">
        <v>17</v>
      </c>
      <c r="B5182" s="1">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25">
      <c r="A5183" s="1" t="s">
        <v>17</v>
      </c>
      <c r="B5183" s="1">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25">
      <c r="A5184" s="1" t="s">
        <v>17</v>
      </c>
      <c r="B5184" s="1">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25">
      <c r="A5185" s="1" t="s">
        <v>17</v>
      </c>
      <c r="B5185" s="1">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25">
      <c r="A5186" s="1" t="s">
        <v>17</v>
      </c>
      <c r="B5186" s="1">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25">
      <c r="A5187" s="1" t="s">
        <v>10</v>
      </c>
      <c r="B5187" s="1">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25">
      <c r="A5188" s="1" t="s">
        <v>10</v>
      </c>
      <c r="B5188" s="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25">
      <c r="A5189" s="1" t="s">
        <v>10</v>
      </c>
      <c r="B5189" s="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25">
      <c r="A5190" s="1" t="s">
        <v>17</v>
      </c>
      <c r="B5190" s="1">
        <v>5189</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25">
      <c r="A5191" s="1" t="s">
        <v>17</v>
      </c>
      <c r="B5191" s="1">
        <v>5190</v>
      </c>
      <c r="C5191" s="1" t="s">
        <v>942</v>
      </c>
      <c r="D5191" s="1" t="s">
        <v>48</v>
      </c>
      <c r="E5191" s="1">
        <v>2018</v>
      </c>
      <c r="F5191" s="1" t="s">
        <v>138</v>
      </c>
      <c r="G5191" s="1" t="s">
        <v>14</v>
      </c>
      <c r="H5191" s="1" t="s">
        <v>26</v>
      </c>
      <c r="I5191" s="1" t="s">
        <v>40</v>
      </c>
      <c r="J5191" s="1">
        <v>0.18803837200000001</v>
      </c>
      <c r="K5191" s="1"/>
      <c r="L5191" s="1">
        <v>146.4076</v>
      </c>
      <c r="M5191" s="1">
        <v>3.1</v>
      </c>
    </row>
    <row r="5192" spans="1:13" x14ac:dyDescent="0.25">
      <c r="A5192" s="1" t="s">
        <v>17</v>
      </c>
      <c r="B5192" s="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25">
      <c r="A5193" s="1" t="s">
        <v>10</v>
      </c>
      <c r="B5193" s="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25">
      <c r="A5194" s="1" t="s">
        <v>10</v>
      </c>
      <c r="B5194" s="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25">
      <c r="A5195" s="1" t="s">
        <v>17</v>
      </c>
      <c r="B5195" s="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25">
      <c r="A5196" s="1" t="s">
        <v>17</v>
      </c>
      <c r="B5196" s="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25">
      <c r="A5197" s="1" t="s">
        <v>17</v>
      </c>
      <c r="B5197" s="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25">
      <c r="A5198" s="1" t="s">
        <v>17</v>
      </c>
      <c r="B5198" s="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25">
      <c r="A5199" s="1" t="s">
        <v>10</v>
      </c>
      <c r="B5199" s="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25">
      <c r="A5200" s="1" t="s">
        <v>10</v>
      </c>
      <c r="B5200" s="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25">
      <c r="A5201" s="1" t="s">
        <v>10</v>
      </c>
      <c r="B5201" s="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25">
      <c r="A5202" s="1" t="s">
        <v>17</v>
      </c>
      <c r="B5202" s="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25">
      <c r="A5203" s="1" t="s">
        <v>17</v>
      </c>
      <c r="B5203" s="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25">
      <c r="A5204" s="1" t="s">
        <v>17</v>
      </c>
      <c r="B5204" s="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25">
      <c r="A5205" s="1" t="s">
        <v>17</v>
      </c>
      <c r="B5205" s="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25">
      <c r="A5206" s="1" t="s">
        <v>10</v>
      </c>
      <c r="B5206" s="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25">
      <c r="A5207" s="1" t="s">
        <v>17</v>
      </c>
      <c r="B5207" s="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25">
      <c r="A5208" s="1" t="s">
        <v>10</v>
      </c>
      <c r="B5208" s="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25">
      <c r="A5209" s="1" t="s">
        <v>17</v>
      </c>
      <c r="B5209" s="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25">
      <c r="A5210" s="1" t="s">
        <v>17</v>
      </c>
      <c r="B5210" s="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25">
      <c r="A5211" s="1" t="s">
        <v>17</v>
      </c>
      <c r="B5211" s="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25">
      <c r="A5212" s="1" t="s">
        <v>17</v>
      </c>
      <c r="B5212" s="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25">
      <c r="A5213" s="1" t="s">
        <v>17</v>
      </c>
      <c r="B5213" s="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25">
      <c r="A5214" s="1" t="s">
        <v>17</v>
      </c>
      <c r="B5214" s="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25">
      <c r="A5215" s="1" t="s">
        <v>17</v>
      </c>
      <c r="B5215" s="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25">
      <c r="A5216" s="1" t="s">
        <v>10</v>
      </c>
      <c r="B5216" s="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25">
      <c r="A5217" s="1" t="s">
        <v>10</v>
      </c>
      <c r="B5217" s="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25">
      <c r="A5218" s="1" t="s">
        <v>17</v>
      </c>
      <c r="B5218" s="1">
        <v>5217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25">
      <c r="A5219" s="1" t="s">
        <v>17</v>
      </c>
      <c r="B5219" s="1">
        <v>5218</v>
      </c>
      <c r="C5219" s="1" t="s">
        <v>303</v>
      </c>
      <c r="D5219" s="1" t="s">
        <v>48</v>
      </c>
      <c r="E5219" s="1">
        <v>2018</v>
      </c>
      <c r="F5219" s="1" t="s">
        <v>45</v>
      </c>
      <c r="G5219" s="1" t="s">
        <v>21</v>
      </c>
      <c r="H5219" s="1" t="s">
        <v>15</v>
      </c>
      <c r="I5219" s="1" t="s">
        <v>46</v>
      </c>
      <c r="J5219" s="1">
        <v>3.9300964000000001E-2</v>
      </c>
      <c r="K5219" s="1"/>
      <c r="L5219" s="1">
        <v>99.504199999999997</v>
      </c>
      <c r="M5219" s="1">
        <v>3.1</v>
      </c>
    </row>
    <row r="5220" spans="1:13" x14ac:dyDescent="0.25">
      <c r="A5220" s="1" t="s">
        <v>10</v>
      </c>
      <c r="B5220" s="1">
        <v>5219</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25">
      <c r="A5221" s="1" t="s">
        <v>10</v>
      </c>
      <c r="B5221" s="1">
        <v>5220</v>
      </c>
      <c r="C5221" s="1" t="s">
        <v>807</v>
      </c>
      <c r="D5221" s="1" t="s">
        <v>12</v>
      </c>
      <c r="E5221" s="1">
        <v>2018</v>
      </c>
      <c r="F5221" s="1" t="s">
        <v>45</v>
      </c>
      <c r="G5221" s="1" t="s">
        <v>21</v>
      </c>
      <c r="H5221" s="1" t="s">
        <v>15</v>
      </c>
      <c r="I5221" s="1" t="s">
        <v>46</v>
      </c>
      <c r="J5221" s="1">
        <v>2.9510313E-2</v>
      </c>
      <c r="K5221" s="1"/>
      <c r="L5221" s="1">
        <v>141.9838</v>
      </c>
      <c r="M5221" s="1">
        <v>3.1</v>
      </c>
    </row>
    <row r="5222" spans="1:13" x14ac:dyDescent="0.25">
      <c r="A5222" s="1" t="s">
        <v>10</v>
      </c>
      <c r="B5222" s="1">
        <v>5221</v>
      </c>
      <c r="C5222" s="1" t="s">
        <v>457</v>
      </c>
      <c r="D5222" s="1" t="s">
        <v>54</v>
      </c>
      <c r="E5222" s="1">
        <v>2018</v>
      </c>
      <c r="F5222" s="1" t="s">
        <v>45</v>
      </c>
      <c r="G5222" s="1" t="s">
        <v>21</v>
      </c>
      <c r="H5222" s="1" t="s">
        <v>15</v>
      </c>
      <c r="I5222" s="1" t="s">
        <v>46</v>
      </c>
      <c r="J5222" s="1">
        <v>3.3276066E-2</v>
      </c>
      <c r="K5222" s="1"/>
      <c r="L5222" s="1">
        <v>153.8314</v>
      </c>
      <c r="M5222" s="1">
        <v>3.1</v>
      </c>
    </row>
    <row r="5223" spans="1:13" x14ac:dyDescent="0.25">
      <c r="A5223" s="1" t="s">
        <v>10</v>
      </c>
      <c r="B5223" s="1">
        <v>5222</v>
      </c>
      <c r="C5223" s="1" t="s">
        <v>1565</v>
      </c>
      <c r="D5223" s="1" t="s">
        <v>48</v>
      </c>
      <c r="E5223" s="1">
        <v>2018</v>
      </c>
      <c r="F5223" s="1" t="s">
        <v>45</v>
      </c>
      <c r="G5223" s="1" t="s">
        <v>21</v>
      </c>
      <c r="H5223" s="1" t="s">
        <v>15</v>
      </c>
      <c r="I5223" s="1" t="s">
        <v>46</v>
      </c>
      <c r="J5223" s="1">
        <v>3.0143704E-2</v>
      </c>
      <c r="K5223" s="1"/>
      <c r="L5223" s="1">
        <v>222.01140000000001</v>
      </c>
      <c r="M5223" s="1">
        <v>3.1</v>
      </c>
    </row>
    <row r="5224" spans="1:13" x14ac:dyDescent="0.25">
      <c r="A5224" s="1" t="s">
        <v>10</v>
      </c>
      <c r="B5224" s="1">
        <v>5223</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25">
      <c r="A5225" s="1" t="s">
        <v>10</v>
      </c>
      <c r="B5225" s="1">
        <v>5224</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25">
      <c r="A5226" s="1" t="s">
        <v>10</v>
      </c>
      <c r="B5226" s="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25">
      <c r="A5227" s="1" t="s">
        <v>17</v>
      </c>
      <c r="B5227" s="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25">
      <c r="A5228" s="1" t="s">
        <v>17</v>
      </c>
      <c r="B5228" s="1">
        <v>5227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25">
      <c r="A5229" s="1" t="s">
        <v>10</v>
      </c>
      <c r="B5229" s="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25">
      <c r="A5230" s="1" t="s">
        <v>17</v>
      </c>
      <c r="B5230" s="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25">
      <c r="A5231" s="1" t="s">
        <v>17</v>
      </c>
      <c r="B5231" s="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25">
      <c r="A5232" s="1" t="s">
        <v>17</v>
      </c>
      <c r="B5232" s="1">
        <v>5231</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25">
      <c r="A5233" s="1" t="s">
        <v>17</v>
      </c>
      <c r="B5233" s="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25">
      <c r="A5234" s="1" t="s">
        <v>17</v>
      </c>
      <c r="B5234" s="1">
        <v>5233</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25">
      <c r="A5235" s="1" t="s">
        <v>17</v>
      </c>
      <c r="B5235" s="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25">
      <c r="A5236" s="1" t="s">
        <v>10</v>
      </c>
      <c r="B5236" s="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25">
      <c r="A5237" s="1" t="s">
        <v>17</v>
      </c>
      <c r="B5237" s="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25">
      <c r="A5238" s="1" t="s">
        <v>17</v>
      </c>
      <c r="B5238" s="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25">
      <c r="A5239" s="1" t="s">
        <v>10</v>
      </c>
      <c r="B5239" s="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25">
      <c r="A5240" s="1" t="s">
        <v>17</v>
      </c>
      <c r="B5240" s="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25">
      <c r="A5241" s="1" t="s">
        <v>17</v>
      </c>
      <c r="B5241" s="1">
        <v>5240</v>
      </c>
      <c r="C5241" s="1" t="s">
        <v>179</v>
      </c>
      <c r="D5241" s="1" t="s">
        <v>48</v>
      </c>
      <c r="E5241" s="1">
        <v>2018</v>
      </c>
      <c r="F5241" s="1" t="s">
        <v>45</v>
      </c>
      <c r="G5241" s="1" t="s">
        <v>21</v>
      </c>
      <c r="H5241" s="1" t="s">
        <v>15</v>
      </c>
      <c r="I5241" s="1" t="s">
        <v>46</v>
      </c>
      <c r="J5241" s="1">
        <v>7.6483450999999994E-2</v>
      </c>
      <c r="K5241" s="1"/>
      <c r="L5241" s="1">
        <v>163.12360000000001</v>
      </c>
      <c r="M5241" s="1">
        <v>3</v>
      </c>
    </row>
    <row r="5242" spans="1:13" x14ac:dyDescent="0.25">
      <c r="A5242" s="1" t="s">
        <v>17</v>
      </c>
      <c r="B5242" s="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25">
      <c r="A5243" s="1" t="s">
        <v>17</v>
      </c>
      <c r="B5243" s="1">
        <v>5242</v>
      </c>
      <c r="C5243" s="1" t="s">
        <v>391</v>
      </c>
      <c r="D5243" s="1" t="s">
        <v>48</v>
      </c>
      <c r="E5243" s="1">
        <v>2018</v>
      </c>
      <c r="F5243" s="1" t="s">
        <v>45</v>
      </c>
      <c r="G5243" s="1" t="s">
        <v>21</v>
      </c>
      <c r="H5243" s="1" t="s">
        <v>15</v>
      </c>
      <c r="I5243" s="1" t="s">
        <v>46</v>
      </c>
      <c r="J5243" s="1">
        <v>0.154627247</v>
      </c>
      <c r="K5243" s="1"/>
      <c r="L5243" s="1">
        <v>177.637</v>
      </c>
      <c r="M5243" s="1">
        <v>3</v>
      </c>
    </row>
    <row r="5244" spans="1:13" x14ac:dyDescent="0.25">
      <c r="A5244" s="1" t="s">
        <v>17</v>
      </c>
      <c r="B5244" s="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25">
      <c r="A5245" s="1" t="s">
        <v>17</v>
      </c>
      <c r="B5245" s="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25">
      <c r="A5246" s="1" t="s">
        <v>17</v>
      </c>
      <c r="B5246" s="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25">
      <c r="A5247" s="1" t="s">
        <v>17</v>
      </c>
      <c r="B5247" s="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25">
      <c r="A5248" s="1" t="s">
        <v>17</v>
      </c>
      <c r="B5248" s="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25">
      <c r="A5249" s="1" t="s">
        <v>17</v>
      </c>
      <c r="B5249" s="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25">
      <c r="A5250" s="1" t="s">
        <v>17</v>
      </c>
      <c r="B5250" s="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25">
      <c r="A5251" s="1" t="s">
        <v>17</v>
      </c>
      <c r="B5251" s="1">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25">
      <c r="A5252" s="1" t="s">
        <v>17</v>
      </c>
      <c r="B5252" s="1">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25">
      <c r="A5253" s="1" t="s">
        <v>17</v>
      </c>
      <c r="B5253" s="1">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25">
      <c r="A5254" s="1" t="s">
        <v>17</v>
      </c>
      <c r="B5254" s="1">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25">
      <c r="A5255" s="1" t="s">
        <v>17</v>
      </c>
      <c r="B5255" s="1">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25">
      <c r="A5256" s="1" t="s">
        <v>17</v>
      </c>
      <c r="B5256" s="1">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25">
      <c r="A5257" s="1" t="s">
        <v>10</v>
      </c>
      <c r="B5257" s="1">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25">
      <c r="A5258" s="1" t="s">
        <v>10</v>
      </c>
      <c r="B5258" s="1">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25">
      <c r="A5259" s="1" t="s">
        <v>10</v>
      </c>
      <c r="B5259" s="1">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25">
      <c r="A5260" s="1" t="s">
        <v>10</v>
      </c>
      <c r="B5260" s="1">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25">
      <c r="A5261" s="1" t="s">
        <v>10</v>
      </c>
      <c r="B5261" s="1">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25">
      <c r="A5262" s="1" t="s">
        <v>10</v>
      </c>
      <c r="B5262" s="1">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25">
      <c r="A5263" s="1" t="s">
        <v>10</v>
      </c>
      <c r="B5263" s="1">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25">
      <c r="A5264" s="1" t="s">
        <v>10</v>
      </c>
      <c r="B5264" s="1">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25">
      <c r="A5265" s="1" t="s">
        <v>10</v>
      </c>
      <c r="B5265" s="1">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25">
      <c r="A5266" s="1" t="s">
        <v>17</v>
      </c>
      <c r="B5266" s="1">
        <v>5265</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25">
      <c r="A5267" s="1" t="s">
        <v>17</v>
      </c>
      <c r="B5267" s="1">
        <v>5266</v>
      </c>
      <c r="C5267" s="1" t="s">
        <v>987</v>
      </c>
      <c r="D5267" s="1" t="s">
        <v>74</v>
      </c>
      <c r="E5267" s="1">
        <v>2018</v>
      </c>
      <c r="F5267" s="1" t="s">
        <v>138</v>
      </c>
      <c r="G5267" s="1" t="s">
        <v>14</v>
      </c>
      <c r="H5267" s="1" t="s">
        <v>26</v>
      </c>
      <c r="I5267" s="1" t="s">
        <v>40</v>
      </c>
      <c r="J5267" s="1">
        <v>0.266234421</v>
      </c>
      <c r="K5267" s="1"/>
      <c r="L5267" s="1">
        <v>98.535799999999995</v>
      </c>
      <c r="M5267" s="1">
        <v>3</v>
      </c>
    </row>
    <row r="5268" spans="1:13" x14ac:dyDescent="0.25">
      <c r="A5268" s="1" t="s">
        <v>17</v>
      </c>
      <c r="B5268" s="1">
        <v>5267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25">
      <c r="A5269" s="1" t="s">
        <v>17</v>
      </c>
      <c r="B5269" s="1">
        <v>5268</v>
      </c>
      <c r="C5269" s="1" t="s">
        <v>515</v>
      </c>
      <c r="D5269" s="1" t="s">
        <v>28</v>
      </c>
      <c r="E5269" s="1">
        <v>2018</v>
      </c>
      <c r="F5269" s="1" t="s">
        <v>138</v>
      </c>
      <c r="G5269" s="1" t="s">
        <v>14</v>
      </c>
      <c r="H5269" s="1" t="s">
        <v>26</v>
      </c>
      <c r="I5269" s="1" t="s">
        <v>40</v>
      </c>
      <c r="J5269" s="1">
        <v>0.17138350599999999</v>
      </c>
      <c r="K5269" s="1"/>
      <c r="L5269" s="1">
        <v>50.532400000000003</v>
      </c>
      <c r="M5269" s="1">
        <v>3</v>
      </c>
    </row>
    <row r="5270" spans="1:13" x14ac:dyDescent="0.25">
      <c r="A5270" s="1" t="s">
        <v>17</v>
      </c>
      <c r="B5270" s="1">
        <v>5269</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25">
      <c r="A5271" s="1" t="s">
        <v>17</v>
      </c>
      <c r="B5271" s="1">
        <v>5270</v>
      </c>
      <c r="C5271" s="1" t="s">
        <v>909</v>
      </c>
      <c r="D5271" s="1" t="s">
        <v>12</v>
      </c>
      <c r="E5271" s="1">
        <v>2018</v>
      </c>
      <c r="F5271" s="1" t="s">
        <v>138</v>
      </c>
      <c r="G5271" s="1" t="s">
        <v>14</v>
      </c>
      <c r="H5271" s="1" t="s">
        <v>26</v>
      </c>
      <c r="I5271" s="1" t="s">
        <v>40</v>
      </c>
      <c r="J5271" s="1">
        <v>7.0660449E-2</v>
      </c>
      <c r="K5271" s="1"/>
      <c r="L5271" s="1">
        <v>180.40020000000001</v>
      </c>
      <c r="M5271" s="1">
        <v>3</v>
      </c>
    </row>
    <row r="5272" spans="1:13" x14ac:dyDescent="0.25">
      <c r="A5272" s="1" t="s">
        <v>10</v>
      </c>
      <c r="B5272" s="1">
        <v>5271</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25">
      <c r="A5273" s="1" t="s">
        <v>10</v>
      </c>
      <c r="B5273" s="1">
        <v>5272</v>
      </c>
      <c r="C5273" s="1" t="s">
        <v>340</v>
      </c>
      <c r="D5273" s="1" t="s">
        <v>24</v>
      </c>
      <c r="E5273" s="1">
        <v>2018</v>
      </c>
      <c r="F5273" s="1" t="s">
        <v>138</v>
      </c>
      <c r="G5273" s="1" t="s">
        <v>14</v>
      </c>
      <c r="H5273" s="1" t="s">
        <v>26</v>
      </c>
      <c r="I5273" s="1" t="s">
        <v>40</v>
      </c>
      <c r="J5273" s="1">
        <v>0.27988694800000002</v>
      </c>
      <c r="K5273" s="1"/>
      <c r="L5273" s="1">
        <v>193.14779999999999</v>
      </c>
      <c r="M5273" s="1">
        <v>3</v>
      </c>
    </row>
    <row r="5274" spans="1:13" x14ac:dyDescent="0.25">
      <c r="A5274" s="1" t="s">
        <v>35</v>
      </c>
      <c r="B5274" s="1">
        <v>5273</v>
      </c>
      <c r="C5274" s="1" t="s">
        <v>854</v>
      </c>
      <c r="D5274" s="1" t="s">
        <v>67</v>
      </c>
      <c r="E5274" s="1">
        <v>2018</v>
      </c>
      <c r="F5274" s="1" t="s">
        <v>138</v>
      </c>
      <c r="G5274" s="1" t="s">
        <v>14</v>
      </c>
      <c r="H5274" s="1" t="s">
        <v>26</v>
      </c>
      <c r="I5274" s="1" t="s">
        <v>40</v>
      </c>
      <c r="J5274" s="1">
        <v>0</v>
      </c>
      <c r="K5274" s="1"/>
      <c r="L5274" s="1">
        <v>75.966999999999999</v>
      </c>
      <c r="M5274" s="1">
        <v>3</v>
      </c>
    </row>
    <row r="5275" spans="1:13" x14ac:dyDescent="0.25">
      <c r="A5275" s="1" t="s">
        <v>17</v>
      </c>
      <c r="B5275" s="1">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25">
      <c r="A5276" s="1" t="s">
        <v>17</v>
      </c>
      <c r="B5276" s="1">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25">
      <c r="A5277" s="1" t="s">
        <v>17</v>
      </c>
      <c r="B5277" s="1">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25">
      <c r="A5278" s="1" t="s">
        <v>17</v>
      </c>
      <c r="B5278" s="1">
        <v>5277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25">
      <c r="A5279" s="1" t="s">
        <v>17</v>
      </c>
      <c r="B5279" s="1">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25">
      <c r="A5280" s="1" t="s">
        <v>17</v>
      </c>
      <c r="B5280" s="1">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25">
      <c r="A5281" s="1" t="s">
        <v>17</v>
      </c>
      <c r="B5281" s="1">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25">
      <c r="A5282" s="1" t="s">
        <v>17</v>
      </c>
      <c r="B5282" s="1">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25">
      <c r="A5283" s="1" t="s">
        <v>10</v>
      </c>
      <c r="B5283" s="1">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25">
      <c r="A5284" s="1" t="s">
        <v>10</v>
      </c>
      <c r="B5284" s="1">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25">
      <c r="A5285" s="1" t="s">
        <v>10</v>
      </c>
      <c r="B5285" s="1">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25">
      <c r="A5286" s="1" t="s">
        <v>10</v>
      </c>
      <c r="B5286" s="1">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25">
      <c r="A5287" s="1" t="s">
        <v>10</v>
      </c>
      <c r="B5287" s="1">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25">
      <c r="A5288" s="1" t="s">
        <v>10</v>
      </c>
      <c r="B5288" s="1">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25">
      <c r="A5289" s="1" t="s">
        <v>10</v>
      </c>
      <c r="B5289" s="1">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25">
      <c r="A5290" s="1" t="s">
        <v>10</v>
      </c>
      <c r="B5290" s="1">
        <v>5289</v>
      </c>
      <c r="C5290" s="1" t="s">
        <v>810</v>
      </c>
      <c r="D5290" s="1" t="s">
        <v>48</v>
      </c>
      <c r="E5290" s="1">
        <v>2016</v>
      </c>
      <c r="F5290" s="1" t="s">
        <v>25</v>
      </c>
      <c r="G5290" s="1" t="s">
        <v>14</v>
      </c>
      <c r="H5290" s="1" t="s">
        <v>26</v>
      </c>
      <c r="I5290" s="1" t="s">
        <v>16</v>
      </c>
      <c r="J5290" s="1">
        <v>0</v>
      </c>
      <c r="K5290" s="1">
        <v>11.35</v>
      </c>
      <c r="L5290" s="1">
        <v>101.5016</v>
      </c>
      <c r="M5290" s="1">
        <v>3</v>
      </c>
    </row>
    <row r="5291" spans="1:13" x14ac:dyDescent="0.25">
      <c r="A5291" s="1" t="s">
        <v>10</v>
      </c>
      <c r="B5291" s="1">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25">
      <c r="A5292" s="1" t="s">
        <v>17</v>
      </c>
      <c r="B5292" s="1">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25">
      <c r="A5293" s="1" t="s">
        <v>17</v>
      </c>
      <c r="B5293" s="1">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25">
      <c r="A5294" s="1" t="s">
        <v>17</v>
      </c>
      <c r="B5294" s="1">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25">
      <c r="A5295" s="1" t="s">
        <v>17</v>
      </c>
      <c r="B5295" s="1">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25">
      <c r="A5296" s="1" t="s">
        <v>17</v>
      </c>
      <c r="B5296" s="1">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25">
      <c r="A5297" s="1" t="s">
        <v>17</v>
      </c>
      <c r="B5297" s="1">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25">
      <c r="A5298" s="1" t="s">
        <v>17</v>
      </c>
      <c r="B5298" s="1">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25">
      <c r="A5299" s="1" t="s">
        <v>17</v>
      </c>
      <c r="B5299" s="1">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25">
      <c r="A5300" s="1" t="s">
        <v>17</v>
      </c>
      <c r="B5300" s="1">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25">
      <c r="A5301" s="1" t="s">
        <v>17</v>
      </c>
      <c r="B5301" s="1">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25">
      <c r="A5302" s="1" t="s">
        <v>17</v>
      </c>
      <c r="B5302" s="1">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25">
      <c r="A5303" s="1" t="s">
        <v>17</v>
      </c>
      <c r="B5303" s="1">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25">
      <c r="A5304" s="1" t="s">
        <v>17</v>
      </c>
      <c r="B5304" s="1">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25">
      <c r="A5305" s="1" t="s">
        <v>17</v>
      </c>
      <c r="B5305" s="1">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25">
      <c r="A5306" s="1" t="s">
        <v>17</v>
      </c>
      <c r="B5306" s="1">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25">
      <c r="A5307" s="1" t="s">
        <v>17</v>
      </c>
      <c r="B5307" s="1">
        <v>5306</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25">
      <c r="A5308" s="1" t="s">
        <v>17</v>
      </c>
      <c r="B5308" s="1">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25">
      <c r="A5309" s="1" t="s">
        <v>17</v>
      </c>
      <c r="B5309" s="1">
        <v>5308</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25">
      <c r="A5310" s="1" t="s">
        <v>10</v>
      </c>
      <c r="B5310" s="1">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25">
      <c r="A5311" s="1" t="s">
        <v>10</v>
      </c>
      <c r="B5311" s="1">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25">
      <c r="A5312" s="1" t="s">
        <v>10</v>
      </c>
      <c r="B5312" s="1">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25">
      <c r="A5313" s="1" t="s">
        <v>10</v>
      </c>
      <c r="B5313" s="1">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25">
      <c r="A5314" s="1" t="s">
        <v>10</v>
      </c>
      <c r="B5314" s="1">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25">
      <c r="A5315" s="1" t="s">
        <v>10</v>
      </c>
      <c r="B5315" s="1">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25">
      <c r="A5316" s="1" t="s">
        <v>10</v>
      </c>
      <c r="B5316" s="1">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25">
      <c r="A5317" s="1" t="s">
        <v>10</v>
      </c>
      <c r="B5317" s="1">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25">
      <c r="A5318" s="1" t="s">
        <v>10</v>
      </c>
      <c r="B5318" s="1">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25">
      <c r="A5319" s="1" t="s">
        <v>10</v>
      </c>
      <c r="B5319" s="1">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25">
      <c r="A5320" s="1" t="s">
        <v>10</v>
      </c>
      <c r="B5320" s="1">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25">
      <c r="A5321" s="1" t="s">
        <v>10</v>
      </c>
      <c r="B5321" s="1">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25">
      <c r="A5322" s="1" t="s">
        <v>10</v>
      </c>
      <c r="B5322" s="1">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25">
      <c r="A5323" s="1" t="s">
        <v>10</v>
      </c>
      <c r="B5323" s="1">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25">
      <c r="A5324" s="1" t="s">
        <v>10</v>
      </c>
      <c r="B5324" s="1">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25">
      <c r="A5325" s="1" t="s">
        <v>10</v>
      </c>
      <c r="B5325" s="1">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25">
      <c r="A5326" s="1" t="s">
        <v>17</v>
      </c>
      <c r="B5326" s="1">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25">
      <c r="A5327" s="1" t="s">
        <v>17</v>
      </c>
      <c r="B5327" s="1">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25">
      <c r="A5328" s="1" t="s">
        <v>17</v>
      </c>
      <c r="B5328" s="1">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25">
      <c r="A5329" s="1" t="s">
        <v>17</v>
      </c>
      <c r="B5329" s="1">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25">
      <c r="A5330" s="1" t="s">
        <v>17</v>
      </c>
      <c r="B5330" s="1">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25">
      <c r="A5331" s="1" t="s">
        <v>17</v>
      </c>
      <c r="B5331" s="1">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25">
      <c r="A5332" s="1" t="s">
        <v>17</v>
      </c>
      <c r="B5332" s="1">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25">
      <c r="A5333" s="1" t="s">
        <v>17</v>
      </c>
      <c r="B5333" s="1">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25">
      <c r="A5334" s="1" t="s">
        <v>17</v>
      </c>
      <c r="B5334" s="1">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25">
      <c r="A5335" s="1" t="s">
        <v>17</v>
      </c>
      <c r="B5335" s="1">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25">
      <c r="A5336" s="1" t="s">
        <v>17</v>
      </c>
      <c r="B5336" s="1">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25">
      <c r="A5337" s="1" t="s">
        <v>17</v>
      </c>
      <c r="B5337" s="1">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25">
      <c r="A5338" s="1" t="s">
        <v>17</v>
      </c>
      <c r="B5338" s="1">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25">
      <c r="A5339" s="1" t="s">
        <v>17</v>
      </c>
      <c r="B5339" s="1">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25">
      <c r="A5340" s="1" t="s">
        <v>10</v>
      </c>
      <c r="B5340" s="1">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25">
      <c r="A5341" s="1" t="s">
        <v>10</v>
      </c>
      <c r="B5341" s="1">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25">
      <c r="A5342" s="1" t="s">
        <v>10</v>
      </c>
      <c r="B5342" s="1">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25">
      <c r="A5343" s="1" t="s">
        <v>10</v>
      </c>
      <c r="B5343" s="1">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25">
      <c r="A5344" s="1" t="s">
        <v>10</v>
      </c>
      <c r="B5344" s="1">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25">
      <c r="A5345" s="1" t="s">
        <v>10</v>
      </c>
      <c r="B5345" s="1">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25">
      <c r="A5346" s="1" t="s">
        <v>10</v>
      </c>
      <c r="B5346" s="1">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25">
      <c r="A5347" s="1" t="s">
        <v>10</v>
      </c>
      <c r="B5347" s="1">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25">
      <c r="A5348" s="1" t="s">
        <v>10</v>
      </c>
      <c r="B5348" s="1">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25">
      <c r="A5349" s="1" t="s">
        <v>35</v>
      </c>
      <c r="B5349" s="1">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25">
      <c r="A5350" s="1" t="s">
        <v>10</v>
      </c>
      <c r="B5350" s="1">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25">
      <c r="A5351" s="1" t="s">
        <v>17</v>
      </c>
      <c r="B5351" s="1">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25">
      <c r="A5352" s="1" t="s">
        <v>17</v>
      </c>
      <c r="B5352" s="1">
        <v>5351</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25">
      <c r="A5353" s="1" t="s">
        <v>17</v>
      </c>
      <c r="B5353" s="1">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25">
      <c r="A5354" s="1" t="s">
        <v>10</v>
      </c>
      <c r="B5354" s="1">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25">
      <c r="A5355" s="1" t="s">
        <v>17</v>
      </c>
      <c r="B5355" s="1">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25">
      <c r="A5356" s="1" t="s">
        <v>17</v>
      </c>
      <c r="B5356" s="1">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25">
      <c r="A5357" s="1" t="s">
        <v>17</v>
      </c>
      <c r="B5357" s="1">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25">
      <c r="A5358" s="1" t="s">
        <v>17</v>
      </c>
      <c r="B5358" s="1">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25">
      <c r="A5359" s="1" t="s">
        <v>17</v>
      </c>
      <c r="B5359" s="1">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25">
      <c r="A5360" s="1" t="s">
        <v>17</v>
      </c>
      <c r="B5360" s="1">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25">
      <c r="A5361" s="1" t="s">
        <v>17</v>
      </c>
      <c r="B5361" s="1">
        <v>5360</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25">
      <c r="A5362" s="1" t="s">
        <v>17</v>
      </c>
      <c r="B5362" s="1">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25">
      <c r="A5363" s="1" t="s">
        <v>17</v>
      </c>
      <c r="B5363" s="1">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25">
      <c r="A5364" s="1" t="s">
        <v>10</v>
      </c>
      <c r="B5364" s="1">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25">
      <c r="A5365" s="1" t="s">
        <v>10</v>
      </c>
      <c r="B5365" s="1">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25">
      <c r="A5366" s="1" t="s">
        <v>10</v>
      </c>
      <c r="B5366" s="1">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25">
      <c r="A5367" s="1" t="s">
        <v>10</v>
      </c>
      <c r="B5367" s="1">
        <v>5366</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25">
      <c r="A5368" s="1" t="s">
        <v>10</v>
      </c>
      <c r="B5368" s="1">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25">
      <c r="A5369" s="1" t="s">
        <v>17</v>
      </c>
      <c r="B5369" s="1">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25">
      <c r="A5370" s="1" t="s">
        <v>17</v>
      </c>
      <c r="B5370" s="1">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25">
      <c r="A5371" s="1" t="s">
        <v>17</v>
      </c>
      <c r="B5371" s="1">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25">
      <c r="A5372" s="1" t="s">
        <v>17</v>
      </c>
      <c r="B5372" s="1">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25">
      <c r="A5373" s="1" t="s">
        <v>17</v>
      </c>
      <c r="B5373" s="1">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25">
      <c r="A5374" s="1" t="s">
        <v>17</v>
      </c>
      <c r="B5374" s="1">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25">
      <c r="A5375" s="1" t="s">
        <v>17</v>
      </c>
      <c r="B5375" s="1">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25">
      <c r="A5376" s="1" t="s">
        <v>17</v>
      </c>
      <c r="B5376" s="1">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25">
      <c r="A5377" s="1" t="s">
        <v>17</v>
      </c>
      <c r="B5377" s="1">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25">
      <c r="A5378" s="1" t="s">
        <v>17</v>
      </c>
      <c r="B5378" s="1">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25">
      <c r="A5379" s="1" t="s">
        <v>17</v>
      </c>
      <c r="B5379" s="1">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25">
      <c r="A5380" s="1" t="s">
        <v>17</v>
      </c>
      <c r="B5380" s="1">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25">
      <c r="A5381" s="1" t="s">
        <v>17</v>
      </c>
      <c r="B5381" s="1">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25">
      <c r="A5382" s="1" t="s">
        <v>17</v>
      </c>
      <c r="B5382" s="1">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25">
      <c r="A5383" s="1" t="s">
        <v>17</v>
      </c>
      <c r="B5383" s="1">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25">
      <c r="A5384" s="1" t="s">
        <v>10</v>
      </c>
      <c r="B5384" s="1">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25">
      <c r="A5385" s="1" t="s">
        <v>10</v>
      </c>
      <c r="B5385" s="1">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25">
      <c r="A5386" s="1" t="s">
        <v>10</v>
      </c>
      <c r="B5386" s="1">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25">
      <c r="A5387" s="1" t="s">
        <v>10</v>
      </c>
      <c r="B5387" s="1">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25">
      <c r="A5388" s="1" t="s">
        <v>10</v>
      </c>
      <c r="B5388" s="1">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25">
      <c r="A5389" s="1" t="s">
        <v>10</v>
      </c>
      <c r="B5389" s="1">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25">
      <c r="A5390" s="1" t="s">
        <v>10</v>
      </c>
      <c r="B5390" s="1">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25">
      <c r="A5391" s="1" t="s">
        <v>10</v>
      </c>
      <c r="B5391" s="1">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25">
      <c r="A5392" s="1" t="s">
        <v>10</v>
      </c>
      <c r="B5392" s="1">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25">
      <c r="A5393" s="1" t="s">
        <v>35</v>
      </c>
      <c r="B5393" s="1">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25">
      <c r="A5394" s="1" t="s">
        <v>17</v>
      </c>
      <c r="B5394" s="1">
        <v>5393</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25">
      <c r="A5395" s="1" t="s">
        <v>17</v>
      </c>
      <c r="B5395" s="1">
        <v>5394</v>
      </c>
      <c r="C5395" s="1" t="s">
        <v>1551</v>
      </c>
      <c r="D5395" s="1" t="s">
        <v>95</v>
      </c>
      <c r="E5395" s="1">
        <v>2018</v>
      </c>
      <c r="F5395" s="1" t="s">
        <v>45</v>
      </c>
      <c r="G5395" s="1" t="s">
        <v>21</v>
      </c>
      <c r="H5395" s="1" t="s">
        <v>15</v>
      </c>
      <c r="I5395" s="1" t="s">
        <v>46</v>
      </c>
      <c r="J5395" s="1">
        <v>3.1251369000000001E-2</v>
      </c>
      <c r="K5395" s="1"/>
      <c r="L5395" s="1">
        <v>93.346199999999996</v>
      </c>
      <c r="M5395" s="1">
        <v>3</v>
      </c>
    </row>
    <row r="5396" spans="1:13" x14ac:dyDescent="0.25">
      <c r="A5396" s="1" t="s">
        <v>17</v>
      </c>
      <c r="B5396" s="1">
        <v>5395</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25">
      <c r="A5397" s="1" t="s">
        <v>17</v>
      </c>
      <c r="B5397" s="1">
        <v>5396</v>
      </c>
      <c r="C5397" s="1" t="s">
        <v>1302</v>
      </c>
      <c r="D5397" s="1" t="s">
        <v>28</v>
      </c>
      <c r="E5397" s="1">
        <v>2018</v>
      </c>
      <c r="F5397" s="1" t="s">
        <v>45</v>
      </c>
      <c r="G5397" s="1" t="s">
        <v>21</v>
      </c>
      <c r="H5397" s="1" t="s">
        <v>15</v>
      </c>
      <c r="I5397" s="1" t="s">
        <v>46</v>
      </c>
      <c r="J5397" s="1">
        <v>0.14095631</v>
      </c>
      <c r="K5397" s="1"/>
      <c r="L5397" s="1">
        <v>167.7132</v>
      </c>
      <c r="M5397" s="1">
        <v>3</v>
      </c>
    </row>
    <row r="5398" spans="1:13" x14ac:dyDescent="0.25">
      <c r="A5398" s="1" t="s">
        <v>17</v>
      </c>
      <c r="B5398" s="1">
        <v>5397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25">
      <c r="A5399" s="1" t="s">
        <v>17</v>
      </c>
      <c r="B5399" s="1">
        <v>5398</v>
      </c>
      <c r="C5399" s="1" t="s">
        <v>689</v>
      </c>
      <c r="D5399" s="1" t="s">
        <v>12</v>
      </c>
      <c r="E5399" s="1">
        <v>2018</v>
      </c>
      <c r="F5399" s="1" t="s">
        <v>45</v>
      </c>
      <c r="G5399" s="1" t="s">
        <v>21</v>
      </c>
      <c r="H5399" s="1" t="s">
        <v>15</v>
      </c>
      <c r="I5399" s="1" t="s">
        <v>46</v>
      </c>
      <c r="J5399" s="1">
        <v>1.6876708000000001E-2</v>
      </c>
      <c r="K5399" s="1"/>
      <c r="L5399" s="1">
        <v>210.05860000000001</v>
      </c>
      <c r="M5399" s="1">
        <v>3</v>
      </c>
    </row>
    <row r="5400" spans="1:13" x14ac:dyDescent="0.25">
      <c r="A5400" s="1" t="s">
        <v>17</v>
      </c>
      <c r="B5400" s="1">
        <v>5399</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25">
      <c r="A5401" s="1" t="s">
        <v>17</v>
      </c>
      <c r="B5401" s="1">
        <v>5400</v>
      </c>
      <c r="C5401" s="1" t="s">
        <v>1552</v>
      </c>
      <c r="D5401" s="1" t="s">
        <v>61</v>
      </c>
      <c r="E5401" s="1">
        <v>2018</v>
      </c>
      <c r="F5401" s="1" t="s">
        <v>45</v>
      </c>
      <c r="G5401" s="1" t="s">
        <v>21</v>
      </c>
      <c r="H5401" s="1" t="s">
        <v>15</v>
      </c>
      <c r="I5401" s="1" t="s">
        <v>46</v>
      </c>
      <c r="J5401" s="1">
        <v>6.3831013000000006E-2</v>
      </c>
      <c r="K5401" s="1"/>
      <c r="L5401" s="1">
        <v>46.206000000000003</v>
      </c>
      <c r="M5401" s="1">
        <v>3</v>
      </c>
    </row>
    <row r="5402" spans="1:13" x14ac:dyDescent="0.25">
      <c r="A5402" s="1" t="s">
        <v>17</v>
      </c>
      <c r="B5402" s="1">
        <v>5401</v>
      </c>
      <c r="C5402" s="1" t="s">
        <v>41</v>
      </c>
      <c r="D5402" s="1" t="s">
        <v>42</v>
      </c>
      <c r="E5402" s="1">
        <v>2018</v>
      </c>
      <c r="F5402" s="1" t="s">
        <v>45</v>
      </c>
      <c r="G5402" s="1" t="s">
        <v>21</v>
      </c>
      <c r="H5402" s="1" t="s">
        <v>15</v>
      </c>
      <c r="I5402" s="1" t="s">
        <v>46</v>
      </c>
      <c r="J5402" s="1">
        <v>0</v>
      </c>
      <c r="K5402" s="1"/>
      <c r="L5402" s="1">
        <v>98.172600000000003</v>
      </c>
      <c r="M5402" s="1">
        <v>3</v>
      </c>
    </row>
    <row r="5403" spans="1:13" x14ac:dyDescent="0.25">
      <c r="A5403" s="1" t="s">
        <v>17</v>
      </c>
      <c r="B5403" s="1">
        <v>5402</v>
      </c>
      <c r="C5403" s="1" t="s">
        <v>1250</v>
      </c>
      <c r="D5403" s="1" t="s">
        <v>42</v>
      </c>
      <c r="E5403" s="1">
        <v>2018</v>
      </c>
      <c r="F5403" s="1" t="s">
        <v>45</v>
      </c>
      <c r="G5403" s="1" t="s">
        <v>21</v>
      </c>
      <c r="H5403" s="1" t="s">
        <v>15</v>
      </c>
      <c r="I5403" s="1" t="s">
        <v>46</v>
      </c>
      <c r="J5403" s="1">
        <v>0.111777297</v>
      </c>
      <c r="K5403" s="1"/>
      <c r="L5403" s="1">
        <v>124.6046</v>
      </c>
      <c r="M5403" s="1">
        <v>3</v>
      </c>
    </row>
    <row r="5404" spans="1:13" x14ac:dyDescent="0.25">
      <c r="A5404" s="1" t="s">
        <v>17</v>
      </c>
      <c r="B5404" s="1">
        <v>5403</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25">
      <c r="A5405" s="1" t="s">
        <v>17</v>
      </c>
      <c r="B5405" s="1">
        <v>5404</v>
      </c>
      <c r="C5405" s="1" t="s">
        <v>1071</v>
      </c>
      <c r="D5405" s="1" t="s">
        <v>54</v>
      </c>
      <c r="E5405" s="1">
        <v>2018</v>
      </c>
      <c r="F5405" s="1" t="s">
        <v>45</v>
      </c>
      <c r="G5405" s="1" t="s">
        <v>21</v>
      </c>
      <c r="H5405" s="1" t="s">
        <v>15</v>
      </c>
      <c r="I5405" s="1" t="s">
        <v>46</v>
      </c>
      <c r="J5405" s="1">
        <v>0.118872194</v>
      </c>
      <c r="K5405" s="1"/>
      <c r="L5405" s="1">
        <v>188.35300000000001</v>
      </c>
      <c r="M5405" s="1">
        <v>3</v>
      </c>
    </row>
    <row r="5406" spans="1:13" x14ac:dyDescent="0.25">
      <c r="A5406" s="1" t="s">
        <v>17</v>
      </c>
      <c r="B5406" s="1">
        <v>5405</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25">
      <c r="A5407" s="1" t="s">
        <v>17</v>
      </c>
      <c r="B5407" s="1">
        <v>5406</v>
      </c>
      <c r="C5407" s="1" t="s">
        <v>180</v>
      </c>
      <c r="D5407" s="1" t="s">
        <v>48</v>
      </c>
      <c r="E5407" s="1">
        <v>2018</v>
      </c>
      <c r="F5407" s="1" t="s">
        <v>45</v>
      </c>
      <c r="G5407" s="1" t="s">
        <v>21</v>
      </c>
      <c r="H5407" s="1" t="s">
        <v>15</v>
      </c>
      <c r="I5407" s="1" t="s">
        <v>46</v>
      </c>
      <c r="J5407" s="1">
        <v>3.9385518000000001E-2</v>
      </c>
      <c r="K5407" s="1"/>
      <c r="L5407" s="1">
        <v>164.8526</v>
      </c>
      <c r="M5407" s="1">
        <v>3</v>
      </c>
    </row>
    <row r="5408" spans="1:13" x14ac:dyDescent="0.25">
      <c r="A5408" s="1" t="s">
        <v>17</v>
      </c>
      <c r="B5408" s="1">
        <v>5407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25">
      <c r="A5409" s="1" t="s">
        <v>17</v>
      </c>
      <c r="B5409" s="1">
        <v>5408</v>
      </c>
      <c r="C5409" s="1" t="s">
        <v>1475</v>
      </c>
      <c r="D5409" s="1" t="s">
        <v>32</v>
      </c>
      <c r="E5409" s="1">
        <v>2018</v>
      </c>
      <c r="F5409" s="1" t="s">
        <v>45</v>
      </c>
      <c r="G5409" s="1" t="s">
        <v>21</v>
      </c>
      <c r="H5409" s="1" t="s">
        <v>15</v>
      </c>
      <c r="I5409" s="1" t="s">
        <v>46</v>
      </c>
      <c r="J5409" s="1">
        <v>4.9934854000000001E-2</v>
      </c>
      <c r="K5409" s="1"/>
      <c r="L5409" s="1">
        <v>95.075199999999995</v>
      </c>
      <c r="M5409" s="1">
        <v>3</v>
      </c>
    </row>
    <row r="5410" spans="1:13" x14ac:dyDescent="0.25">
      <c r="A5410" s="1" t="s">
        <v>10</v>
      </c>
      <c r="B5410" s="1">
        <v>5409</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25">
      <c r="A5411" s="1" t="s">
        <v>10</v>
      </c>
      <c r="B5411" s="1">
        <v>5410</v>
      </c>
      <c r="C5411" s="1" t="s">
        <v>1120</v>
      </c>
      <c r="D5411" s="1" t="s">
        <v>67</v>
      </c>
      <c r="E5411" s="1">
        <v>2018</v>
      </c>
      <c r="F5411" s="1" t="s">
        <v>45</v>
      </c>
      <c r="G5411" s="1" t="s">
        <v>21</v>
      </c>
      <c r="H5411" s="1" t="s">
        <v>15</v>
      </c>
      <c r="I5411" s="1" t="s">
        <v>46</v>
      </c>
      <c r="J5411" s="1">
        <v>6.7543726999999998E-2</v>
      </c>
      <c r="K5411" s="1"/>
      <c r="L5411" s="1">
        <v>57.2562</v>
      </c>
      <c r="M5411" s="1">
        <v>3</v>
      </c>
    </row>
    <row r="5412" spans="1:13" x14ac:dyDescent="0.25">
      <c r="A5412" s="1" t="s">
        <v>10</v>
      </c>
      <c r="B5412" s="1">
        <v>5411</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25">
      <c r="A5413" s="1" t="s">
        <v>10</v>
      </c>
      <c r="B5413" s="1">
        <v>5412</v>
      </c>
      <c r="C5413" s="1" t="s">
        <v>271</v>
      </c>
      <c r="D5413" s="1" t="s">
        <v>12</v>
      </c>
      <c r="E5413" s="1">
        <v>2018</v>
      </c>
      <c r="F5413" s="1" t="s">
        <v>45</v>
      </c>
      <c r="G5413" s="1" t="s">
        <v>21</v>
      </c>
      <c r="H5413" s="1" t="s">
        <v>15</v>
      </c>
      <c r="I5413" s="1" t="s">
        <v>46</v>
      </c>
      <c r="J5413" s="1">
        <v>4.6544983999999998E-2</v>
      </c>
      <c r="K5413" s="1"/>
      <c r="L5413" s="1">
        <v>172.04220000000001</v>
      </c>
      <c r="M5413" s="1">
        <v>3</v>
      </c>
    </row>
    <row r="5414" spans="1:13" x14ac:dyDescent="0.25">
      <c r="A5414" s="1" t="s">
        <v>10</v>
      </c>
      <c r="B5414" s="1">
        <v>5413</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25">
      <c r="A5415" s="1" t="s">
        <v>10</v>
      </c>
      <c r="B5415" s="1">
        <v>5414</v>
      </c>
      <c r="C5415" s="1" t="s">
        <v>1162</v>
      </c>
      <c r="D5415" s="1" t="s">
        <v>48</v>
      </c>
      <c r="E5415" s="1">
        <v>2018</v>
      </c>
      <c r="F5415" s="1" t="s">
        <v>45</v>
      </c>
      <c r="G5415" s="1" t="s">
        <v>21</v>
      </c>
      <c r="H5415" s="1" t="s">
        <v>15</v>
      </c>
      <c r="I5415" s="1" t="s">
        <v>46</v>
      </c>
      <c r="J5415" s="1">
        <v>4.0163419999999998E-2</v>
      </c>
      <c r="K5415" s="1"/>
      <c r="L5415" s="1">
        <v>181.166</v>
      </c>
      <c r="M5415" s="1">
        <v>3</v>
      </c>
    </row>
    <row r="5416" spans="1:13" x14ac:dyDescent="0.25">
      <c r="A5416" s="1" t="s">
        <v>35</v>
      </c>
      <c r="B5416" s="1">
        <v>5415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25">
      <c r="A5417" s="1" t="s">
        <v>17</v>
      </c>
      <c r="B5417" s="1">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25">
      <c r="A5418" s="1" t="s">
        <v>17</v>
      </c>
      <c r="B5418" s="1">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25">
      <c r="A5419" s="1" t="s">
        <v>10</v>
      </c>
      <c r="B5419" s="1">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25">
      <c r="A5420" s="1" t="s">
        <v>10</v>
      </c>
      <c r="B5420" s="1">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25">
      <c r="A5421" s="1" t="s">
        <v>17</v>
      </c>
      <c r="B5421" s="1">
        <v>5420</v>
      </c>
      <c r="C5421" s="1" t="s">
        <v>225</v>
      </c>
      <c r="D5421" s="1" t="s">
        <v>28</v>
      </c>
      <c r="E5421" s="1">
        <v>2018</v>
      </c>
      <c r="F5421" s="1" t="s">
        <v>138</v>
      </c>
      <c r="G5421" s="1" t="s">
        <v>14</v>
      </c>
      <c r="H5421" s="1" t="s">
        <v>26</v>
      </c>
      <c r="I5421" s="1" t="s">
        <v>40</v>
      </c>
      <c r="J5421" s="1">
        <v>0.21799414</v>
      </c>
      <c r="K5421" s="1"/>
      <c r="L5421" s="1">
        <v>266.58839999999998</v>
      </c>
      <c r="M5421" s="1">
        <v>2.9</v>
      </c>
    </row>
    <row r="5422" spans="1:13" x14ac:dyDescent="0.25">
      <c r="A5422" s="1" t="s">
        <v>17</v>
      </c>
      <c r="B5422" s="1">
        <v>5421</v>
      </c>
      <c r="C5422" s="1" t="s">
        <v>568</v>
      </c>
      <c r="D5422" s="1" t="s">
        <v>32</v>
      </c>
      <c r="E5422" s="1">
        <v>2018</v>
      </c>
      <c r="F5422" s="1" t="s">
        <v>138</v>
      </c>
      <c r="G5422" s="1" t="s">
        <v>14</v>
      </c>
      <c r="H5422" s="1" t="s">
        <v>26</v>
      </c>
      <c r="I5422" s="1" t="s">
        <v>40</v>
      </c>
      <c r="J5422" s="1">
        <v>0</v>
      </c>
      <c r="K5422" s="1"/>
      <c r="L5422" s="1">
        <v>261.291</v>
      </c>
      <c r="M5422" s="1">
        <v>2.9</v>
      </c>
    </row>
    <row r="5423" spans="1:13" x14ac:dyDescent="0.25">
      <c r="A5423" s="1" t="s">
        <v>17</v>
      </c>
      <c r="B5423" s="1">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25">
      <c r="A5424" s="1" t="s">
        <v>17</v>
      </c>
      <c r="B5424" s="1">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25">
      <c r="A5425" s="1" t="s">
        <v>17</v>
      </c>
      <c r="B5425" s="1">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25">
      <c r="A5426" s="1" t="s">
        <v>17</v>
      </c>
      <c r="B5426" s="1">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25">
      <c r="A5427" s="1" t="s">
        <v>17</v>
      </c>
      <c r="B5427" s="1">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25">
      <c r="A5428" s="1" t="s">
        <v>17</v>
      </c>
      <c r="B5428" s="1">
        <v>5427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25">
      <c r="A5429" s="1" t="s">
        <v>10</v>
      </c>
      <c r="B5429" s="1">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25">
      <c r="A5430" s="1" t="s">
        <v>10</v>
      </c>
      <c r="B5430" s="1">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25">
      <c r="A5431" s="1" t="s">
        <v>17</v>
      </c>
      <c r="B5431" s="1">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25">
      <c r="A5432" s="1" t="s">
        <v>10</v>
      </c>
      <c r="B5432" s="1">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25">
      <c r="A5433" s="1" t="s">
        <v>17</v>
      </c>
      <c r="B5433" s="1">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25">
      <c r="A5434" s="1" t="s">
        <v>17</v>
      </c>
      <c r="B5434" s="1">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25">
      <c r="A5435" s="1" t="s">
        <v>17</v>
      </c>
      <c r="B5435" s="1">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25">
      <c r="A5436" s="1" t="s">
        <v>10</v>
      </c>
      <c r="B5436" s="1">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25">
      <c r="A5437" s="1" t="s">
        <v>17</v>
      </c>
      <c r="B5437" s="1">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25">
      <c r="A5438" s="1" t="s">
        <v>10</v>
      </c>
      <c r="B5438" s="1">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25">
      <c r="A5439" s="1" t="s">
        <v>17</v>
      </c>
      <c r="B5439" s="1">
        <v>5438</v>
      </c>
      <c r="C5439" s="1" t="s">
        <v>226</v>
      </c>
      <c r="D5439" s="1" t="s">
        <v>28</v>
      </c>
      <c r="E5439" s="1">
        <v>2018</v>
      </c>
      <c r="F5439" s="1" t="s">
        <v>45</v>
      </c>
      <c r="G5439" s="1" t="s">
        <v>21</v>
      </c>
      <c r="H5439" s="1" t="s">
        <v>15</v>
      </c>
      <c r="I5439" s="1" t="s">
        <v>46</v>
      </c>
      <c r="J5439" s="1">
        <v>0.135836915</v>
      </c>
      <c r="K5439" s="1"/>
      <c r="L5439" s="1">
        <v>93.809399999999997</v>
      </c>
      <c r="M5439" s="1">
        <v>2.9</v>
      </c>
    </row>
    <row r="5440" spans="1:13" x14ac:dyDescent="0.25">
      <c r="A5440" s="1" t="s">
        <v>17</v>
      </c>
      <c r="B5440" s="1">
        <v>5439</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25">
      <c r="A5441" s="1" t="s">
        <v>17</v>
      </c>
      <c r="B5441" s="1">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25">
      <c r="A5442" s="1" t="s">
        <v>17</v>
      </c>
      <c r="B5442" s="1">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25">
      <c r="A5443" s="1" t="s">
        <v>17</v>
      </c>
      <c r="B5443" s="1">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25">
      <c r="A5444" s="1" t="s">
        <v>17</v>
      </c>
      <c r="B5444" s="1">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25">
      <c r="A5445" s="1" t="s">
        <v>10</v>
      </c>
      <c r="B5445" s="1">
        <v>5444</v>
      </c>
      <c r="C5445" s="1" t="s">
        <v>726</v>
      </c>
      <c r="D5445" s="1" t="s">
        <v>28</v>
      </c>
      <c r="E5445" s="1">
        <v>2018</v>
      </c>
      <c r="F5445" s="1" t="s">
        <v>45</v>
      </c>
      <c r="G5445" s="1" t="s">
        <v>21</v>
      </c>
      <c r="H5445" s="1" t="s">
        <v>15</v>
      </c>
      <c r="I5445" s="1" t="s">
        <v>46</v>
      </c>
      <c r="J5445" s="1">
        <v>8.3109454999999999E-2</v>
      </c>
      <c r="K5445" s="1"/>
      <c r="L5445" s="1">
        <v>195.8426</v>
      </c>
      <c r="M5445" s="1">
        <v>2.8</v>
      </c>
    </row>
    <row r="5446" spans="1:13" x14ac:dyDescent="0.25">
      <c r="A5446" s="1" t="s">
        <v>17</v>
      </c>
      <c r="B5446" s="1">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25">
      <c r="A5447" s="1" t="s">
        <v>10</v>
      </c>
      <c r="B5447" s="1">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25">
      <c r="A5448" s="1" t="s">
        <v>10</v>
      </c>
      <c r="B5448" s="1">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25">
      <c r="A5449" s="1" t="s">
        <v>17</v>
      </c>
      <c r="B5449" s="1">
        <v>5448</v>
      </c>
      <c r="C5449" s="1" t="s">
        <v>1304</v>
      </c>
      <c r="D5449" s="1" t="s">
        <v>12</v>
      </c>
      <c r="E5449" s="1">
        <v>2018</v>
      </c>
      <c r="F5449" s="1" t="s">
        <v>138</v>
      </c>
      <c r="G5449" s="1" t="s">
        <v>14</v>
      </c>
      <c r="H5449" s="1" t="s">
        <v>26</v>
      </c>
      <c r="I5449" s="1" t="s">
        <v>40</v>
      </c>
      <c r="J5449" s="1">
        <v>0.22022560799999999</v>
      </c>
      <c r="K5449" s="1"/>
      <c r="L5449" s="1">
        <v>85.619799999999998</v>
      </c>
      <c r="M5449" s="1">
        <v>2.8</v>
      </c>
    </row>
    <row r="5450" spans="1:13" x14ac:dyDescent="0.25">
      <c r="A5450" s="1" t="s">
        <v>17</v>
      </c>
      <c r="B5450" s="1">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25">
      <c r="A5451" s="1" t="s">
        <v>17</v>
      </c>
      <c r="B5451" s="1">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25">
      <c r="A5452" s="1" t="s">
        <v>10</v>
      </c>
      <c r="B5452" s="1">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25">
      <c r="A5453" s="1" t="s">
        <v>10</v>
      </c>
      <c r="B5453" s="1">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25">
      <c r="A5454" s="1" t="s">
        <v>17</v>
      </c>
      <c r="B5454" s="1">
        <v>5453</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25">
      <c r="A5455" s="1" t="s">
        <v>17</v>
      </c>
      <c r="B5455" s="1">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25">
      <c r="A5456" s="1" t="s">
        <v>17</v>
      </c>
      <c r="B5456" s="1">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25">
      <c r="A5457" s="1" t="s">
        <v>17</v>
      </c>
      <c r="B5457" s="1">
        <v>5456</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25">
      <c r="A5458" s="1" t="s">
        <v>17</v>
      </c>
      <c r="B5458" s="1">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25">
      <c r="A5459" s="1" t="s">
        <v>17</v>
      </c>
      <c r="B5459" s="1">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25">
      <c r="A5460" s="1" t="s">
        <v>10</v>
      </c>
      <c r="B5460" s="1">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25">
      <c r="A5461" s="1" t="s">
        <v>10</v>
      </c>
      <c r="B5461" s="1">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25">
      <c r="A5462" s="1" t="s">
        <v>17</v>
      </c>
      <c r="B5462" s="1">
        <v>5461</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25">
      <c r="A5463" s="1" t="s">
        <v>17</v>
      </c>
      <c r="B5463" s="1">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25">
      <c r="A5464" s="1" t="s">
        <v>10</v>
      </c>
      <c r="B5464" s="1">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25">
      <c r="A5465" s="1" t="s">
        <v>10</v>
      </c>
      <c r="B5465" s="1">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25">
      <c r="A5466" s="1" t="s">
        <v>10</v>
      </c>
      <c r="B5466" s="1">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25">
      <c r="A5467" s="1" t="s">
        <v>10</v>
      </c>
      <c r="B5467" s="1">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25">
      <c r="A5468" s="1" t="s">
        <v>10</v>
      </c>
      <c r="B5468" s="1">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25">
      <c r="A5469" s="1" t="s">
        <v>17</v>
      </c>
      <c r="B5469" s="1">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25">
      <c r="A5470" s="1" t="s">
        <v>17</v>
      </c>
      <c r="B5470" s="1">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25">
      <c r="A5471" s="1" t="s">
        <v>17</v>
      </c>
      <c r="B5471" s="1">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25">
      <c r="A5472" s="1" t="s">
        <v>10</v>
      </c>
      <c r="B5472" s="1">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25">
      <c r="A5473" s="1" t="s">
        <v>10</v>
      </c>
      <c r="B5473" s="1">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25">
      <c r="A5474" s="1" t="s">
        <v>10</v>
      </c>
      <c r="B5474" s="1">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25">
      <c r="A5475" s="1" t="s">
        <v>17</v>
      </c>
      <c r="B5475" s="1">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25">
      <c r="A5476" s="1" t="s">
        <v>17</v>
      </c>
      <c r="B5476" s="1">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25">
      <c r="A5477" s="1" t="s">
        <v>17</v>
      </c>
      <c r="B5477" s="1">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25">
      <c r="A5478" s="1" t="s">
        <v>10</v>
      </c>
      <c r="B5478" s="1">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25">
      <c r="A5479" s="1" t="s">
        <v>10</v>
      </c>
      <c r="B5479" s="1">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25">
      <c r="A5480" s="1" t="s">
        <v>10</v>
      </c>
      <c r="B5480" s="1">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25">
      <c r="A5481" s="1" t="s">
        <v>10</v>
      </c>
      <c r="B5481" s="1">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25">
      <c r="A5482" s="1" t="s">
        <v>17</v>
      </c>
      <c r="B5482" s="1">
        <v>5481</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25">
      <c r="A5483" s="1" t="s">
        <v>17</v>
      </c>
      <c r="B5483" s="1">
        <v>5482</v>
      </c>
      <c r="C5483" s="1" t="s">
        <v>857</v>
      </c>
      <c r="D5483" s="1" t="s">
        <v>61</v>
      </c>
      <c r="E5483" s="1">
        <v>2018</v>
      </c>
      <c r="F5483" s="1" t="s">
        <v>45</v>
      </c>
      <c r="G5483" s="1" t="s">
        <v>21</v>
      </c>
      <c r="H5483" s="1" t="s">
        <v>15</v>
      </c>
      <c r="I5483" s="1" t="s">
        <v>46</v>
      </c>
      <c r="J5483" s="1">
        <v>7.1628097000000002E-2</v>
      </c>
      <c r="K5483" s="1"/>
      <c r="L5483" s="1">
        <v>251.904</v>
      </c>
      <c r="M5483" s="1">
        <v>2.8</v>
      </c>
    </row>
    <row r="5484" spans="1:13" x14ac:dyDescent="0.25">
      <c r="A5484" s="1" t="s">
        <v>17</v>
      </c>
      <c r="B5484" s="1">
        <v>5483</v>
      </c>
      <c r="C5484" s="1" t="s">
        <v>1085</v>
      </c>
      <c r="D5484" s="1" t="s">
        <v>19</v>
      </c>
      <c r="E5484" s="1">
        <v>2018</v>
      </c>
      <c r="F5484" s="1" t="s">
        <v>45</v>
      </c>
      <c r="G5484" s="1" t="s">
        <v>21</v>
      </c>
      <c r="H5484" s="1" t="s">
        <v>15</v>
      </c>
      <c r="I5484" s="1" t="s">
        <v>46</v>
      </c>
      <c r="J5484" s="1">
        <v>0.174336148</v>
      </c>
      <c r="K5484" s="1"/>
      <c r="L5484" s="1">
        <v>184.0608</v>
      </c>
      <c r="M5484" s="1">
        <v>2.8</v>
      </c>
    </row>
    <row r="5485" spans="1:13" x14ac:dyDescent="0.25">
      <c r="A5485" s="1" t="s">
        <v>17</v>
      </c>
      <c r="B5485" s="1">
        <v>5484</v>
      </c>
      <c r="C5485" s="1" t="s">
        <v>654</v>
      </c>
      <c r="D5485" s="1" t="s">
        <v>42</v>
      </c>
      <c r="E5485" s="1">
        <v>2018</v>
      </c>
      <c r="F5485" s="1" t="s">
        <v>45</v>
      </c>
      <c r="G5485" s="1" t="s">
        <v>21</v>
      </c>
      <c r="H5485" s="1" t="s">
        <v>15</v>
      </c>
      <c r="I5485" s="1" t="s">
        <v>46</v>
      </c>
      <c r="J5485" s="1">
        <v>8.2955718999999997E-2</v>
      </c>
      <c r="K5485" s="1"/>
      <c r="L5485" s="1">
        <v>164.05520000000001</v>
      </c>
      <c r="M5485" s="1">
        <v>2.8</v>
      </c>
    </row>
    <row r="5486" spans="1:13" x14ac:dyDescent="0.25">
      <c r="A5486" s="1" t="s">
        <v>10</v>
      </c>
      <c r="B5486" s="1">
        <v>5485</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25">
      <c r="A5487" s="1" t="s">
        <v>10</v>
      </c>
      <c r="B5487" s="1">
        <v>5486</v>
      </c>
      <c r="C5487" s="1" t="s">
        <v>1452</v>
      </c>
      <c r="D5487" s="1" t="s">
        <v>28</v>
      </c>
      <c r="E5487" s="1">
        <v>2018</v>
      </c>
      <c r="F5487" s="1" t="s">
        <v>45</v>
      </c>
      <c r="G5487" s="1" t="s">
        <v>21</v>
      </c>
      <c r="H5487" s="1" t="s">
        <v>15</v>
      </c>
      <c r="I5487" s="1" t="s">
        <v>46</v>
      </c>
      <c r="J5487" s="1">
        <v>2.6391403000000001E-2</v>
      </c>
      <c r="K5487" s="1"/>
      <c r="L5487" s="1">
        <v>92.811999999999998</v>
      </c>
      <c r="M5487" s="1">
        <v>2.8</v>
      </c>
    </row>
    <row r="5488" spans="1:13" x14ac:dyDescent="0.25">
      <c r="A5488" s="1" t="s">
        <v>10</v>
      </c>
      <c r="B5488" s="1">
        <v>5487</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25">
      <c r="A5489" s="1" t="s">
        <v>10</v>
      </c>
      <c r="B5489" s="1">
        <v>5488</v>
      </c>
      <c r="C5489" s="1" t="s">
        <v>1205</v>
      </c>
      <c r="D5489" s="1" t="s">
        <v>48</v>
      </c>
      <c r="E5489" s="1">
        <v>2018</v>
      </c>
      <c r="F5489" s="1" t="s">
        <v>45</v>
      </c>
      <c r="G5489" s="1" t="s">
        <v>21</v>
      </c>
      <c r="H5489" s="1" t="s">
        <v>15</v>
      </c>
      <c r="I5489" s="1" t="s">
        <v>46</v>
      </c>
      <c r="J5489" s="1">
        <v>0.12251957099999999</v>
      </c>
      <c r="K5489" s="1"/>
      <c r="L5489" s="1">
        <v>93.043599999999998</v>
      </c>
      <c r="M5489" s="1">
        <v>2.8</v>
      </c>
    </row>
    <row r="5490" spans="1:13" x14ac:dyDescent="0.25">
      <c r="A5490" s="1" t="s">
        <v>17</v>
      </c>
      <c r="B5490" s="1">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25">
      <c r="A5491" s="1" t="s">
        <v>17</v>
      </c>
      <c r="B5491" s="1">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25">
      <c r="A5492" s="1" t="s">
        <v>17</v>
      </c>
      <c r="B5492" s="1">
        <v>5491</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25">
      <c r="A5493" s="1" t="s">
        <v>10</v>
      </c>
      <c r="B5493" s="1">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25">
      <c r="A5494" s="1" t="s">
        <v>17</v>
      </c>
      <c r="B5494" s="1">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25">
      <c r="A5495" s="1" t="s">
        <v>17</v>
      </c>
      <c r="B5495" s="1">
        <v>5494</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25">
      <c r="A5496" s="1" t="s">
        <v>17</v>
      </c>
      <c r="B5496" s="1">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25">
      <c r="A5497" s="1" t="s">
        <v>17</v>
      </c>
      <c r="B5497" s="1">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25">
      <c r="A5498" s="1" t="s">
        <v>17</v>
      </c>
      <c r="B5498" s="1">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25">
      <c r="A5499" s="1" t="s">
        <v>10</v>
      </c>
      <c r="B5499" s="1">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25">
      <c r="A5500" s="1" t="s">
        <v>17</v>
      </c>
      <c r="B5500" s="1">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25">
      <c r="A5501" s="1" t="s">
        <v>17</v>
      </c>
      <c r="B5501" s="1">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25">
      <c r="A5502" s="1" t="s">
        <v>17</v>
      </c>
      <c r="B5502" s="1">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25">
      <c r="A5503" s="1" t="s">
        <v>17</v>
      </c>
      <c r="B5503" s="1">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25">
      <c r="A5504" s="1" t="s">
        <v>17</v>
      </c>
      <c r="B5504" s="1">
        <v>5503</v>
      </c>
      <c r="C5504" s="1" t="s">
        <v>1522</v>
      </c>
      <c r="D5504" s="1" t="s">
        <v>42</v>
      </c>
      <c r="E5504" s="1">
        <v>2014</v>
      </c>
      <c r="F5504" s="1" t="s">
        <v>29</v>
      </c>
      <c r="G5504" s="1" t="s">
        <v>21</v>
      </c>
      <c r="H5504" s="1" t="s">
        <v>30</v>
      </c>
      <c r="I5504" s="1" t="s">
        <v>16</v>
      </c>
      <c r="J5504" s="1">
        <v>0</v>
      </c>
      <c r="K5504" s="1">
        <v>8.02</v>
      </c>
      <c r="L5504" s="1">
        <v>157.7972</v>
      </c>
      <c r="M5504" s="1">
        <v>2.7</v>
      </c>
    </row>
    <row r="5505" spans="1:13" x14ac:dyDescent="0.25">
      <c r="A5505" s="1" t="s">
        <v>17</v>
      </c>
      <c r="B5505" s="1">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25">
      <c r="A5506" s="1" t="s">
        <v>17</v>
      </c>
      <c r="B5506" s="1">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25">
      <c r="A5507" s="1" t="s">
        <v>17</v>
      </c>
      <c r="B5507" s="1">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25">
      <c r="A5508" s="1" t="s">
        <v>10</v>
      </c>
      <c r="B5508" s="1">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25">
      <c r="A5509" s="1" t="s">
        <v>10</v>
      </c>
      <c r="B5509" s="1">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25">
      <c r="A5510" s="1" t="s">
        <v>17</v>
      </c>
      <c r="B5510" s="1">
        <v>5509</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25">
      <c r="A5511" s="1" t="s">
        <v>17</v>
      </c>
      <c r="B5511" s="1">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25">
      <c r="A5512" s="1" t="s">
        <v>10</v>
      </c>
      <c r="B5512" s="1">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25">
      <c r="A5513" s="1" t="s">
        <v>17</v>
      </c>
      <c r="B5513" s="1">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25">
      <c r="A5514" s="1" t="s">
        <v>10</v>
      </c>
      <c r="B5514" s="1">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25">
      <c r="A5515" s="1" t="s">
        <v>10</v>
      </c>
      <c r="B5515" s="1">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25">
      <c r="A5516" s="1" t="s">
        <v>17</v>
      </c>
      <c r="B5516" s="1">
        <v>5515</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25">
      <c r="A5517" s="1" t="s">
        <v>10</v>
      </c>
      <c r="B5517" s="1">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25">
      <c r="A5518" s="1" t="s">
        <v>17</v>
      </c>
      <c r="B5518" s="1">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25">
      <c r="A5519" s="1" t="s">
        <v>17</v>
      </c>
      <c r="B5519" s="1">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25">
      <c r="A5520" s="1" t="s">
        <v>10</v>
      </c>
      <c r="B5520" s="1">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25">
      <c r="A5521" s="1" t="s">
        <v>10</v>
      </c>
      <c r="B5521" s="1">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25">
      <c r="A5522" s="1" t="s">
        <v>17</v>
      </c>
      <c r="B5522" s="1">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25">
      <c r="A5523" s="1" t="s">
        <v>17</v>
      </c>
      <c r="B5523" s="1">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25">
      <c r="A5524" s="1" t="s">
        <v>17</v>
      </c>
      <c r="B5524" s="1">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25">
      <c r="A5525" s="1" t="s">
        <v>10</v>
      </c>
      <c r="B5525" s="1">
        <v>5524</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25">
      <c r="A5526" s="1" t="s">
        <v>17</v>
      </c>
      <c r="B5526" s="1">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25">
      <c r="A5527" s="1" t="s">
        <v>10</v>
      </c>
      <c r="B5527" s="1">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25">
      <c r="A5528" s="1" t="s">
        <v>10</v>
      </c>
      <c r="B5528" s="1">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25">
      <c r="A5529" s="1" t="s">
        <v>17</v>
      </c>
      <c r="B5529" s="1">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25">
      <c r="A5530" s="1" t="s">
        <v>10</v>
      </c>
      <c r="B5530" s="1">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25">
      <c r="A5531" s="1" t="s">
        <v>17</v>
      </c>
      <c r="B5531" s="1">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25">
      <c r="A5532" s="1" t="s">
        <v>17</v>
      </c>
      <c r="B5532" s="1">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25">
      <c r="A5533" s="1" t="s">
        <v>17</v>
      </c>
      <c r="B5533" s="1">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25">
      <c r="A5534" s="1" t="s">
        <v>17</v>
      </c>
      <c r="B5534" s="1">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25">
      <c r="A5535" s="1" t="s">
        <v>10</v>
      </c>
      <c r="B5535" s="1">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25">
      <c r="A5536" s="1" t="s">
        <v>10</v>
      </c>
      <c r="B5536" s="1">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25">
      <c r="A5537" s="1" t="s">
        <v>10</v>
      </c>
      <c r="B5537" s="1">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25">
      <c r="A5538" s="1" t="s">
        <v>17</v>
      </c>
      <c r="B5538" s="1">
        <v>5537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25">
      <c r="A5539" s="1" t="s">
        <v>10</v>
      </c>
      <c r="B5539" s="1">
        <v>5538</v>
      </c>
      <c r="C5539" s="1" t="s">
        <v>273</v>
      </c>
      <c r="D5539" s="1" t="s">
        <v>54</v>
      </c>
      <c r="E5539" s="1">
        <v>2018</v>
      </c>
      <c r="F5539" s="1" t="s">
        <v>138</v>
      </c>
      <c r="G5539" s="1" t="s">
        <v>14</v>
      </c>
      <c r="H5539" s="1" t="s">
        <v>26</v>
      </c>
      <c r="I5539" s="1" t="s">
        <v>40</v>
      </c>
      <c r="J5539" s="1">
        <v>5.9110912000000002E-2</v>
      </c>
      <c r="K5539" s="1"/>
      <c r="L5539" s="1">
        <v>199.3426</v>
      </c>
      <c r="M5539" s="1">
        <v>2.5</v>
      </c>
    </row>
    <row r="5540" spans="1:13" x14ac:dyDescent="0.25">
      <c r="A5540" s="1" t="s">
        <v>17</v>
      </c>
      <c r="B5540" s="1">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25">
      <c r="A5541" s="1" t="s">
        <v>17</v>
      </c>
      <c r="B5541" s="1">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25">
      <c r="A5542" s="1" t="s">
        <v>17</v>
      </c>
      <c r="B5542" s="1">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25">
      <c r="A5543" s="1" t="s">
        <v>17</v>
      </c>
      <c r="B5543" s="1">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25">
      <c r="A5544" s="1" t="s">
        <v>17</v>
      </c>
      <c r="B5544" s="1">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25">
      <c r="A5545" s="1" t="s">
        <v>17</v>
      </c>
      <c r="B5545" s="1">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25">
      <c r="A5546" s="1" t="s">
        <v>17</v>
      </c>
      <c r="B5546" s="1">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25">
      <c r="A5547" s="1" t="s">
        <v>17</v>
      </c>
      <c r="B5547" s="1">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25">
      <c r="A5548" s="1" t="s">
        <v>17</v>
      </c>
      <c r="B5548" s="1">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25">
      <c r="A5549" s="1" t="s">
        <v>17</v>
      </c>
      <c r="B5549" s="1">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25">
      <c r="A5550" s="1" t="s">
        <v>17</v>
      </c>
      <c r="B5550" s="1">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25">
      <c r="A5551" s="1" t="s">
        <v>10</v>
      </c>
      <c r="B5551" s="1">
        <v>5550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25">
      <c r="A5552" s="1" t="s">
        <v>10</v>
      </c>
      <c r="B5552" s="1">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25">
      <c r="A5553" s="1" t="s">
        <v>10</v>
      </c>
      <c r="B5553" s="1">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25">
      <c r="A5554" s="1" t="s">
        <v>10</v>
      </c>
      <c r="B5554" s="1">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25">
      <c r="A5555" s="1" t="s">
        <v>10</v>
      </c>
      <c r="B5555" s="1">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25">
      <c r="A5556" s="1" t="s">
        <v>10</v>
      </c>
      <c r="B5556" s="1">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25">
      <c r="A5557" s="1" t="s">
        <v>10</v>
      </c>
      <c r="B5557" s="1">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25">
      <c r="A5558" s="1" t="s">
        <v>35</v>
      </c>
      <c r="B5558" s="1">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25">
      <c r="A5559" s="1" t="s">
        <v>17</v>
      </c>
      <c r="B5559" s="1">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25">
      <c r="A5560" s="1" t="s">
        <v>17</v>
      </c>
      <c r="B5560" s="1">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25">
      <c r="A5561" s="1" t="s">
        <v>17</v>
      </c>
      <c r="B5561" s="1">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25">
      <c r="A5562" s="1" t="s">
        <v>10</v>
      </c>
      <c r="B5562" s="1">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25">
      <c r="A5563" s="1" t="s">
        <v>10</v>
      </c>
      <c r="B5563" s="1">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25">
      <c r="A5564" s="1" t="s">
        <v>17</v>
      </c>
      <c r="B5564" s="1">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25">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25">
      <c r="A5566" s="1" t="s">
        <v>17</v>
      </c>
      <c r="B5566" s="1">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25">
      <c r="A5567" s="1" t="s">
        <v>17</v>
      </c>
      <c r="B5567" s="1">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25">
      <c r="A5568" s="1" t="s">
        <v>17</v>
      </c>
      <c r="B5568" s="1">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25">
      <c r="A5569" s="1" t="s">
        <v>10</v>
      </c>
      <c r="B5569" s="1">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25">
      <c r="A5570" s="1" t="s">
        <v>17</v>
      </c>
      <c r="B5570" s="1">
        <v>5569</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25">
      <c r="A5571" s="1" t="s">
        <v>17</v>
      </c>
      <c r="B5571" s="1">
        <v>5570</v>
      </c>
      <c r="C5571" s="1" t="s">
        <v>1143</v>
      </c>
      <c r="D5571" s="1" t="s">
        <v>24</v>
      </c>
      <c r="E5571" s="1">
        <v>2018</v>
      </c>
      <c r="F5571" s="1" t="s">
        <v>45</v>
      </c>
      <c r="G5571" s="1" t="s">
        <v>21</v>
      </c>
      <c r="H5571" s="1" t="s">
        <v>15</v>
      </c>
      <c r="I5571" s="1" t="s">
        <v>46</v>
      </c>
      <c r="J5571" s="1">
        <v>5.2300843999999999E-2</v>
      </c>
      <c r="K5571" s="1"/>
      <c r="L5571" s="1">
        <v>88.283000000000001</v>
      </c>
      <c r="M5571" s="1">
        <v>2.5</v>
      </c>
    </row>
    <row r="5572" spans="1:13" x14ac:dyDescent="0.25">
      <c r="A5572" s="1" t="s">
        <v>17</v>
      </c>
      <c r="B5572" s="1">
        <v>5571</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25">
      <c r="A5573" s="1" t="s">
        <v>17</v>
      </c>
      <c r="B5573" s="1">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25">
      <c r="A5574" s="1" t="s">
        <v>17</v>
      </c>
      <c r="B5574" s="1">
        <v>5573</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25">
      <c r="A5575" s="1" t="s">
        <v>10</v>
      </c>
      <c r="B5575" s="1">
        <v>5574</v>
      </c>
      <c r="C5575" s="1" t="s">
        <v>804</v>
      </c>
      <c r="D5575" s="1" t="s">
        <v>67</v>
      </c>
      <c r="E5575" s="1">
        <v>2018</v>
      </c>
      <c r="F5575" s="1" t="s">
        <v>138</v>
      </c>
      <c r="G5575" s="1" t="s">
        <v>14</v>
      </c>
      <c r="H5575" s="1" t="s">
        <v>26</v>
      </c>
      <c r="I5575" s="1" t="s">
        <v>40</v>
      </c>
      <c r="J5575" s="1">
        <v>0.29909785900000002</v>
      </c>
      <c r="K5575" s="1"/>
      <c r="L5575" s="1">
        <v>157.863</v>
      </c>
      <c r="M5575" s="1">
        <v>2.4</v>
      </c>
    </row>
    <row r="5576" spans="1:13" x14ac:dyDescent="0.25">
      <c r="A5576" s="1" t="s">
        <v>17</v>
      </c>
      <c r="B5576" s="1">
        <v>5575</v>
      </c>
      <c r="C5576" s="1" t="s">
        <v>392</v>
      </c>
      <c r="D5576" s="1" t="s">
        <v>32</v>
      </c>
      <c r="E5576" s="1">
        <v>2015</v>
      </c>
      <c r="F5576" s="1" t="s">
        <v>33</v>
      </c>
      <c r="G5576" s="1" t="s">
        <v>34</v>
      </c>
      <c r="H5576" s="1" t="s">
        <v>26</v>
      </c>
      <c r="I5576" s="1" t="s">
        <v>16</v>
      </c>
      <c r="J5576" s="1">
        <v>0</v>
      </c>
      <c r="K5576" s="1">
        <v>7.97</v>
      </c>
      <c r="L5576" s="1">
        <v>173.7422</v>
      </c>
      <c r="M5576" s="1">
        <v>2.4</v>
      </c>
    </row>
    <row r="5577" spans="1:13" x14ac:dyDescent="0.25">
      <c r="A5577" s="1" t="s">
        <v>17</v>
      </c>
      <c r="B5577" s="1">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25">
      <c r="A5578" s="1" t="s">
        <v>10</v>
      </c>
      <c r="B5578" s="1">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25">
      <c r="A5579" s="1" t="s">
        <v>17</v>
      </c>
      <c r="B5579" s="1">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25">
      <c r="A5580" s="1" t="s">
        <v>17</v>
      </c>
      <c r="B5580" s="1">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25">
      <c r="A5581" s="1" t="s">
        <v>17</v>
      </c>
      <c r="B5581" s="1">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25">
      <c r="A5582" s="1" t="s">
        <v>17</v>
      </c>
      <c r="B5582" s="1">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25">
      <c r="A5583" s="1" t="s">
        <v>17</v>
      </c>
      <c r="B5583" s="1">
        <v>5582</v>
      </c>
      <c r="C5583" s="1" t="s">
        <v>475</v>
      </c>
      <c r="D5583" s="1" t="s">
        <v>42</v>
      </c>
      <c r="E5583" s="1">
        <v>2018</v>
      </c>
      <c r="F5583" s="1" t="s">
        <v>45</v>
      </c>
      <c r="G5583" s="1" t="s">
        <v>21</v>
      </c>
      <c r="H5583" s="1" t="s">
        <v>15</v>
      </c>
      <c r="I5583" s="1" t="s">
        <v>46</v>
      </c>
      <c r="J5583" s="1">
        <v>3.2610007000000003E-2</v>
      </c>
      <c r="K5583" s="1"/>
      <c r="L5583" s="1">
        <v>37.482199999999999</v>
      </c>
      <c r="M5583" s="1">
        <v>2.4</v>
      </c>
    </row>
    <row r="5584" spans="1:13" x14ac:dyDescent="0.25">
      <c r="A5584" s="1" t="s">
        <v>10</v>
      </c>
      <c r="B5584" s="1">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25">
      <c r="A5585" s="1" t="s">
        <v>35</v>
      </c>
      <c r="B5585" s="1">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25">
      <c r="A5586" s="1" t="s">
        <v>17</v>
      </c>
      <c r="B5586" s="1">
        <v>5585</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25">
      <c r="A5587" s="1" t="s">
        <v>17</v>
      </c>
      <c r="B5587" s="1">
        <v>5586</v>
      </c>
      <c r="C5587" s="1" t="s">
        <v>1549</v>
      </c>
      <c r="D5587" s="1" t="s">
        <v>54</v>
      </c>
      <c r="E5587" s="1">
        <v>2018</v>
      </c>
      <c r="F5587" s="1" t="s">
        <v>138</v>
      </c>
      <c r="G5587" s="1" t="s">
        <v>14</v>
      </c>
      <c r="H5587" s="1" t="s">
        <v>26</v>
      </c>
      <c r="I5587" s="1" t="s">
        <v>40</v>
      </c>
      <c r="J5587" s="1">
        <v>0.17230990299999999</v>
      </c>
      <c r="K5587" s="1"/>
      <c r="L5587" s="1">
        <v>98.2042</v>
      </c>
      <c r="M5587" s="1">
        <v>2.2999999999999998</v>
      </c>
    </row>
    <row r="5588" spans="1:13" x14ac:dyDescent="0.25">
      <c r="A5588" s="1" t="s">
        <v>17</v>
      </c>
      <c r="B5588" s="1">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25">
      <c r="A5589" s="1" t="s">
        <v>17</v>
      </c>
      <c r="B5589" s="1">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25">
      <c r="A5590" s="1" t="s">
        <v>17</v>
      </c>
      <c r="B5590" s="1">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25">
      <c r="A5591" s="1" t="s">
        <v>17</v>
      </c>
      <c r="B5591" s="1">
        <v>5590</v>
      </c>
      <c r="C5591" s="1" t="s">
        <v>92</v>
      </c>
      <c r="D5591" s="1" t="s">
        <v>24</v>
      </c>
      <c r="E5591" s="1">
        <v>2018</v>
      </c>
      <c r="F5591" s="1" t="s">
        <v>138</v>
      </c>
      <c r="G5591" s="1" t="s">
        <v>14</v>
      </c>
      <c r="H5591" s="1" t="s">
        <v>26</v>
      </c>
      <c r="I5591" s="1" t="s">
        <v>40</v>
      </c>
      <c r="J5591" s="1">
        <v>2.3876708E-2</v>
      </c>
      <c r="K5591" s="1"/>
      <c r="L5591" s="1">
        <v>258.63040000000001</v>
      </c>
      <c r="M5591" s="1">
        <v>2.2999999999999998</v>
      </c>
    </row>
    <row r="5592" spans="1:13" x14ac:dyDescent="0.25">
      <c r="A5592" s="1" t="s">
        <v>17</v>
      </c>
      <c r="B5592" s="1">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25">
      <c r="A5593" s="1" t="s">
        <v>10</v>
      </c>
      <c r="B5593" s="1">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25">
      <c r="A5594" s="1" t="s">
        <v>10</v>
      </c>
      <c r="B5594" s="1">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25">
      <c r="A5595" s="1" t="s">
        <v>17</v>
      </c>
      <c r="B5595" s="1">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25">
      <c r="A5596" s="1" t="s">
        <v>10</v>
      </c>
      <c r="B5596" s="1">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25">
      <c r="A5597" s="1" t="s">
        <v>17</v>
      </c>
      <c r="B5597" s="1">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25">
      <c r="A5598" s="1" t="s">
        <v>17</v>
      </c>
      <c r="B5598" s="1">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25">
      <c r="A5599" s="1" t="s">
        <v>17</v>
      </c>
      <c r="B5599" s="1">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25">
      <c r="A5600" s="1" t="s">
        <v>17</v>
      </c>
      <c r="B5600" s="1">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25">
      <c r="A5601" s="1" t="s">
        <v>17</v>
      </c>
      <c r="B5601" s="1">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25">
      <c r="A5602" s="1" t="s">
        <v>10</v>
      </c>
      <c r="B5602" s="1">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25">
      <c r="A5603" s="1" t="s">
        <v>17</v>
      </c>
      <c r="B5603" s="1">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25">
      <c r="A5604" s="1" t="s">
        <v>10</v>
      </c>
      <c r="B5604" s="1">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25">
      <c r="A5605" s="1" t="s">
        <v>17</v>
      </c>
      <c r="B5605" s="1">
        <v>5604</v>
      </c>
      <c r="C5605" s="1" t="s">
        <v>350</v>
      </c>
      <c r="D5605" s="1" t="s">
        <v>61</v>
      </c>
      <c r="E5605" s="1">
        <v>2018</v>
      </c>
      <c r="F5605" s="1" t="s">
        <v>45</v>
      </c>
      <c r="G5605" s="1" t="s">
        <v>21</v>
      </c>
      <c r="H5605" s="1" t="s">
        <v>15</v>
      </c>
      <c r="I5605" s="1" t="s">
        <v>46</v>
      </c>
      <c r="J5605" s="1">
        <v>0</v>
      </c>
      <c r="K5605" s="1"/>
      <c r="L5605" s="1">
        <v>188.18719999999999</v>
      </c>
      <c r="M5605" s="1">
        <v>2.2999999999999998</v>
      </c>
    </row>
    <row r="5606" spans="1:13" x14ac:dyDescent="0.25">
      <c r="A5606" s="1" t="s">
        <v>17</v>
      </c>
      <c r="B5606" s="1">
        <v>5605</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25">
      <c r="A5607" s="1" t="s">
        <v>17</v>
      </c>
      <c r="B5607" s="1">
        <v>5606</v>
      </c>
      <c r="C5607" s="1" t="s">
        <v>1371</v>
      </c>
      <c r="D5607" s="1" t="s">
        <v>19</v>
      </c>
      <c r="E5607" s="1">
        <v>2018</v>
      </c>
      <c r="F5607" s="1" t="s">
        <v>45</v>
      </c>
      <c r="G5607" s="1" t="s">
        <v>21</v>
      </c>
      <c r="H5607" s="1" t="s">
        <v>15</v>
      </c>
      <c r="I5607" s="1" t="s">
        <v>46</v>
      </c>
      <c r="J5607" s="1">
        <v>3.0062223999999999E-2</v>
      </c>
      <c r="K5607" s="1"/>
      <c r="L5607" s="1">
        <v>154.3656</v>
      </c>
      <c r="M5607" s="1">
        <v>2.2999999999999998</v>
      </c>
    </row>
    <row r="5608" spans="1:13" x14ac:dyDescent="0.25">
      <c r="A5608" s="1" t="s">
        <v>10</v>
      </c>
      <c r="B5608" s="1">
        <v>5607</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25">
      <c r="A5609" s="1" t="s">
        <v>10</v>
      </c>
      <c r="B5609" s="1">
        <v>5608</v>
      </c>
      <c r="C5609" s="1" t="s">
        <v>1388</v>
      </c>
      <c r="D5609" s="1" t="s">
        <v>48</v>
      </c>
      <c r="E5609" s="1">
        <v>2018</v>
      </c>
      <c r="F5609" s="1" t="s">
        <v>45</v>
      </c>
      <c r="G5609" s="1" t="s">
        <v>21</v>
      </c>
      <c r="H5609" s="1" t="s">
        <v>15</v>
      </c>
      <c r="I5609" s="1" t="s">
        <v>46</v>
      </c>
      <c r="J5609" s="1">
        <v>1.268995E-2</v>
      </c>
      <c r="K5609" s="1"/>
      <c r="L5609" s="1">
        <v>56.458799999999997</v>
      </c>
      <c r="M5609" s="1">
        <v>2.2999999999999998</v>
      </c>
    </row>
    <row r="5610" spans="1:13" x14ac:dyDescent="0.25">
      <c r="A5610" s="1" t="s">
        <v>10</v>
      </c>
      <c r="B5610" s="1">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25">
      <c r="A5611" s="1" t="s">
        <v>17</v>
      </c>
      <c r="B5611" s="1">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25">
      <c r="A5612" s="1" t="s">
        <v>17</v>
      </c>
      <c r="B5612" s="1">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25">
      <c r="A5613" s="1" t="s">
        <v>17</v>
      </c>
      <c r="B5613" s="1">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25">
      <c r="A5614" s="1" t="s">
        <v>17</v>
      </c>
      <c r="B5614" s="1">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25">
      <c r="A5615" s="1" t="s">
        <v>10</v>
      </c>
      <c r="B5615" s="1">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25">
      <c r="A5616" s="1" t="s">
        <v>17</v>
      </c>
      <c r="B5616" s="1">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25">
      <c r="A5617" s="1" t="s">
        <v>17</v>
      </c>
      <c r="B5617" s="1">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25">
      <c r="A5618" s="1" t="s">
        <v>17</v>
      </c>
      <c r="B5618" s="1">
        <v>5617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25">
      <c r="A5619" s="1" t="s">
        <v>17</v>
      </c>
      <c r="B5619" s="1">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25">
      <c r="A5620" s="1" t="s">
        <v>17</v>
      </c>
      <c r="B5620" s="1">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25">
      <c r="A5621" s="1" t="s">
        <v>17</v>
      </c>
      <c r="B5621" s="1">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25">
      <c r="A5622" s="1" t="s">
        <v>10</v>
      </c>
      <c r="B5622" s="1">
        <v>5621</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25">
      <c r="A5623" s="1" t="s">
        <v>10</v>
      </c>
      <c r="B5623" s="1">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25">
      <c r="A5624" s="1" t="s">
        <v>10</v>
      </c>
      <c r="B5624" s="1">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25">
      <c r="A5625" s="1" t="s">
        <v>17</v>
      </c>
      <c r="B5625" s="1">
        <v>5624</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25">
      <c r="A5626" s="1" t="s">
        <v>10</v>
      </c>
      <c r="B5626" s="1">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25">
      <c r="A5627" s="1" t="s">
        <v>17</v>
      </c>
      <c r="B5627" s="1">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25">
      <c r="A5628" s="1" t="s">
        <v>17</v>
      </c>
      <c r="B5628" s="1">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25">
      <c r="A5629" s="1" t="s">
        <v>10</v>
      </c>
      <c r="B5629" s="1">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25">
      <c r="A5630" s="1" t="s">
        <v>17</v>
      </c>
      <c r="B5630" s="1">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25">
      <c r="A5631" s="1" t="s">
        <v>17</v>
      </c>
      <c r="B5631" s="1">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25">
      <c r="A5632" s="1" t="s">
        <v>17</v>
      </c>
      <c r="B5632" s="1">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25">
      <c r="A5633" s="1" t="s">
        <v>10</v>
      </c>
      <c r="B5633" s="1">
        <v>5632</v>
      </c>
      <c r="C5633" s="1" t="s">
        <v>954</v>
      </c>
      <c r="D5633" s="1" t="s">
        <v>74</v>
      </c>
      <c r="E5633" s="1">
        <v>2018</v>
      </c>
      <c r="F5633" s="1" t="s">
        <v>138</v>
      </c>
      <c r="G5633" s="1" t="s">
        <v>14</v>
      </c>
      <c r="H5633" s="1" t="s">
        <v>26</v>
      </c>
      <c r="I5633" s="1" t="s">
        <v>40</v>
      </c>
      <c r="J5633" s="1">
        <v>5.7870079999999997E-2</v>
      </c>
      <c r="K5633" s="1"/>
      <c r="L5633" s="1">
        <v>49.700800000000001</v>
      </c>
      <c r="M5633" s="1">
        <v>2</v>
      </c>
    </row>
    <row r="5634" spans="1:13" x14ac:dyDescent="0.25">
      <c r="A5634" s="1" t="s">
        <v>17</v>
      </c>
      <c r="B5634" s="1">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25">
      <c r="A5635" s="1" t="s">
        <v>17</v>
      </c>
      <c r="B5635" s="1">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25">
      <c r="A5636" s="1" t="s">
        <v>17</v>
      </c>
      <c r="B5636" s="1">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25">
      <c r="A5637" s="1" t="s">
        <v>17</v>
      </c>
      <c r="B5637" s="1">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25">
      <c r="A5638" s="1" t="s">
        <v>10</v>
      </c>
      <c r="B5638" s="1">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25">
      <c r="A5639" s="1" t="s">
        <v>17</v>
      </c>
      <c r="B5639" s="1">
        <v>5638</v>
      </c>
      <c r="C5639" s="1" t="s">
        <v>1365</v>
      </c>
      <c r="D5639" s="1" t="s">
        <v>28</v>
      </c>
      <c r="E5639" s="1">
        <v>2018</v>
      </c>
      <c r="F5639" s="1" t="s">
        <v>138</v>
      </c>
      <c r="G5639" s="1" t="s">
        <v>14</v>
      </c>
      <c r="H5639" s="1" t="s">
        <v>26</v>
      </c>
      <c r="I5639" s="1" t="s">
        <v>40</v>
      </c>
      <c r="J5639" s="1">
        <v>7.9931185000000002E-2</v>
      </c>
      <c r="K5639" s="1"/>
      <c r="L5639" s="1">
        <v>219.7456</v>
      </c>
      <c r="M5639" s="1">
        <v>2</v>
      </c>
    </row>
    <row r="5640" spans="1:13" x14ac:dyDescent="0.25">
      <c r="A5640" s="1" t="s">
        <v>10</v>
      </c>
      <c r="B5640" s="1">
        <v>5639</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25">
      <c r="A5641" s="1" t="s">
        <v>10</v>
      </c>
      <c r="B5641" s="1">
        <v>5640</v>
      </c>
      <c r="C5641" s="1" t="s">
        <v>582</v>
      </c>
      <c r="D5641" s="1" t="s">
        <v>54</v>
      </c>
      <c r="E5641" s="1">
        <v>2018</v>
      </c>
      <c r="F5641" s="1" t="s">
        <v>138</v>
      </c>
      <c r="G5641" s="1" t="s">
        <v>14</v>
      </c>
      <c r="H5641" s="1" t="s">
        <v>26</v>
      </c>
      <c r="I5641" s="1" t="s">
        <v>40</v>
      </c>
      <c r="J5641" s="1">
        <v>2.6420580999999999E-2</v>
      </c>
      <c r="K5641" s="1"/>
      <c r="L5641" s="1">
        <v>250.9408</v>
      </c>
      <c r="M5641" s="1">
        <v>2</v>
      </c>
    </row>
    <row r="5642" spans="1:13" x14ac:dyDescent="0.25">
      <c r="A5642" s="1" t="s">
        <v>10</v>
      </c>
      <c r="B5642" s="1">
        <v>5641</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25">
      <c r="A5643" s="1" t="s">
        <v>17</v>
      </c>
      <c r="B5643" s="1">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25">
      <c r="A5644" s="1" t="s">
        <v>17</v>
      </c>
      <c r="B5644" s="1">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25">
      <c r="A5645" s="1" t="s">
        <v>17</v>
      </c>
      <c r="B5645" s="1">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25">
      <c r="A5646" s="1" t="s">
        <v>10</v>
      </c>
      <c r="B5646" s="1">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25">
      <c r="A5647" s="1" t="s">
        <v>10</v>
      </c>
      <c r="B5647" s="1">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25">
      <c r="A5648" s="1" t="s">
        <v>10</v>
      </c>
      <c r="B5648" s="1">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25">
      <c r="A5649" s="1" t="s">
        <v>17</v>
      </c>
      <c r="B5649" s="1">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25">
      <c r="A5650" s="1" t="s">
        <v>17</v>
      </c>
      <c r="B5650" s="1">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25">
      <c r="A5651" s="1" t="s">
        <v>17</v>
      </c>
      <c r="B5651" s="1">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25">
      <c r="A5652" s="1" t="s">
        <v>17</v>
      </c>
      <c r="B5652" s="1">
        <v>5651</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25">
      <c r="A5653" s="1" t="s">
        <v>17</v>
      </c>
      <c r="B5653" s="1">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25">
      <c r="A5654" s="1" t="s">
        <v>17</v>
      </c>
      <c r="B5654" s="1">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25">
      <c r="A5655" s="1" t="s">
        <v>17</v>
      </c>
      <c r="B5655" s="1">
        <v>5654</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25">
      <c r="A5656" s="1" t="s">
        <v>10</v>
      </c>
      <c r="B5656" s="1">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25">
      <c r="A5657" s="1" t="s">
        <v>10</v>
      </c>
      <c r="B5657" s="1">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25">
      <c r="A5658" s="1" t="s">
        <v>10</v>
      </c>
      <c r="B5658" s="1">
        <v>5657</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25">
      <c r="A5659" s="1" t="s">
        <v>10</v>
      </c>
      <c r="B5659" s="1">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25">
      <c r="A5660" s="1" t="s">
        <v>10</v>
      </c>
      <c r="B5660" s="1">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25">
      <c r="A5661" s="1" t="s">
        <v>10</v>
      </c>
      <c r="B5661" s="1">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25">
      <c r="A5662" s="1" t="s">
        <v>17</v>
      </c>
      <c r="B5662" s="1">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25">
      <c r="A5663" s="1" t="s">
        <v>17</v>
      </c>
      <c r="B5663" s="1">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25">
      <c r="A5664" s="1" t="s">
        <v>17</v>
      </c>
      <c r="B5664" s="1">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25">
      <c r="A5665" s="1" t="s">
        <v>17</v>
      </c>
      <c r="B5665" s="1">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25">
      <c r="A5666" s="1" t="s">
        <v>17</v>
      </c>
      <c r="B5666" s="1">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25">
      <c r="A5667" s="1" t="s">
        <v>17</v>
      </c>
      <c r="B5667" s="1">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25">
      <c r="A5668" s="1" t="s">
        <v>10</v>
      </c>
      <c r="B5668" s="1">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25">
      <c r="A5669" s="1" t="s">
        <v>10</v>
      </c>
      <c r="B5669" s="1">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25">
      <c r="A5670" s="1" t="s">
        <v>17</v>
      </c>
      <c r="B5670" s="1">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25">
      <c r="A5671" s="1" t="s">
        <v>17</v>
      </c>
      <c r="B5671" s="1">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25">
      <c r="A5672" s="1" t="s">
        <v>17</v>
      </c>
      <c r="B5672" s="1">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25">
      <c r="A5673" s="1" t="s">
        <v>17</v>
      </c>
      <c r="B5673" s="1">
        <v>5672</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25">
      <c r="A5674" s="1" t="s">
        <v>10</v>
      </c>
      <c r="B5674" s="1">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25">
      <c r="A5675" s="1" t="s">
        <v>10</v>
      </c>
      <c r="B5675" s="1">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25">
      <c r="A5676" s="1" t="s">
        <v>10</v>
      </c>
      <c r="B5676" s="1">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25">
      <c r="A5677" s="1" t="s">
        <v>10</v>
      </c>
      <c r="B5677" s="1">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25">
      <c r="A5678" s="1" t="s">
        <v>17</v>
      </c>
      <c r="B5678" s="1">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25">
      <c r="A5679" s="1" t="s">
        <v>17</v>
      </c>
      <c r="B5679" s="1">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25">
      <c r="A5680" s="1" t="s">
        <v>17</v>
      </c>
      <c r="B5680" s="1">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25">
      <c r="A5681" s="1" t="s">
        <v>10</v>
      </c>
      <c r="B5681" s="1">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25">
      <c r="A5682" s="1" t="s">
        <v>10</v>
      </c>
      <c r="B5682" s="1">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25">
      <c r="A5683" s="1" t="s">
        <v>17</v>
      </c>
      <c r="B5683" s="1">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25">
      <c r="A5684" s="1" t="s">
        <v>17</v>
      </c>
      <c r="B5684" s="1">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25">
      <c r="A5685" s="1" t="s">
        <v>17</v>
      </c>
      <c r="B5685" s="1">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25">
      <c r="A5686" s="1" t="s">
        <v>17</v>
      </c>
      <c r="B5686" s="1">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25">
      <c r="A5687" s="1" t="s">
        <v>17</v>
      </c>
      <c r="B5687" s="1">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25">
      <c r="A5688" s="1" t="s">
        <v>17</v>
      </c>
      <c r="B5688" s="1">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25">
      <c r="A5689" s="1" t="s">
        <v>17</v>
      </c>
      <c r="B5689" s="1">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25">
      <c r="A5690" s="1" t="s">
        <v>10</v>
      </c>
      <c r="B5690" s="1">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25">
      <c r="A5691" s="1" t="s">
        <v>10</v>
      </c>
      <c r="B5691" s="1">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25">
      <c r="A5692" s="1" t="s">
        <v>17</v>
      </c>
      <c r="B5692" s="1">
        <v>5691</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25">
      <c r="A5693" s="1" t="s">
        <v>17</v>
      </c>
      <c r="B5693" s="1">
        <v>5692</v>
      </c>
      <c r="C5693" s="1" t="s">
        <v>1037</v>
      </c>
      <c r="D5693" s="1" t="s">
        <v>24</v>
      </c>
      <c r="E5693" s="1">
        <v>2018</v>
      </c>
      <c r="F5693" s="1" t="s">
        <v>45</v>
      </c>
      <c r="G5693" s="1" t="s">
        <v>21</v>
      </c>
      <c r="H5693" s="1" t="s">
        <v>15</v>
      </c>
      <c r="I5693" s="1" t="s">
        <v>46</v>
      </c>
      <c r="J5693" s="1">
        <v>2.2457694E-2</v>
      </c>
      <c r="K5693" s="1"/>
      <c r="L5693" s="1">
        <v>98.606800000000007</v>
      </c>
      <c r="M5693" s="1">
        <v>2</v>
      </c>
    </row>
    <row r="5694" spans="1:13" x14ac:dyDescent="0.25">
      <c r="A5694" s="1" t="s">
        <v>17</v>
      </c>
      <c r="B5694" s="1">
        <v>5693</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25">
      <c r="A5695" s="1" t="s">
        <v>17</v>
      </c>
      <c r="B5695" s="1">
        <v>5694</v>
      </c>
      <c r="C5695" s="1" t="s">
        <v>1549</v>
      </c>
      <c r="D5695" s="1" t="s">
        <v>54</v>
      </c>
      <c r="E5695" s="1">
        <v>2018</v>
      </c>
      <c r="F5695" s="1" t="s">
        <v>45</v>
      </c>
      <c r="G5695" s="1" t="s">
        <v>21</v>
      </c>
      <c r="H5695" s="1" t="s">
        <v>15</v>
      </c>
      <c r="I5695" s="1" t="s">
        <v>46</v>
      </c>
      <c r="J5695" s="1">
        <v>9.7937252000000002E-2</v>
      </c>
      <c r="K5695" s="1"/>
      <c r="L5695" s="1">
        <v>98.904200000000003</v>
      </c>
      <c r="M5695" s="1">
        <v>2</v>
      </c>
    </row>
    <row r="5696" spans="1:13" x14ac:dyDescent="0.25">
      <c r="A5696" s="1" t="s">
        <v>17</v>
      </c>
      <c r="B5696" s="1">
        <v>5695</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25">
      <c r="A5697" s="1" t="s">
        <v>17</v>
      </c>
      <c r="B5697" s="1">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25">
      <c r="A5698" s="1" t="s">
        <v>10</v>
      </c>
      <c r="B5698" s="1">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25">
      <c r="A5699" s="1" t="s">
        <v>17</v>
      </c>
      <c r="B5699" s="1">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25">
      <c r="A5700" s="1" t="s">
        <v>17</v>
      </c>
      <c r="B5700" s="1">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25">
      <c r="A5701" s="1" t="s">
        <v>17</v>
      </c>
      <c r="B5701" s="1">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25">
      <c r="A5702" s="1" t="s">
        <v>17</v>
      </c>
      <c r="B5702" s="1">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25">
      <c r="A5703" s="1" t="s">
        <v>17</v>
      </c>
      <c r="B5703" s="1">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25">
      <c r="A5704" s="1" t="s">
        <v>10</v>
      </c>
      <c r="B5704" s="1">
        <v>5703</v>
      </c>
      <c r="C5704" s="1" t="s">
        <v>312</v>
      </c>
      <c r="D5704" s="1" t="s">
        <v>28</v>
      </c>
      <c r="E5704" s="1">
        <v>2018</v>
      </c>
      <c r="F5704" s="1" t="s">
        <v>138</v>
      </c>
      <c r="G5704" s="1" t="s">
        <v>14</v>
      </c>
      <c r="H5704" s="1" t="s">
        <v>26</v>
      </c>
      <c r="I5704" s="1" t="s">
        <v>40</v>
      </c>
      <c r="J5704" s="1">
        <v>0.1263349</v>
      </c>
      <c r="K5704" s="1"/>
      <c r="L5704" s="1">
        <v>184.0924</v>
      </c>
      <c r="M5704" s="1">
        <v>1.7</v>
      </c>
    </row>
    <row r="5705" spans="1:13" x14ac:dyDescent="0.25">
      <c r="A5705" s="1" t="s">
        <v>17</v>
      </c>
      <c r="B5705" s="1">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25">
      <c r="A5706" s="1" t="s">
        <v>17</v>
      </c>
      <c r="B5706" s="1">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25">
      <c r="A5707" s="1" t="s">
        <v>17</v>
      </c>
      <c r="B5707" s="1">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25">
      <c r="A5708" s="1" t="s">
        <v>17</v>
      </c>
      <c r="B5708" s="1">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25">
      <c r="A5709" s="1" t="s">
        <v>10</v>
      </c>
      <c r="B5709" s="1">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25">
      <c r="A5710" s="1" t="s">
        <v>17</v>
      </c>
      <c r="B5710" s="1">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25">
      <c r="A5711" s="1" t="s">
        <v>17</v>
      </c>
      <c r="B5711" s="1">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25">
      <c r="A5712" s="1" t="s">
        <v>10</v>
      </c>
      <c r="B5712" s="1">
        <v>5711</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25">
      <c r="A5713" s="1" t="s">
        <v>17</v>
      </c>
      <c r="B5713" s="1">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25">
      <c r="A5714" s="1" t="s">
        <v>10</v>
      </c>
      <c r="B5714" s="1">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25">
      <c r="A5715" s="1" t="s">
        <v>17</v>
      </c>
      <c r="B5715" s="1">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25">
      <c r="A5716" s="1" t="s">
        <v>17</v>
      </c>
      <c r="B5716" s="1">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25">
      <c r="A5717" s="1" t="s">
        <v>17</v>
      </c>
      <c r="B5717" s="1">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25">
      <c r="A5718" s="1" t="s">
        <v>10</v>
      </c>
      <c r="B5718" s="1">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25">
      <c r="A5719" s="1" t="s">
        <v>17</v>
      </c>
      <c r="B5719" s="1">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25">
      <c r="A5720" s="1" t="s">
        <v>17</v>
      </c>
      <c r="B5720" s="1">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25">
      <c r="A5721" s="1" t="s">
        <v>17</v>
      </c>
      <c r="B5721" s="1">
        <v>5720</v>
      </c>
      <c r="C5721" s="1" t="s">
        <v>353</v>
      </c>
      <c r="D5721" s="1" t="s">
        <v>42</v>
      </c>
      <c r="E5721" s="1">
        <v>2018</v>
      </c>
      <c r="F5721" s="1" t="s">
        <v>45</v>
      </c>
      <c r="G5721" s="1" t="s">
        <v>21</v>
      </c>
      <c r="H5721" s="1" t="s">
        <v>15</v>
      </c>
      <c r="I5721" s="1" t="s">
        <v>46</v>
      </c>
      <c r="J5721" s="1">
        <v>1.6910913999999999E-2</v>
      </c>
      <c r="K5721" s="1"/>
      <c r="L5721" s="1">
        <v>96.641000000000005</v>
      </c>
      <c r="M5721" s="1">
        <v>1.5</v>
      </c>
    </row>
    <row r="5722" spans="1:13" x14ac:dyDescent="0.25">
      <c r="A5722" s="1" t="s">
        <v>10</v>
      </c>
      <c r="B5722" s="1">
        <v>5721</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25">
      <c r="A5723" s="1" t="s">
        <v>17</v>
      </c>
      <c r="B5723" s="1">
        <v>5722</v>
      </c>
      <c r="C5723" s="1" t="s">
        <v>1288</v>
      </c>
      <c r="D5723" s="1" t="s">
        <v>61</v>
      </c>
      <c r="E5723" s="1">
        <v>2018</v>
      </c>
      <c r="F5723" s="1" t="s">
        <v>45</v>
      </c>
      <c r="G5723" s="1" t="s">
        <v>21</v>
      </c>
      <c r="H5723" s="1" t="s">
        <v>15</v>
      </c>
      <c r="I5723" s="1" t="s">
        <v>46</v>
      </c>
      <c r="J5723" s="1">
        <v>0.122058364</v>
      </c>
      <c r="K5723" s="1"/>
      <c r="L5723" s="1">
        <v>172.83959999999999</v>
      </c>
      <c r="M5723" s="1">
        <v>1.4</v>
      </c>
    </row>
    <row r="5724" spans="1:13" x14ac:dyDescent="0.25">
      <c r="A5724" s="1" t="s">
        <v>17</v>
      </c>
      <c r="B5724" s="1">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25">
      <c r="A5725" s="1" t="s">
        <v>10</v>
      </c>
      <c r="B5725" s="1">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25">
      <c r="A5726" s="1" t="s">
        <v>10</v>
      </c>
      <c r="B5726" s="1">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25">
      <c r="A5727" s="1" t="s">
        <v>17</v>
      </c>
      <c r="B5727" s="1">
        <v>5726</v>
      </c>
      <c r="C5727" s="1" t="s">
        <v>1172</v>
      </c>
      <c r="D5727" s="1" t="s">
        <v>48</v>
      </c>
      <c r="E5727" s="1">
        <v>2018</v>
      </c>
      <c r="F5727" s="1" t="s">
        <v>45</v>
      </c>
      <c r="G5727" s="1" t="s">
        <v>21</v>
      </c>
      <c r="H5727" s="1" t="s">
        <v>15</v>
      </c>
      <c r="I5727" s="1" t="s">
        <v>46</v>
      </c>
      <c r="J5727" s="1">
        <v>2.6015519000000001E-2</v>
      </c>
      <c r="K5727" s="1"/>
      <c r="L5727" s="1">
        <v>255.8356</v>
      </c>
      <c r="M5727" s="1">
        <v>1</v>
      </c>
    </row>
    <row r="5728" spans="1:13" x14ac:dyDescent="0.25">
      <c r="A5728" s="1" t="s">
        <v>10</v>
      </c>
      <c r="B5728" s="1">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25">
      <c r="A5729" s="1" t="s">
        <v>17</v>
      </c>
      <c r="B5729" s="1">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25">
      <c r="A5730" s="1" t="s">
        <v>17</v>
      </c>
      <c r="B5730" s="1">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25">
      <c r="A5731" s="1" t="s">
        <v>10</v>
      </c>
      <c r="B5731" s="1">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25">
      <c r="A5732" s="1" t="s">
        <v>10</v>
      </c>
      <c r="B5732" s="1">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25">
      <c r="A5733" s="1" t="s">
        <v>10</v>
      </c>
      <c r="B5733" s="1">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25">
      <c r="A5734" s="1" t="s">
        <v>17</v>
      </c>
      <c r="B5734" s="1">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25">
      <c r="A5735" s="1" t="s">
        <v>17</v>
      </c>
      <c r="B5735" s="1">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25">
      <c r="A5736" s="1" t="s">
        <v>17</v>
      </c>
      <c r="B5736" s="1">
        <v>5735</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25">
      <c r="A5737" s="1" t="s">
        <v>17</v>
      </c>
      <c r="B5737" s="1">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25">
      <c r="A5738" s="1" t="s">
        <v>17</v>
      </c>
      <c r="B5738" s="1">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25">
      <c r="A5739" s="1" t="s">
        <v>17</v>
      </c>
      <c r="B5739" s="1">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25">
      <c r="A5740" s="1" t="s">
        <v>17</v>
      </c>
      <c r="B5740" s="1">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25">
      <c r="A5741" s="1" t="s">
        <v>17</v>
      </c>
      <c r="B5741" s="1">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25">
      <c r="A5742" s="1" t="s">
        <v>17</v>
      </c>
      <c r="B5742" s="1">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25">
      <c r="A5743" s="1" t="s">
        <v>17</v>
      </c>
      <c r="B5743" s="1">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25">
      <c r="A5744" s="1" t="s">
        <v>17</v>
      </c>
      <c r="B5744" s="1">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25">
      <c r="A5745" s="1" t="s">
        <v>10</v>
      </c>
      <c r="B5745" s="1">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25">
      <c r="A5746" s="1" t="s">
        <v>10</v>
      </c>
      <c r="B5746" s="1">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25">
      <c r="A5747" s="1" t="s">
        <v>10</v>
      </c>
      <c r="B5747" s="1">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25">
      <c r="A5748" s="1" t="s">
        <v>10</v>
      </c>
      <c r="B5748" s="1">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25">
      <c r="A5749" s="1" t="s">
        <v>17</v>
      </c>
      <c r="B5749" s="1">
        <v>5748</v>
      </c>
      <c r="C5749" s="1" t="s">
        <v>293</v>
      </c>
      <c r="D5749" s="1" t="s">
        <v>12</v>
      </c>
      <c r="E5749" s="1">
        <v>2018</v>
      </c>
      <c r="F5749" s="1" t="s">
        <v>138</v>
      </c>
      <c r="G5749" s="1" t="s">
        <v>14</v>
      </c>
      <c r="H5749" s="1" t="s">
        <v>26</v>
      </c>
      <c r="I5749" s="1" t="s">
        <v>40</v>
      </c>
      <c r="J5749" s="1">
        <v>6.7809579999999994E-2</v>
      </c>
      <c r="K5749" s="1"/>
      <c r="L5749" s="1">
        <v>118.1808</v>
      </c>
      <c r="M5749" s="1">
        <v>1</v>
      </c>
    </row>
    <row r="5750" spans="1:13" x14ac:dyDescent="0.25">
      <c r="A5750" s="1" t="s">
        <v>10</v>
      </c>
      <c r="B5750" s="1">
        <v>5749</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25">
      <c r="A5751" s="1" t="s">
        <v>10</v>
      </c>
      <c r="B5751" s="1">
        <v>5750</v>
      </c>
      <c r="C5751" s="1" t="s">
        <v>543</v>
      </c>
      <c r="D5751" s="1" t="s">
        <v>74</v>
      </c>
      <c r="E5751" s="1">
        <v>2018</v>
      </c>
      <c r="F5751" s="1" t="s">
        <v>138</v>
      </c>
      <c r="G5751" s="1" t="s">
        <v>14</v>
      </c>
      <c r="H5751" s="1" t="s">
        <v>26</v>
      </c>
      <c r="I5751" s="1" t="s">
        <v>40</v>
      </c>
      <c r="J5751" s="1">
        <v>6.8717719999999996E-2</v>
      </c>
      <c r="K5751" s="1"/>
      <c r="L5751" s="1">
        <v>155.56299999999999</v>
      </c>
      <c r="M5751" s="1">
        <v>1</v>
      </c>
    </row>
    <row r="5752" spans="1:13" x14ac:dyDescent="0.25">
      <c r="A5752" s="1" t="s">
        <v>17</v>
      </c>
      <c r="B5752" s="1">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25">
      <c r="A5753" s="1" t="s">
        <v>17</v>
      </c>
      <c r="B5753" s="1">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25">
      <c r="A5754" s="1" t="s">
        <v>17</v>
      </c>
      <c r="B5754" s="1">
        <v>5753</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25">
      <c r="A5755" s="1" t="s">
        <v>17</v>
      </c>
      <c r="B5755" s="1">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25">
      <c r="A5756" s="1" t="s">
        <v>17</v>
      </c>
      <c r="B5756" s="1">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25">
      <c r="A5757" s="1" t="s">
        <v>17</v>
      </c>
      <c r="B5757" s="1">
        <v>5756</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25">
      <c r="A5758" s="1" t="s">
        <v>17</v>
      </c>
      <c r="B5758" s="1">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25">
      <c r="A5759" s="1" t="s">
        <v>17</v>
      </c>
      <c r="B5759" s="1">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25">
      <c r="A5760" s="1" t="s">
        <v>17</v>
      </c>
      <c r="B5760" s="1">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25">
      <c r="A5761" s="1" t="s">
        <v>17</v>
      </c>
      <c r="B5761" s="1">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25">
      <c r="A5762" s="1" t="s">
        <v>17</v>
      </c>
      <c r="B5762" s="1">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25">
      <c r="A5763" s="1" t="s">
        <v>10</v>
      </c>
      <c r="B5763" s="1">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25">
      <c r="A5764" s="1" t="s">
        <v>10</v>
      </c>
      <c r="B5764" s="1">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25">
      <c r="A5765" s="1" t="s">
        <v>10</v>
      </c>
      <c r="B5765" s="1">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25">
      <c r="A5766" s="1" t="s">
        <v>10</v>
      </c>
      <c r="B5766" s="1">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25">
      <c r="A5767" s="1" t="s">
        <v>10</v>
      </c>
      <c r="B5767" s="1">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25">
      <c r="A5768" s="1" t="s">
        <v>17</v>
      </c>
      <c r="B5768" s="1">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25">
      <c r="A5769" s="1" t="s">
        <v>17</v>
      </c>
      <c r="B5769" s="1">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25">
      <c r="A5770" s="1" t="s">
        <v>17</v>
      </c>
      <c r="B5770" s="1">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25">
      <c r="A5771" s="1" t="s">
        <v>17</v>
      </c>
      <c r="B5771" s="1">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25">
      <c r="A5772" s="1" t="s">
        <v>17</v>
      </c>
      <c r="B5772" s="1">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25">
      <c r="A5773" s="1" t="s">
        <v>17</v>
      </c>
      <c r="B5773" s="1">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25">
      <c r="A5774" s="1" t="s">
        <v>17</v>
      </c>
      <c r="B5774" s="1">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25">
      <c r="A5775" s="1" t="s">
        <v>17</v>
      </c>
      <c r="B5775" s="1">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25">
      <c r="A5776" s="1" t="s">
        <v>17</v>
      </c>
      <c r="B5776" s="1">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25">
      <c r="A5777" s="1" t="s">
        <v>17</v>
      </c>
      <c r="B5777" s="1">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25">
      <c r="A5778" s="1" t="s">
        <v>10</v>
      </c>
      <c r="B5778" s="1">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25">
      <c r="A5779" s="1" t="s">
        <v>10</v>
      </c>
      <c r="B5779" s="1">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25">
      <c r="A5780" s="1" t="s">
        <v>10</v>
      </c>
      <c r="B5780" s="1">
        <v>5779</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25">
      <c r="A5781" s="1" t="s">
        <v>10</v>
      </c>
      <c r="B5781" s="1">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25">
      <c r="A5782" s="1" t="s">
        <v>10</v>
      </c>
      <c r="B5782" s="1">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25">
      <c r="A5783" s="1" t="s">
        <v>10</v>
      </c>
      <c r="B5783" s="1">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25">
      <c r="A5784" s="1" t="s">
        <v>10</v>
      </c>
      <c r="B5784" s="1">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25">
      <c r="A5785" s="1" t="s">
        <v>10</v>
      </c>
      <c r="B5785" s="1">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25">
      <c r="A5786" s="1" t="s">
        <v>35</v>
      </c>
      <c r="B5786" s="1">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25">
      <c r="A5787" s="1" t="s">
        <v>17</v>
      </c>
      <c r="B5787" s="1">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25">
      <c r="A5788" s="1" t="s">
        <v>17</v>
      </c>
      <c r="B5788" s="1">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25">
      <c r="A5789" s="1" t="s">
        <v>17</v>
      </c>
      <c r="B5789" s="1">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25">
      <c r="A5790" s="1" t="s">
        <v>17</v>
      </c>
      <c r="B5790" s="1">
        <v>5789</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25">
      <c r="A5791" s="1" t="s">
        <v>17</v>
      </c>
      <c r="B5791" s="1">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25">
      <c r="A5792" s="1" t="s">
        <v>17</v>
      </c>
      <c r="B5792" s="1">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25">
      <c r="A5793" s="1" t="s">
        <v>17</v>
      </c>
      <c r="B5793" s="1">
        <v>5792</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25">
      <c r="A5794" s="1" t="s">
        <v>10</v>
      </c>
      <c r="B5794" s="1">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25">
      <c r="A5795" s="1" t="s">
        <v>10</v>
      </c>
      <c r="B5795" s="1">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25">
      <c r="A5796" s="1" t="s">
        <v>10</v>
      </c>
      <c r="B5796" s="1">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25">
      <c r="A5797" s="1" t="s">
        <v>10</v>
      </c>
      <c r="B5797" s="1">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25">
      <c r="A5798" s="1" t="s">
        <v>10</v>
      </c>
      <c r="B5798" s="1">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25">
      <c r="A5799" s="1" t="s">
        <v>10</v>
      </c>
      <c r="B5799" s="1">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25">
      <c r="A5800" s="1" t="s">
        <v>10</v>
      </c>
      <c r="B5800" s="1">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25">
      <c r="A5801" s="1" t="s">
        <v>35</v>
      </c>
      <c r="B5801" s="1">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25">
      <c r="A5802" s="1" t="s">
        <v>35</v>
      </c>
      <c r="B5802" s="1">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25">
      <c r="A5803" s="1" t="s">
        <v>17</v>
      </c>
      <c r="B5803" s="1">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25">
      <c r="A5804" s="1" t="s">
        <v>17</v>
      </c>
      <c r="B5804" s="1">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25">
      <c r="A5805" s="1" t="s">
        <v>17</v>
      </c>
      <c r="B5805" s="1">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25">
      <c r="A5806" s="1" t="s">
        <v>17</v>
      </c>
      <c r="B5806" s="1">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25">
      <c r="A5807" s="1" t="s">
        <v>17</v>
      </c>
      <c r="B5807" s="1">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25">
      <c r="A5808" s="1" t="s">
        <v>17</v>
      </c>
      <c r="B5808" s="1">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25">
      <c r="A5809" s="1" t="s">
        <v>10</v>
      </c>
      <c r="B5809" s="1">
        <v>5808</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25">
      <c r="A5810" s="1" t="s">
        <v>10</v>
      </c>
      <c r="B5810" s="1">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25">
      <c r="A5811" s="1" t="s">
        <v>10</v>
      </c>
      <c r="B5811" s="1">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25">
      <c r="A5812" s="1" t="s">
        <v>10</v>
      </c>
      <c r="B5812" s="1">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25">
      <c r="A5813" s="1" t="s">
        <v>17</v>
      </c>
      <c r="B5813" s="1">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25">
      <c r="A5814" s="1" t="s">
        <v>17</v>
      </c>
      <c r="B5814" s="1">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25">
      <c r="A5815" s="1" t="s">
        <v>17</v>
      </c>
      <c r="B5815" s="1">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25">
      <c r="A5816" s="1" t="s">
        <v>17</v>
      </c>
      <c r="B5816" s="1">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25">
      <c r="A5817" s="1" t="s">
        <v>17</v>
      </c>
      <c r="B5817" s="1">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25">
      <c r="A5818" s="1" t="s">
        <v>10</v>
      </c>
      <c r="B5818" s="1">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25">
      <c r="A5819" s="1" t="s">
        <v>10</v>
      </c>
      <c r="B5819" s="1">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25">
      <c r="A5820" s="1" t="s">
        <v>10</v>
      </c>
      <c r="B5820" s="1">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25">
      <c r="A5821" s="1" t="s">
        <v>10</v>
      </c>
      <c r="B5821" s="1">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25">
      <c r="A5822" s="1" t="s">
        <v>35</v>
      </c>
      <c r="B5822" s="1">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25">
      <c r="A5823" s="1" t="s">
        <v>17</v>
      </c>
      <c r="B5823" s="1">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25">
      <c r="A5824" s="1" t="s">
        <v>17</v>
      </c>
      <c r="B5824" s="1">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25">
      <c r="A5825" s="1" t="s">
        <v>17</v>
      </c>
      <c r="B5825" s="1">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25">
      <c r="A5826" s="1" t="s">
        <v>10</v>
      </c>
      <c r="B5826" s="1">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25">
      <c r="A5827" s="1" t="s">
        <v>10</v>
      </c>
      <c r="B5827" s="1">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25">
      <c r="A5828" s="1" t="s">
        <v>35</v>
      </c>
      <c r="B5828" s="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25">
      <c r="A5829" s="1" t="s">
        <v>17</v>
      </c>
      <c r="B5829" s="1">
        <v>5828</v>
      </c>
      <c r="C5829" s="1" t="s">
        <v>459</v>
      </c>
      <c r="D5829" s="1" t="s">
        <v>19</v>
      </c>
      <c r="E5829" s="1">
        <v>2018</v>
      </c>
      <c r="F5829" s="1" t="s">
        <v>45</v>
      </c>
      <c r="G5829" s="1" t="s">
        <v>21</v>
      </c>
      <c r="H5829" s="1" t="s">
        <v>15</v>
      </c>
      <c r="I5829" s="1" t="s">
        <v>46</v>
      </c>
      <c r="J5829" s="1">
        <v>1.6956266000000001E-2</v>
      </c>
      <c r="K5829" s="1"/>
      <c r="L5829" s="1">
        <v>109.3228</v>
      </c>
      <c r="M5829" s="1">
        <v>1</v>
      </c>
    </row>
    <row r="5830" spans="1:13" x14ac:dyDescent="0.25">
      <c r="A5830" s="1" t="s">
        <v>17</v>
      </c>
      <c r="B5830" s="1">
        <v>5829</v>
      </c>
      <c r="C5830" s="1" t="s">
        <v>1502</v>
      </c>
      <c r="D5830" s="1" t="s">
        <v>95</v>
      </c>
      <c r="E5830" s="1">
        <v>2018</v>
      </c>
      <c r="F5830" s="1" t="s">
        <v>45</v>
      </c>
      <c r="G5830" s="1" t="s">
        <v>21</v>
      </c>
      <c r="H5830" s="1" t="s">
        <v>15</v>
      </c>
      <c r="I5830" s="1" t="s">
        <v>46</v>
      </c>
      <c r="J5830" s="1">
        <v>0</v>
      </c>
      <c r="K5830" s="1"/>
      <c r="L5830" s="1">
        <v>196.50839999999999</v>
      </c>
      <c r="M5830" s="1">
        <v>1</v>
      </c>
    </row>
    <row r="5831" spans="1:13" x14ac:dyDescent="0.25">
      <c r="A5831" s="1" t="s">
        <v>17</v>
      </c>
      <c r="B5831" s="1">
        <v>5830</v>
      </c>
      <c r="C5831" s="1" t="s">
        <v>820</v>
      </c>
      <c r="D5831" s="1" t="s">
        <v>12</v>
      </c>
      <c r="E5831" s="1">
        <v>2018</v>
      </c>
      <c r="F5831" s="1" t="s">
        <v>45</v>
      </c>
      <c r="G5831" s="1" t="s">
        <v>21</v>
      </c>
      <c r="H5831" s="1" t="s">
        <v>15</v>
      </c>
      <c r="I5831" s="1" t="s">
        <v>46</v>
      </c>
      <c r="J5831" s="1">
        <v>2.5841875E-2</v>
      </c>
      <c r="K5831" s="1"/>
      <c r="L5831" s="1">
        <v>120.7414</v>
      </c>
      <c r="M5831" s="1">
        <v>1</v>
      </c>
    </row>
    <row r="5832" spans="1:13" x14ac:dyDescent="0.25">
      <c r="A5832" s="1" t="s">
        <v>17</v>
      </c>
      <c r="B5832" s="1">
        <v>5831</v>
      </c>
      <c r="C5832" s="1" t="s">
        <v>235</v>
      </c>
      <c r="D5832" s="1" t="s">
        <v>61</v>
      </c>
      <c r="E5832" s="1">
        <v>2018</v>
      </c>
      <c r="F5832" s="1" t="s">
        <v>45</v>
      </c>
      <c r="G5832" s="1" t="s">
        <v>21</v>
      </c>
      <c r="H5832" s="1" t="s">
        <v>15</v>
      </c>
      <c r="I5832" s="1" t="s">
        <v>46</v>
      </c>
      <c r="J5832" s="1">
        <v>0</v>
      </c>
      <c r="K5832" s="1"/>
      <c r="L5832" s="1">
        <v>171.7422</v>
      </c>
      <c r="M5832" s="1">
        <v>1</v>
      </c>
    </row>
    <row r="5833" spans="1:13" x14ac:dyDescent="0.25">
      <c r="A5833" s="1" t="s">
        <v>17</v>
      </c>
      <c r="B5833" s="1">
        <v>5832</v>
      </c>
      <c r="C5833" s="1" t="s">
        <v>1230</v>
      </c>
      <c r="D5833" s="1" t="s">
        <v>19</v>
      </c>
      <c r="E5833" s="1">
        <v>2018</v>
      </c>
      <c r="F5833" s="1" t="s">
        <v>45</v>
      </c>
      <c r="G5833" s="1" t="s">
        <v>21</v>
      </c>
      <c r="H5833" s="1" t="s">
        <v>15</v>
      </c>
      <c r="I5833" s="1" t="s">
        <v>46</v>
      </c>
      <c r="J5833" s="1">
        <v>5.4723716999999998E-2</v>
      </c>
      <c r="K5833" s="1"/>
      <c r="L5833" s="1">
        <v>36.687399999999997</v>
      </c>
      <c r="M5833" s="1">
        <v>1</v>
      </c>
    </row>
    <row r="5834" spans="1:13" x14ac:dyDescent="0.25">
      <c r="A5834" s="1" t="s">
        <v>17</v>
      </c>
      <c r="B5834" s="1">
        <v>5833</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25">
      <c r="A5835" s="1" t="s">
        <v>17</v>
      </c>
      <c r="B5835" s="1">
        <v>5834</v>
      </c>
      <c r="C5835" s="1" t="s">
        <v>306</v>
      </c>
      <c r="D5835" s="1" t="s">
        <v>48</v>
      </c>
      <c r="E5835" s="1">
        <v>2018</v>
      </c>
      <c r="F5835" s="1" t="s">
        <v>45</v>
      </c>
      <c r="G5835" s="1" t="s">
        <v>21</v>
      </c>
      <c r="H5835" s="1" t="s">
        <v>15</v>
      </c>
      <c r="I5835" s="1" t="s">
        <v>46</v>
      </c>
      <c r="J5835" s="1">
        <v>4.9066248E-2</v>
      </c>
      <c r="K5835" s="1"/>
      <c r="L5835" s="1">
        <v>192.4478</v>
      </c>
      <c r="M5835" s="1">
        <v>1</v>
      </c>
    </row>
    <row r="5836" spans="1:13" x14ac:dyDescent="0.25">
      <c r="A5836" s="1" t="s">
        <v>17</v>
      </c>
      <c r="B5836" s="1">
        <v>5835</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25">
      <c r="A5837" s="1" t="s">
        <v>10</v>
      </c>
      <c r="B5837" s="1">
        <v>5836</v>
      </c>
      <c r="C5837" s="1" t="s">
        <v>1047</v>
      </c>
      <c r="D5837" s="1" t="s">
        <v>57</v>
      </c>
      <c r="E5837" s="1">
        <v>2018</v>
      </c>
      <c r="F5837" s="1" t="s">
        <v>45</v>
      </c>
      <c r="G5837" s="1" t="s">
        <v>21</v>
      </c>
      <c r="H5837" s="1" t="s">
        <v>15</v>
      </c>
      <c r="I5837" s="1" t="s">
        <v>46</v>
      </c>
      <c r="J5837" s="1">
        <v>6.3554289E-2</v>
      </c>
      <c r="K5837" s="1"/>
      <c r="L5837" s="1">
        <v>263.65940000000001</v>
      </c>
      <c r="M5837" s="1">
        <v>1</v>
      </c>
    </row>
    <row r="5838" spans="1:13" x14ac:dyDescent="0.25">
      <c r="A5838" s="1" t="s">
        <v>10</v>
      </c>
      <c r="B5838" s="1">
        <v>5837</v>
      </c>
      <c r="C5838" s="1" t="s">
        <v>190</v>
      </c>
      <c r="D5838" s="1" t="s">
        <v>24</v>
      </c>
      <c r="E5838" s="1">
        <v>2018</v>
      </c>
      <c r="F5838" s="1" t="s">
        <v>45</v>
      </c>
      <c r="G5838" s="1" t="s">
        <v>21</v>
      </c>
      <c r="H5838" s="1" t="s">
        <v>15</v>
      </c>
      <c r="I5838" s="1" t="s">
        <v>46</v>
      </c>
      <c r="J5838" s="1">
        <v>4.1370245E-2</v>
      </c>
      <c r="K5838" s="1"/>
      <c r="L5838" s="1">
        <v>46.2376</v>
      </c>
      <c r="M5838" s="1">
        <v>1</v>
      </c>
    </row>
    <row r="5839" spans="1:13" x14ac:dyDescent="0.25">
      <c r="A5839" s="1" t="s">
        <v>10</v>
      </c>
      <c r="B5839" s="1">
        <v>5838</v>
      </c>
      <c r="C5839" s="1" t="s">
        <v>1158</v>
      </c>
      <c r="D5839" s="1" t="s">
        <v>12</v>
      </c>
      <c r="E5839" s="1">
        <v>2018</v>
      </c>
      <c r="F5839" s="1" t="s">
        <v>45</v>
      </c>
      <c r="G5839" s="1" t="s">
        <v>21</v>
      </c>
      <c r="H5839" s="1" t="s">
        <v>15</v>
      </c>
      <c r="I5839" s="1" t="s">
        <v>46</v>
      </c>
      <c r="J5839" s="1">
        <v>0</v>
      </c>
      <c r="K5839" s="1"/>
      <c r="L5839" s="1">
        <v>120.5072</v>
      </c>
      <c r="M5839" s="1">
        <v>1</v>
      </c>
    </row>
    <row r="5840" spans="1:13" x14ac:dyDescent="0.25">
      <c r="A5840" s="1" t="s">
        <v>10</v>
      </c>
      <c r="B5840" s="1">
        <v>5839</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25">
      <c r="A5841" s="1" t="s">
        <v>17</v>
      </c>
      <c r="B5841" s="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25">
      <c r="A5842" s="1" t="s">
        <v>17</v>
      </c>
      <c r="B5842" s="1">
        <v>5841</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25">
      <c r="A5843" s="1" t="s">
        <v>17</v>
      </c>
      <c r="B5843" s="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25">
      <c r="A5844" s="1" t="s">
        <v>17</v>
      </c>
      <c r="B5844" s="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25">
      <c r="A5845" s="1" t="s">
        <v>17</v>
      </c>
      <c r="B5845" s="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25">
      <c r="A5846" s="1" t="s">
        <v>35</v>
      </c>
      <c r="B5846" s="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25">
      <c r="A5847" s="1" t="s">
        <v>17</v>
      </c>
      <c r="B5847" s="1">
        <v>5846</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25">
      <c r="A5848" s="1" t="s">
        <v>10</v>
      </c>
      <c r="B5848" s="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25">
      <c r="A5849" s="1" t="s">
        <v>17</v>
      </c>
      <c r="B5849" s="1">
        <v>5848</v>
      </c>
      <c r="C5849" s="1" t="s">
        <v>1116</v>
      </c>
      <c r="D5849" s="1" t="s">
        <v>42</v>
      </c>
      <c r="E5849" s="1">
        <v>2018</v>
      </c>
      <c r="F5849" s="1" t="s">
        <v>138</v>
      </c>
      <c r="G5849" s="1" t="s">
        <v>14</v>
      </c>
      <c r="H5849" s="1" t="s">
        <v>26</v>
      </c>
      <c r="I5849" s="1" t="s">
        <v>40</v>
      </c>
      <c r="J5849" s="1">
        <v>0.293417759</v>
      </c>
      <c r="K5849" s="1"/>
      <c r="L5849" s="1">
        <v>194.61359999999999</v>
      </c>
      <c r="M5849" s="1">
        <v>4</v>
      </c>
    </row>
    <row r="5850" spans="1:13" x14ac:dyDescent="0.25">
      <c r="A5850" s="1" t="s">
        <v>10</v>
      </c>
      <c r="B5850" s="1">
        <v>5849</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25">
      <c r="A5851" s="1" t="s">
        <v>10</v>
      </c>
      <c r="B5851" s="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25">
      <c r="A5852" s="1" t="s">
        <v>17</v>
      </c>
      <c r="B5852" s="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25">
      <c r="A5853" s="1" t="s">
        <v>17</v>
      </c>
      <c r="B5853" s="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25">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25">
      <c r="A5855" s="1" t="s">
        <v>17</v>
      </c>
      <c r="B5855" s="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25">
      <c r="A5856" s="1" t="s">
        <v>17</v>
      </c>
      <c r="B5856" s="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25">
      <c r="A5857" s="1" t="s">
        <v>10</v>
      </c>
      <c r="B5857" s="1">
        <v>5856</v>
      </c>
      <c r="C5857" s="1" t="s">
        <v>1101</v>
      </c>
      <c r="D5857" s="1" t="s">
        <v>48</v>
      </c>
      <c r="E5857" s="1">
        <v>2018</v>
      </c>
      <c r="F5857" s="1" t="s">
        <v>45</v>
      </c>
      <c r="G5857" s="1" t="s">
        <v>21</v>
      </c>
      <c r="H5857" s="1" t="s">
        <v>15</v>
      </c>
      <c r="I5857" s="1" t="s">
        <v>46</v>
      </c>
      <c r="J5857" s="1">
        <v>4.5797828999999998E-2</v>
      </c>
      <c r="K5857" s="1"/>
      <c r="L5857" s="1">
        <v>178.53440000000001</v>
      </c>
      <c r="M5857" s="1">
        <v>4</v>
      </c>
    </row>
    <row r="5858" spans="1:13" x14ac:dyDescent="0.25">
      <c r="A5858" s="1" t="s">
        <v>10</v>
      </c>
      <c r="B5858" s="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25">
      <c r="A5859" s="1" t="s">
        <v>17</v>
      </c>
      <c r="B5859" s="1">
        <v>5858</v>
      </c>
      <c r="C5859" s="1" t="s">
        <v>999</v>
      </c>
      <c r="D5859" s="1" t="s">
        <v>48</v>
      </c>
      <c r="E5859" s="1">
        <v>2018</v>
      </c>
      <c r="F5859" s="1" t="s">
        <v>45</v>
      </c>
      <c r="G5859" s="1" t="s">
        <v>21</v>
      </c>
      <c r="H5859" s="1" t="s">
        <v>15</v>
      </c>
      <c r="I5859" s="1" t="s">
        <v>46</v>
      </c>
      <c r="J5859" s="1">
        <v>7.1636936999999998E-2</v>
      </c>
      <c r="K5859" s="1"/>
      <c r="L5859" s="1">
        <v>121.7098</v>
      </c>
      <c r="M5859" s="1">
        <v>4</v>
      </c>
    </row>
    <row r="5860" spans="1:13" x14ac:dyDescent="0.25">
      <c r="A5860" s="1" t="s">
        <v>17</v>
      </c>
      <c r="B5860" s="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25">
      <c r="A5861" s="1" t="s">
        <v>17</v>
      </c>
      <c r="B5861" s="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25">
      <c r="A5862" s="1" t="s">
        <v>17</v>
      </c>
      <c r="B5862" s="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25">
      <c r="A5863" s="1" t="s">
        <v>10</v>
      </c>
      <c r="B5863" s="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25">
      <c r="A5864" s="1" t="s">
        <v>17</v>
      </c>
      <c r="B5864" s="1">
        <v>5863</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25">
      <c r="A5865" s="1" t="s">
        <v>17</v>
      </c>
      <c r="B5865" s="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25">
      <c r="A5866" s="1" t="s">
        <v>17</v>
      </c>
      <c r="B5866" s="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25">
      <c r="A5867" s="1" t="s">
        <v>17</v>
      </c>
      <c r="B5867" s="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25">
      <c r="A5868" s="1" t="s">
        <v>17</v>
      </c>
      <c r="B5868" s="1">
        <v>5867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25">
      <c r="A5869" s="1" t="s">
        <v>17</v>
      </c>
      <c r="B5869" s="1">
        <v>5868</v>
      </c>
      <c r="C5869" s="1" t="s">
        <v>1136</v>
      </c>
      <c r="D5869" s="1" t="s">
        <v>159</v>
      </c>
      <c r="E5869" s="1">
        <v>2018</v>
      </c>
      <c r="F5869" s="1" t="s">
        <v>45</v>
      </c>
      <c r="G5869" s="1" t="s">
        <v>21</v>
      </c>
      <c r="H5869" s="1" t="s">
        <v>15</v>
      </c>
      <c r="I5869" s="1" t="s">
        <v>46</v>
      </c>
      <c r="J5869" s="1">
        <v>5.9956875999999999E-2</v>
      </c>
      <c r="K5869" s="1"/>
      <c r="L5869" s="1">
        <v>165.45259999999999</v>
      </c>
      <c r="M5869" s="1">
        <v>4</v>
      </c>
    </row>
    <row r="5870" spans="1:13" x14ac:dyDescent="0.25">
      <c r="A5870" s="1" t="s">
        <v>17</v>
      </c>
      <c r="B5870" s="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25">
      <c r="A5871" s="1" t="s">
        <v>17</v>
      </c>
      <c r="B5871" s="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25">
      <c r="A5872" s="1" t="s">
        <v>17</v>
      </c>
      <c r="B5872" s="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25">
      <c r="A5873" s="1" t="s">
        <v>17</v>
      </c>
      <c r="B5873" s="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25">
      <c r="A5874" s="1" t="s">
        <v>17</v>
      </c>
      <c r="B5874" s="1">
        <v>5873</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25">
      <c r="A5875" s="1" t="s">
        <v>17</v>
      </c>
      <c r="B5875" s="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25">
      <c r="A5876" s="1" t="s">
        <v>17</v>
      </c>
      <c r="B5876" s="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25">
      <c r="A5877" s="1" t="s">
        <v>17</v>
      </c>
      <c r="B5877" s="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25">
      <c r="A5878" s="1" t="s">
        <v>10</v>
      </c>
      <c r="B5878" s="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25">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25">
      <c r="A5880" s="1" t="s">
        <v>17</v>
      </c>
      <c r="B5880" s="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25">
      <c r="A5881" s="1" t="s">
        <v>10</v>
      </c>
      <c r="B5881" s="1">
        <v>5880</v>
      </c>
      <c r="C5881" s="1" t="s">
        <v>1015</v>
      </c>
      <c r="D5881" s="1" t="s">
        <v>32</v>
      </c>
      <c r="E5881" s="1">
        <v>2018</v>
      </c>
      <c r="F5881" s="1" t="s">
        <v>138</v>
      </c>
      <c r="G5881" s="1" t="s">
        <v>14</v>
      </c>
      <c r="H5881" s="1" t="s">
        <v>26</v>
      </c>
      <c r="I5881" s="1" t="s">
        <v>40</v>
      </c>
      <c r="J5881" s="1">
        <v>0.191013663</v>
      </c>
      <c r="K5881" s="1"/>
      <c r="L5881" s="1">
        <v>42.111199999999997</v>
      </c>
      <c r="M5881" s="1">
        <v>4</v>
      </c>
    </row>
    <row r="5882" spans="1:13" x14ac:dyDescent="0.25">
      <c r="A5882" s="1" t="s">
        <v>10</v>
      </c>
      <c r="B5882" s="1">
        <v>5881</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25">
      <c r="A5883" s="1" t="s">
        <v>10</v>
      </c>
      <c r="B5883" s="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25">
      <c r="A5884" s="1" t="s">
        <v>10</v>
      </c>
      <c r="B5884" s="1">
        <v>5883</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25">
      <c r="A5885" s="1" t="s">
        <v>10</v>
      </c>
      <c r="B5885" s="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25">
      <c r="A5886" s="1" t="s">
        <v>17</v>
      </c>
      <c r="B5886" s="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25">
      <c r="A5887" s="1" t="s">
        <v>17</v>
      </c>
      <c r="B5887" s="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25">
      <c r="A5888" s="1" t="s">
        <v>17</v>
      </c>
      <c r="B5888" s="1">
        <v>5887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25">
      <c r="A5889" s="1" t="s">
        <v>17</v>
      </c>
      <c r="B5889" s="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25">
      <c r="A5890" s="1" t="s">
        <v>10</v>
      </c>
      <c r="B5890" s="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25">
      <c r="A5891" s="1" t="s">
        <v>10</v>
      </c>
      <c r="B5891" s="1">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25">
      <c r="A5892" s="1" t="s">
        <v>17</v>
      </c>
      <c r="B5892" s="1">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25">
      <c r="A5893" s="1" t="s">
        <v>17</v>
      </c>
      <c r="B5893" s="1">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25">
      <c r="A5894" s="1" t="s">
        <v>17</v>
      </c>
      <c r="B5894" s="1">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25">
      <c r="A5895" s="1" t="s">
        <v>17</v>
      </c>
      <c r="B5895" s="1">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25">
      <c r="A5896" s="1" t="s">
        <v>10</v>
      </c>
      <c r="B5896" s="1">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25">
      <c r="A5897" s="1" t="s">
        <v>10</v>
      </c>
      <c r="B5897" s="1">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25">
      <c r="A5898" s="1" t="s">
        <v>17</v>
      </c>
      <c r="B5898" s="1">
        <v>5897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25">
      <c r="A5899" s="1" t="s">
        <v>17</v>
      </c>
      <c r="B5899" s="1">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25">
      <c r="A5900" s="1" t="s">
        <v>17</v>
      </c>
      <c r="B5900" s="1">
        <v>5899</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25">
      <c r="A5901" s="1" t="s">
        <v>17</v>
      </c>
      <c r="B5901" s="1">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25">
      <c r="A5902" s="1" t="s">
        <v>17</v>
      </c>
      <c r="B5902" s="1">
        <v>5901</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25">
      <c r="A5903" s="1" t="s">
        <v>17</v>
      </c>
      <c r="B5903" s="1">
        <v>5902</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25">
      <c r="A5904" s="1" t="s">
        <v>10</v>
      </c>
      <c r="B5904" s="1">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25">
      <c r="A5905" s="1" t="s">
        <v>17</v>
      </c>
      <c r="B5905" s="1">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25">
      <c r="A5906" s="1" t="s">
        <v>17</v>
      </c>
      <c r="B5906" s="1">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25">
      <c r="A5907" s="1" t="s">
        <v>17</v>
      </c>
      <c r="B5907" s="1">
        <v>5906</v>
      </c>
      <c r="C5907" s="1" t="s">
        <v>1391</v>
      </c>
      <c r="D5907" s="1" t="s">
        <v>67</v>
      </c>
      <c r="E5907" s="1">
        <v>2018</v>
      </c>
      <c r="F5907" s="1" t="s">
        <v>138</v>
      </c>
      <c r="G5907" s="1" t="s">
        <v>14</v>
      </c>
      <c r="H5907" s="1" t="s">
        <v>26</v>
      </c>
      <c r="I5907" s="1" t="s">
        <v>40</v>
      </c>
      <c r="J5907" s="1">
        <v>5.8153409000000003E-2</v>
      </c>
      <c r="K5907" s="1"/>
      <c r="L5907" s="1">
        <v>152.03399999999999</v>
      </c>
      <c r="M5907" s="1">
        <v>4</v>
      </c>
    </row>
    <row r="5908" spans="1:13" x14ac:dyDescent="0.25">
      <c r="A5908" s="1" t="s">
        <v>17</v>
      </c>
      <c r="B5908" s="1">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25">
      <c r="A5909" s="1" t="s">
        <v>10</v>
      </c>
      <c r="B5909" s="1">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25">
      <c r="A5910" s="1" t="s">
        <v>17</v>
      </c>
      <c r="B5910" s="1">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25">
      <c r="A5911" s="1" t="s">
        <v>10</v>
      </c>
      <c r="B5911" s="1">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25">
      <c r="A5912" s="1" t="s">
        <v>17</v>
      </c>
      <c r="B5912" s="1">
        <v>5911</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25">
      <c r="A5913" s="1" t="s">
        <v>17</v>
      </c>
      <c r="B5913" s="1">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25">
      <c r="A5914" s="1" t="s">
        <v>17</v>
      </c>
      <c r="B5914" s="1">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25">
      <c r="A5915" s="1" t="s">
        <v>17</v>
      </c>
      <c r="B5915" s="1">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25">
      <c r="A5916" s="1" t="s">
        <v>17</v>
      </c>
      <c r="B5916" s="1">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25">
      <c r="A5917" s="1" t="s">
        <v>17</v>
      </c>
      <c r="B5917" s="1">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25">
      <c r="A5918" s="1" t="s">
        <v>17</v>
      </c>
      <c r="B5918" s="1">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25">
      <c r="A5919" s="1" t="s">
        <v>17</v>
      </c>
      <c r="B5919" s="1">
        <v>5918</v>
      </c>
      <c r="C5919" s="1" t="s">
        <v>1392</v>
      </c>
      <c r="D5919" s="1" t="s">
        <v>42</v>
      </c>
      <c r="E5919" s="1">
        <v>2018</v>
      </c>
      <c r="F5919" s="1" t="s">
        <v>45</v>
      </c>
      <c r="G5919" s="1" t="s">
        <v>21</v>
      </c>
      <c r="H5919" s="1" t="s">
        <v>15</v>
      </c>
      <c r="I5919" s="1" t="s">
        <v>46</v>
      </c>
      <c r="J5919" s="1">
        <v>3.1867463999999998E-2</v>
      </c>
      <c r="K5919" s="1"/>
      <c r="L5919" s="1">
        <v>101.0016</v>
      </c>
      <c r="M5919" s="1">
        <v>4</v>
      </c>
    </row>
    <row r="5920" spans="1:13" x14ac:dyDescent="0.25">
      <c r="A5920" s="1" t="s">
        <v>17</v>
      </c>
      <c r="B5920" s="1">
        <v>5919</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25">
      <c r="A5921" s="1" t="s">
        <v>17</v>
      </c>
      <c r="B5921" s="1">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25">
      <c r="A5922" s="1" t="s">
        <v>10</v>
      </c>
      <c r="B5922" s="1">
        <v>5921</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25">
      <c r="A5923" s="1" t="s">
        <v>17</v>
      </c>
      <c r="B5923" s="1">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25">
      <c r="A5924" s="1" t="s">
        <v>17</v>
      </c>
      <c r="B5924" s="1">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25">
      <c r="A5925" s="1" t="s">
        <v>17</v>
      </c>
      <c r="B5925" s="1">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25">
      <c r="A5926" s="1" t="s">
        <v>10</v>
      </c>
      <c r="B5926" s="1">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25">
      <c r="A5927" s="1" t="s">
        <v>10</v>
      </c>
      <c r="B5927" s="1">
        <v>5926</v>
      </c>
      <c r="C5927" s="1" t="s">
        <v>394</v>
      </c>
      <c r="D5927" s="1" t="s">
        <v>28</v>
      </c>
      <c r="E5927" s="1">
        <v>2018</v>
      </c>
      <c r="F5927" s="1" t="s">
        <v>45</v>
      </c>
      <c r="G5927" s="1" t="s">
        <v>21</v>
      </c>
      <c r="H5927" s="1" t="s">
        <v>15</v>
      </c>
      <c r="I5927" s="1" t="s">
        <v>46</v>
      </c>
      <c r="J5927" s="1">
        <v>2.9943463E-2</v>
      </c>
      <c r="K5927" s="1"/>
      <c r="L5927" s="1">
        <v>60.222000000000001</v>
      </c>
      <c r="M5927" s="1">
        <v>4</v>
      </c>
    </row>
    <row r="5928" spans="1:13" x14ac:dyDescent="0.25">
      <c r="A5928" s="1" t="s">
        <v>10</v>
      </c>
      <c r="B5928" s="1">
        <v>5927</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25">
      <c r="A5929" s="1" t="s">
        <v>17</v>
      </c>
      <c r="B5929" s="1">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25">
      <c r="A5930" s="1" t="s">
        <v>10</v>
      </c>
      <c r="B5930" s="1">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25">
      <c r="A5931" s="1" t="s">
        <v>10</v>
      </c>
      <c r="B5931" s="1">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25">
      <c r="A5932" s="1" t="s">
        <v>10</v>
      </c>
      <c r="B5932" s="1">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25">
      <c r="A5933" s="1" t="s">
        <v>17</v>
      </c>
      <c r="B5933" s="1">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25">
      <c r="A5934" s="1" t="s">
        <v>17</v>
      </c>
      <c r="B5934" s="1">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25">
      <c r="A5935" s="1" t="s">
        <v>10</v>
      </c>
      <c r="B5935" s="1">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25">
      <c r="A5936" s="1" t="s">
        <v>17</v>
      </c>
      <c r="B5936" s="1">
        <v>5935</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25">
      <c r="A5937" s="1" t="s">
        <v>17</v>
      </c>
      <c r="B5937" s="1">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25">
      <c r="A5938" s="1" t="s">
        <v>17</v>
      </c>
      <c r="B5938" s="1">
        <v>5937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25">
      <c r="A5939" s="1" t="s">
        <v>10</v>
      </c>
      <c r="B5939" s="1">
        <v>5938</v>
      </c>
      <c r="C5939" s="1" t="s">
        <v>840</v>
      </c>
      <c r="D5939" s="1" t="s">
        <v>48</v>
      </c>
      <c r="E5939" s="1">
        <v>2018</v>
      </c>
      <c r="F5939" s="1" t="s">
        <v>45</v>
      </c>
      <c r="G5939" s="1" t="s">
        <v>21</v>
      </c>
      <c r="H5939" s="1" t="s">
        <v>15</v>
      </c>
      <c r="I5939" s="1" t="s">
        <v>46</v>
      </c>
      <c r="J5939" s="1">
        <v>5.6596985000000002E-2</v>
      </c>
      <c r="K5939" s="1"/>
      <c r="L5939" s="1">
        <v>230.9984</v>
      </c>
      <c r="M5939" s="1">
        <v>4</v>
      </c>
    </row>
    <row r="5940" spans="1:13" x14ac:dyDescent="0.25">
      <c r="A5940" s="1" t="s">
        <v>17</v>
      </c>
      <c r="B5940" s="1">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25">
      <c r="A5941" s="1" t="s">
        <v>10</v>
      </c>
      <c r="B5941" s="1">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25">
      <c r="A5942" s="1" t="s">
        <v>17</v>
      </c>
      <c r="B5942" s="1">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25">
      <c r="A5943" s="1" t="s">
        <v>17</v>
      </c>
      <c r="B5943" s="1">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25">
      <c r="A5944" s="1" t="s">
        <v>10</v>
      </c>
      <c r="B5944" s="1">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25">
      <c r="A5945" s="1" t="s">
        <v>10</v>
      </c>
      <c r="B5945" s="1">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25">
      <c r="A5946" s="1" t="s">
        <v>17</v>
      </c>
      <c r="B5946" s="1">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25">
      <c r="A5947" s="1" t="s">
        <v>17</v>
      </c>
      <c r="B5947" s="1">
        <v>5946</v>
      </c>
      <c r="C5947" s="1" t="s">
        <v>845</v>
      </c>
      <c r="D5947" s="1" t="s">
        <v>67</v>
      </c>
      <c r="E5947" s="1">
        <v>2018</v>
      </c>
      <c r="F5947" s="1" t="s">
        <v>138</v>
      </c>
      <c r="G5947" s="1" t="s">
        <v>14</v>
      </c>
      <c r="H5947" s="1" t="s">
        <v>26</v>
      </c>
      <c r="I5947" s="1" t="s">
        <v>40</v>
      </c>
      <c r="J5947" s="1">
        <v>0.15374138500000001</v>
      </c>
      <c r="K5947" s="1"/>
      <c r="L5947" s="1">
        <v>182.6292</v>
      </c>
      <c r="M5947" s="1">
        <v>4</v>
      </c>
    </row>
    <row r="5948" spans="1:13" x14ac:dyDescent="0.25">
      <c r="A5948" s="1" t="s">
        <v>17</v>
      </c>
      <c r="B5948" s="1">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25">
      <c r="A5949" s="1" t="s">
        <v>10</v>
      </c>
      <c r="B5949" s="1">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25">
      <c r="A5950" s="1" t="s">
        <v>17</v>
      </c>
      <c r="B5950" s="1">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25">
      <c r="A5951" s="1" t="s">
        <v>17</v>
      </c>
      <c r="B5951" s="1">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25">
      <c r="A5952" s="1" t="s">
        <v>10</v>
      </c>
      <c r="B5952" s="1">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25">
      <c r="A5953" s="1" t="s">
        <v>10</v>
      </c>
      <c r="B5953" s="1">
        <v>5952</v>
      </c>
      <c r="C5953" s="1" t="s">
        <v>400</v>
      </c>
      <c r="D5953" s="1" t="s">
        <v>12</v>
      </c>
      <c r="E5953" s="1">
        <v>2018</v>
      </c>
      <c r="F5953" s="1" t="s">
        <v>45</v>
      </c>
      <c r="G5953" s="1" t="s">
        <v>21</v>
      </c>
      <c r="H5953" s="1" t="s">
        <v>15</v>
      </c>
      <c r="I5953" s="1" t="s">
        <v>46</v>
      </c>
      <c r="J5953" s="1">
        <v>1.4753811E-2</v>
      </c>
      <c r="K5953" s="1"/>
      <c r="L5953" s="1">
        <v>231.79580000000001</v>
      </c>
      <c r="M5953" s="1">
        <v>4</v>
      </c>
    </row>
    <row r="5954" spans="1:13" x14ac:dyDescent="0.25">
      <c r="A5954" s="1" t="s">
        <v>17</v>
      </c>
      <c r="B5954" s="1">
        <v>5953</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25">
      <c r="A5955" s="1" t="s">
        <v>10</v>
      </c>
      <c r="B5955" s="1">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25">
      <c r="A5956" s="1" t="s">
        <v>17</v>
      </c>
      <c r="B5956" s="1">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25">
      <c r="A5957" s="1" t="s">
        <v>10</v>
      </c>
      <c r="B5957" s="1">
        <v>5956</v>
      </c>
      <c r="C5957" s="1" t="s">
        <v>1495</v>
      </c>
      <c r="D5957" s="1" t="s">
        <v>48</v>
      </c>
      <c r="E5957" s="1">
        <v>2018</v>
      </c>
      <c r="F5957" s="1" t="s">
        <v>45</v>
      </c>
      <c r="G5957" s="1" t="s">
        <v>21</v>
      </c>
      <c r="H5957" s="1" t="s">
        <v>15</v>
      </c>
      <c r="I5957" s="1" t="s">
        <v>46</v>
      </c>
      <c r="J5957" s="1">
        <v>0</v>
      </c>
      <c r="K5957" s="1"/>
      <c r="L5957" s="1">
        <v>52.666600000000003</v>
      </c>
      <c r="M5957" s="1">
        <v>4</v>
      </c>
    </row>
    <row r="5958" spans="1:13" x14ac:dyDescent="0.25">
      <c r="A5958" s="1" t="s">
        <v>17</v>
      </c>
      <c r="B5958" s="1">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25">
      <c r="A5959" s="1" t="s">
        <v>17</v>
      </c>
      <c r="B5959" s="1">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25">
      <c r="A5960" s="1" t="s">
        <v>17</v>
      </c>
      <c r="B5960" s="1">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25">
      <c r="A5961" s="1" t="s">
        <v>17</v>
      </c>
      <c r="B5961" s="1">
        <v>5960</v>
      </c>
      <c r="C5961" s="1" t="s">
        <v>872</v>
      </c>
      <c r="D5961" s="1" t="s">
        <v>67</v>
      </c>
      <c r="E5961" s="1">
        <v>2018</v>
      </c>
      <c r="F5961" s="1" t="s">
        <v>138</v>
      </c>
      <c r="G5961" s="1" t="s">
        <v>14</v>
      </c>
      <c r="H5961" s="1" t="s">
        <v>26</v>
      </c>
      <c r="I5961" s="1" t="s">
        <v>40</v>
      </c>
      <c r="J5961" s="1">
        <v>0.17948441100000001</v>
      </c>
      <c r="K5961" s="1"/>
      <c r="L5961" s="1">
        <v>228.93520000000001</v>
      </c>
      <c r="M5961" s="1">
        <v>4</v>
      </c>
    </row>
    <row r="5962" spans="1:13" x14ac:dyDescent="0.25">
      <c r="A5962" s="1" t="s">
        <v>17</v>
      </c>
      <c r="B5962" s="1">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25">
      <c r="A5963" s="1" t="s">
        <v>17</v>
      </c>
      <c r="B5963" s="1">
        <v>5962</v>
      </c>
      <c r="C5963" s="1" t="s">
        <v>912</v>
      </c>
      <c r="D5963" s="1" t="s">
        <v>61</v>
      </c>
      <c r="E5963" s="1">
        <v>2018</v>
      </c>
      <c r="F5963" s="1" t="s">
        <v>45</v>
      </c>
      <c r="G5963" s="1" t="s">
        <v>21</v>
      </c>
      <c r="H5963" s="1" t="s">
        <v>15</v>
      </c>
      <c r="I5963" s="1" t="s">
        <v>46</v>
      </c>
      <c r="J5963" s="1">
        <v>9.0427268000000005E-2</v>
      </c>
      <c r="K5963" s="1"/>
      <c r="L5963" s="1">
        <v>126.2336</v>
      </c>
      <c r="M5963" s="1">
        <v>4</v>
      </c>
    </row>
    <row r="5964" spans="1:13" x14ac:dyDescent="0.25">
      <c r="A5964" s="1" t="s">
        <v>17</v>
      </c>
      <c r="B5964" s="1">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25">
      <c r="A5965" s="1" t="s">
        <v>35</v>
      </c>
      <c r="B5965" s="1">
        <v>5964</v>
      </c>
      <c r="C5965" s="1" t="s">
        <v>1374</v>
      </c>
      <c r="D5965" s="1" t="s">
        <v>57</v>
      </c>
      <c r="E5965" s="1">
        <v>2018</v>
      </c>
      <c r="F5965" s="1" t="s">
        <v>138</v>
      </c>
      <c r="G5965" s="1" t="s">
        <v>14</v>
      </c>
      <c r="H5965" s="1" t="s">
        <v>26</v>
      </c>
      <c r="I5965" s="1" t="s">
        <v>40</v>
      </c>
      <c r="J5965" s="1">
        <v>1.94158E-2</v>
      </c>
      <c r="K5965" s="1"/>
      <c r="L5965" s="1">
        <v>41.645400000000002</v>
      </c>
      <c r="M5965" s="1">
        <v>4</v>
      </c>
    </row>
    <row r="5966" spans="1:13" x14ac:dyDescent="0.25">
      <c r="A5966" s="1" t="s">
        <v>17</v>
      </c>
      <c r="B5966" s="1">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25">
      <c r="A5967" s="1" t="s">
        <v>10</v>
      </c>
      <c r="B5967" s="1">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25">
      <c r="A5968" s="1" t="s">
        <v>17</v>
      </c>
      <c r="B5968" s="1">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25">
      <c r="A5969" s="1" t="s">
        <v>17</v>
      </c>
      <c r="B5969" s="1">
        <v>5968</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25">
      <c r="A5970" s="1" t="s">
        <v>10</v>
      </c>
      <c r="B5970" s="1">
        <v>5969</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25">
      <c r="A5971" s="1" t="s">
        <v>17</v>
      </c>
      <c r="B5971" s="1">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25">
      <c r="A5972" s="1" t="s">
        <v>10</v>
      </c>
      <c r="B5972" s="1">
        <v>5971</v>
      </c>
      <c r="C5972" s="1" t="s">
        <v>1485</v>
      </c>
      <c r="D5972" s="1" t="s">
        <v>48</v>
      </c>
      <c r="E5972" s="1">
        <v>2018</v>
      </c>
      <c r="F5972" s="1" t="s">
        <v>138</v>
      </c>
      <c r="G5972" s="1" t="s">
        <v>14</v>
      </c>
      <c r="H5972" s="1" t="s">
        <v>26</v>
      </c>
      <c r="I5972" s="1" t="s">
        <v>40</v>
      </c>
      <c r="J5972" s="1">
        <v>0.141975462</v>
      </c>
      <c r="K5972" s="1"/>
      <c r="L5972" s="1">
        <v>49.6008</v>
      </c>
      <c r="M5972" s="1">
        <v>4</v>
      </c>
    </row>
    <row r="5973" spans="1:13" x14ac:dyDescent="0.25">
      <c r="A5973" s="1" t="s">
        <v>17</v>
      </c>
      <c r="B5973" s="1">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25">
      <c r="A5974" s="1" t="s">
        <v>10</v>
      </c>
      <c r="B5974" s="1">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25">
      <c r="A5975" s="1" t="s">
        <v>17</v>
      </c>
      <c r="B5975" s="1">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25">
      <c r="A5976" s="1" t="s">
        <v>10</v>
      </c>
      <c r="B5976" s="1">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25">
      <c r="A5977" s="1" t="s">
        <v>10</v>
      </c>
      <c r="B5977" s="1">
        <v>5976</v>
      </c>
      <c r="C5977" s="1" t="s">
        <v>1501</v>
      </c>
      <c r="D5977" s="1" t="s">
        <v>32</v>
      </c>
      <c r="E5977" s="1">
        <v>2018</v>
      </c>
      <c r="F5977" s="1" t="s">
        <v>45</v>
      </c>
      <c r="G5977" s="1" t="s">
        <v>21</v>
      </c>
      <c r="H5977" s="1" t="s">
        <v>15</v>
      </c>
      <c r="I5977" s="1" t="s">
        <v>46</v>
      </c>
      <c r="J5977" s="1">
        <v>2.4733134E-2</v>
      </c>
      <c r="K5977" s="1"/>
      <c r="L5977" s="1">
        <v>40.282200000000003</v>
      </c>
      <c r="M5977" s="1">
        <v>4</v>
      </c>
    </row>
    <row r="5978" spans="1:13" x14ac:dyDescent="0.25">
      <c r="A5978" s="1" t="s">
        <v>17</v>
      </c>
      <c r="B5978" s="1">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25">
      <c r="A5979" s="1" t="s">
        <v>17</v>
      </c>
      <c r="B5979" s="1">
        <v>5978</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25">
      <c r="A5980" s="1" t="s">
        <v>17</v>
      </c>
      <c r="B5980" s="1">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25">
      <c r="A5981" s="1" t="s">
        <v>17</v>
      </c>
      <c r="B5981" s="1">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25">
      <c r="A5982" s="1" t="s">
        <v>17</v>
      </c>
      <c r="B5982" s="1">
        <v>5981</v>
      </c>
      <c r="C5982" s="1" t="s">
        <v>1593</v>
      </c>
      <c r="D5982" s="1" t="s">
        <v>12</v>
      </c>
      <c r="E5982" s="1">
        <v>2018</v>
      </c>
      <c r="F5982" s="1" t="s">
        <v>45</v>
      </c>
      <c r="G5982" s="1" t="s">
        <v>21</v>
      </c>
      <c r="H5982" s="1" t="s">
        <v>15</v>
      </c>
      <c r="I5982" s="1" t="s">
        <v>46</v>
      </c>
      <c r="J5982" s="1">
        <v>0</v>
      </c>
      <c r="K5982" s="1"/>
      <c r="L5982" s="1">
        <v>184.72659999999999</v>
      </c>
      <c r="M5982" s="1">
        <v>4</v>
      </c>
    </row>
    <row r="5983" spans="1:13" x14ac:dyDescent="0.25">
      <c r="A5983" s="1" t="s">
        <v>17</v>
      </c>
      <c r="B5983" s="1">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25">
      <c r="A5984" s="1" t="s">
        <v>10</v>
      </c>
      <c r="B5984" s="1">
        <v>5983</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25">
      <c r="A5985" s="1" t="s">
        <v>10</v>
      </c>
      <c r="B5985" s="1">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25">
      <c r="A5986" s="1" t="s">
        <v>10</v>
      </c>
      <c r="B5986" s="1">
        <v>5985</v>
      </c>
      <c r="C5986" s="1" t="s">
        <v>1417</v>
      </c>
      <c r="D5986" s="1" t="s">
        <v>12</v>
      </c>
      <c r="E5986" s="1">
        <v>2018</v>
      </c>
      <c r="F5986" s="1" t="s">
        <v>45</v>
      </c>
      <c r="G5986" s="1" t="s">
        <v>21</v>
      </c>
      <c r="H5986" s="1" t="s">
        <v>15</v>
      </c>
      <c r="I5986" s="1" t="s">
        <v>46</v>
      </c>
      <c r="J5986" s="1">
        <v>0.100277876</v>
      </c>
      <c r="K5986" s="1"/>
      <c r="L5986" s="1">
        <v>196.8768</v>
      </c>
      <c r="M5986" s="1">
        <v>4</v>
      </c>
    </row>
    <row r="5987" spans="1:13" x14ac:dyDescent="0.25">
      <c r="A5987" s="1" t="s">
        <v>17</v>
      </c>
      <c r="B5987" s="1">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25">
      <c r="A5988" s="1" t="s">
        <v>17</v>
      </c>
      <c r="B5988" s="1">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25">
      <c r="A5989" s="1" t="s">
        <v>17</v>
      </c>
      <c r="B5989" s="1">
        <v>5988</v>
      </c>
      <c r="C5989" s="1" t="s">
        <v>1475</v>
      </c>
      <c r="D5989" s="1" t="s">
        <v>32</v>
      </c>
      <c r="E5989" s="1">
        <v>2018</v>
      </c>
      <c r="F5989" s="1" t="s">
        <v>138</v>
      </c>
      <c r="G5989" s="1" t="s">
        <v>14</v>
      </c>
      <c r="H5989" s="1" t="s">
        <v>26</v>
      </c>
      <c r="I5989" s="1" t="s">
        <v>40</v>
      </c>
      <c r="J5989" s="1">
        <v>8.7854925E-2</v>
      </c>
      <c r="K5989" s="1"/>
      <c r="L5989" s="1">
        <v>95.975200000000001</v>
      </c>
      <c r="M5989" s="1">
        <v>4</v>
      </c>
    </row>
    <row r="5990" spans="1:13" x14ac:dyDescent="0.25">
      <c r="A5990" s="1" t="s">
        <v>17</v>
      </c>
      <c r="B5990" s="1">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25">
      <c r="A5991" s="1" t="s">
        <v>17</v>
      </c>
      <c r="B5991" s="1">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25">
      <c r="A5992" s="1" t="s">
        <v>17</v>
      </c>
      <c r="B5992" s="1">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25">
      <c r="A5993" s="1" t="s">
        <v>17</v>
      </c>
      <c r="B5993" s="1">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25">
      <c r="A5994" s="1" t="s">
        <v>17</v>
      </c>
      <c r="B5994" s="1">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25">
      <c r="A5995" s="1" t="s">
        <v>10</v>
      </c>
      <c r="B5995" s="1">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25">
      <c r="A5996" s="1" t="s">
        <v>17</v>
      </c>
      <c r="B5996" s="1">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25">
      <c r="A5997" s="1" t="s">
        <v>17</v>
      </c>
      <c r="B5997" s="1">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25">
      <c r="A5998" s="1" t="s">
        <v>17</v>
      </c>
      <c r="B5998" s="1">
        <v>5997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25">
      <c r="A5999" s="1" t="s">
        <v>17</v>
      </c>
      <c r="B5999" s="1">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25">
      <c r="A6000" s="1" t="s">
        <v>10</v>
      </c>
      <c r="B6000" s="1">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25">
      <c r="A6001" s="1" t="s">
        <v>17</v>
      </c>
      <c r="B6001" s="1">
        <v>6000</v>
      </c>
      <c r="C6001" s="1" t="s">
        <v>245</v>
      </c>
      <c r="D6001" s="1" t="s">
        <v>64</v>
      </c>
      <c r="E6001" s="1">
        <v>2018</v>
      </c>
      <c r="F6001" s="1" t="s">
        <v>45</v>
      </c>
      <c r="G6001" s="1" t="s">
        <v>21</v>
      </c>
      <c r="H6001" s="1" t="s">
        <v>15</v>
      </c>
      <c r="I6001" s="1" t="s">
        <v>46</v>
      </c>
      <c r="J6001" s="1">
        <v>0.11076264199999999</v>
      </c>
      <c r="K6001" s="1"/>
      <c r="L6001" s="1">
        <v>108.5912</v>
      </c>
      <c r="M6001" s="1">
        <v>4</v>
      </c>
    </row>
    <row r="6002" spans="1:13" x14ac:dyDescent="0.25">
      <c r="A6002" s="1" t="s">
        <v>17</v>
      </c>
      <c r="B6002" s="1">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25">
      <c r="A6003" s="1" t="s">
        <v>17</v>
      </c>
      <c r="B6003" s="1">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25">
      <c r="A6004" s="1" t="s">
        <v>10</v>
      </c>
      <c r="B6004" s="1">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25">
      <c r="A6005" s="1" t="s">
        <v>10</v>
      </c>
      <c r="B6005" s="1">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25">
      <c r="A6006" s="1" t="s">
        <v>10</v>
      </c>
      <c r="B6006" s="1">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25">
      <c r="A6007" s="1" t="s">
        <v>17</v>
      </c>
      <c r="B6007" s="1">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25">
      <c r="A6008" s="1" t="s">
        <v>17</v>
      </c>
      <c r="B6008" s="1">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25">
      <c r="A6009" s="1" t="s">
        <v>17</v>
      </c>
      <c r="B6009" s="1">
        <v>6008</v>
      </c>
      <c r="C6009" s="1" t="s">
        <v>717</v>
      </c>
      <c r="D6009" s="1" t="s">
        <v>61</v>
      </c>
      <c r="E6009" s="1">
        <v>2018</v>
      </c>
      <c r="F6009" s="1" t="s">
        <v>138</v>
      </c>
      <c r="G6009" s="1" t="s">
        <v>14</v>
      </c>
      <c r="H6009" s="1" t="s">
        <v>26</v>
      </c>
      <c r="I6009" s="1" t="s">
        <v>40</v>
      </c>
      <c r="J6009" s="1">
        <v>0.12579393799999999</v>
      </c>
      <c r="K6009" s="1"/>
      <c r="L6009" s="1">
        <v>36.250599999999999</v>
      </c>
      <c r="M6009" s="1">
        <v>4</v>
      </c>
    </row>
    <row r="6010" spans="1:13" x14ac:dyDescent="0.25">
      <c r="A6010" s="1" t="s">
        <v>17</v>
      </c>
      <c r="B6010" s="1">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25">
      <c r="A6011" s="1" t="s">
        <v>10</v>
      </c>
      <c r="B6011" s="1">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25">
      <c r="A6012" s="1" t="s">
        <v>17</v>
      </c>
      <c r="B6012" s="1">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25">
      <c r="A6013" s="1" t="s">
        <v>17</v>
      </c>
      <c r="B6013" s="1">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25">
      <c r="A6014" s="1" t="s">
        <v>17</v>
      </c>
      <c r="B6014" s="1">
        <v>6013</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25">
      <c r="A6015" s="1" t="s">
        <v>17</v>
      </c>
      <c r="B6015" s="1">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25">
      <c r="A6016" s="1" t="s">
        <v>17</v>
      </c>
      <c r="B6016" s="1">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25">
      <c r="A6017" s="1" t="s">
        <v>17</v>
      </c>
      <c r="B6017" s="1">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25">
      <c r="A6018" s="1" t="s">
        <v>17</v>
      </c>
      <c r="B6018" s="1">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25">
      <c r="A6019" s="1" t="s">
        <v>17</v>
      </c>
      <c r="B6019" s="1">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25">
      <c r="A6020" s="1" t="s">
        <v>17</v>
      </c>
      <c r="B6020" s="1">
        <v>6019</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25">
      <c r="A6021" s="1" t="s">
        <v>17</v>
      </c>
      <c r="B6021" s="1">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25">
      <c r="A6022" s="1" t="s">
        <v>17</v>
      </c>
      <c r="B6022" s="1">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25">
      <c r="A6023" s="1" t="s">
        <v>10</v>
      </c>
      <c r="B6023" s="1">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25">
      <c r="A6024" s="1" t="s">
        <v>10</v>
      </c>
      <c r="B6024" s="1">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25">
      <c r="A6025" s="1" t="s">
        <v>17</v>
      </c>
      <c r="B6025" s="1">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25">
      <c r="A6026" s="1" t="s">
        <v>17</v>
      </c>
      <c r="B6026" s="1">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25">
      <c r="A6027" s="1" t="s">
        <v>17</v>
      </c>
      <c r="B6027" s="1">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25">
      <c r="A6028" s="1" t="s">
        <v>17</v>
      </c>
      <c r="B6028" s="1">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25">
      <c r="A6029" s="1" t="s">
        <v>10</v>
      </c>
      <c r="B6029" s="1">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25">
      <c r="A6030" s="1" t="s">
        <v>17</v>
      </c>
      <c r="B6030" s="1">
        <v>6029</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25">
      <c r="A6031" s="1" t="s">
        <v>17</v>
      </c>
      <c r="B6031" s="1">
        <v>6030</v>
      </c>
      <c r="C6031" s="1" t="s">
        <v>182</v>
      </c>
      <c r="D6031" s="1" t="s">
        <v>32</v>
      </c>
      <c r="E6031" s="1">
        <v>2018</v>
      </c>
      <c r="F6031" s="1" t="s">
        <v>45</v>
      </c>
      <c r="G6031" s="1" t="s">
        <v>21</v>
      </c>
      <c r="H6031" s="1" t="s">
        <v>15</v>
      </c>
      <c r="I6031" s="1" t="s">
        <v>46</v>
      </c>
      <c r="J6031" s="1">
        <v>0.107076832</v>
      </c>
      <c r="K6031" s="1"/>
      <c r="L6031" s="1">
        <v>58.790399999999998</v>
      </c>
      <c r="M6031" s="1">
        <v>4</v>
      </c>
    </row>
    <row r="6032" spans="1:13" x14ac:dyDescent="0.25">
      <c r="A6032" s="1" t="s">
        <v>17</v>
      </c>
      <c r="B6032" s="1">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25">
      <c r="A6033" s="1" t="s">
        <v>10</v>
      </c>
      <c r="B6033" s="1">
        <v>6032</v>
      </c>
      <c r="C6033" s="1" t="s">
        <v>1270</v>
      </c>
      <c r="D6033" s="1" t="s">
        <v>24</v>
      </c>
      <c r="E6033" s="1">
        <v>2018</v>
      </c>
      <c r="F6033" s="1" t="s">
        <v>138</v>
      </c>
      <c r="G6033" s="1" t="s">
        <v>14</v>
      </c>
      <c r="H6033" s="1" t="s">
        <v>26</v>
      </c>
      <c r="I6033" s="1" t="s">
        <v>40</v>
      </c>
      <c r="J6033" s="1">
        <v>0</v>
      </c>
      <c r="K6033" s="1"/>
      <c r="L6033" s="1">
        <v>145.21019999999999</v>
      </c>
      <c r="M6033" s="1">
        <v>4</v>
      </c>
    </row>
    <row r="6034" spans="1:13" x14ac:dyDescent="0.25">
      <c r="A6034" s="1" t="s">
        <v>17</v>
      </c>
      <c r="B6034" s="1">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25">
      <c r="A6035" s="1" t="s">
        <v>10</v>
      </c>
      <c r="B6035" s="1">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25">
      <c r="A6036" s="1" t="s">
        <v>17</v>
      </c>
      <c r="B6036" s="1">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25">
      <c r="A6037" s="1" t="s">
        <v>17</v>
      </c>
      <c r="B6037" s="1">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25">
      <c r="A6038" s="1" t="s">
        <v>17</v>
      </c>
      <c r="B6038" s="1">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25">
      <c r="A6039" s="1" t="s">
        <v>10</v>
      </c>
      <c r="B6039" s="1">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25">
      <c r="A6040" s="1" t="s">
        <v>17</v>
      </c>
      <c r="B6040" s="1">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25">
      <c r="A6041" s="1" t="s">
        <v>10</v>
      </c>
      <c r="B6041" s="1">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25">
      <c r="A6042" s="1" t="s">
        <v>17</v>
      </c>
      <c r="B6042" s="1">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25">
      <c r="A6043" s="1" t="s">
        <v>17</v>
      </c>
      <c r="B6043" s="1">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25">
      <c r="A6044" s="1" t="s">
        <v>17</v>
      </c>
      <c r="B6044" s="1">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25">
      <c r="A6045" s="1" t="s">
        <v>17</v>
      </c>
      <c r="B6045" s="1">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25">
      <c r="A6046" s="1" t="s">
        <v>10</v>
      </c>
      <c r="B6046" s="1">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25">
      <c r="A6047" s="1" t="s">
        <v>10</v>
      </c>
      <c r="B6047" s="1">
        <v>6046</v>
      </c>
      <c r="C6047" s="1" t="s">
        <v>401</v>
      </c>
      <c r="D6047" s="1" t="s">
        <v>54</v>
      </c>
      <c r="E6047" s="1">
        <v>2018</v>
      </c>
      <c r="F6047" s="1" t="s">
        <v>45</v>
      </c>
      <c r="G6047" s="1" t="s">
        <v>21</v>
      </c>
      <c r="H6047" s="1" t="s">
        <v>15</v>
      </c>
      <c r="I6047" s="1" t="s">
        <v>46</v>
      </c>
      <c r="J6047" s="1">
        <v>4.1779180999999999E-2</v>
      </c>
      <c r="K6047" s="1"/>
      <c r="L6047" s="1">
        <v>43.411200000000001</v>
      </c>
      <c r="M6047" s="1">
        <v>4</v>
      </c>
    </row>
    <row r="6048" spans="1:13" x14ac:dyDescent="0.25">
      <c r="A6048" s="1" t="s">
        <v>10</v>
      </c>
      <c r="B6048" s="1">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25">
      <c r="A6049" s="1" t="s">
        <v>17</v>
      </c>
      <c r="B6049" s="1">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25">
      <c r="A6050" s="1" t="s">
        <v>17</v>
      </c>
      <c r="B6050" s="1">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25">
      <c r="A6051" s="1" t="s">
        <v>10</v>
      </c>
      <c r="B6051" s="1">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25">
      <c r="A6052" s="1" t="s">
        <v>17</v>
      </c>
      <c r="B6052" s="1">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25">
      <c r="A6053" s="1" t="s">
        <v>17</v>
      </c>
      <c r="B6053" s="1">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25">
      <c r="A6054" s="1" t="s">
        <v>17</v>
      </c>
      <c r="B6054" s="1">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25">
      <c r="A6055" s="1" t="s">
        <v>10</v>
      </c>
      <c r="B6055" s="1">
        <v>6054</v>
      </c>
      <c r="C6055" s="1" t="s">
        <v>836</v>
      </c>
      <c r="D6055" s="1" t="s">
        <v>12</v>
      </c>
      <c r="E6055" s="1">
        <v>2018</v>
      </c>
      <c r="F6055" s="1" t="s">
        <v>45</v>
      </c>
      <c r="G6055" s="1" t="s">
        <v>21</v>
      </c>
      <c r="H6055" s="1" t="s">
        <v>15</v>
      </c>
      <c r="I6055" s="1" t="s">
        <v>46</v>
      </c>
      <c r="J6055" s="1">
        <v>6.8604502999999997E-2</v>
      </c>
      <c r="K6055" s="1"/>
      <c r="L6055" s="1">
        <v>197.3768</v>
      </c>
      <c r="M6055" s="1">
        <v>4</v>
      </c>
    </row>
    <row r="6056" spans="1:13" x14ac:dyDescent="0.25">
      <c r="A6056" s="1" t="s">
        <v>17</v>
      </c>
      <c r="B6056" s="1">
        <v>6055</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25">
      <c r="A6057" s="1" t="s">
        <v>17</v>
      </c>
      <c r="B6057" s="1">
        <v>6056</v>
      </c>
      <c r="C6057" s="1" t="s">
        <v>334</v>
      </c>
      <c r="D6057" s="1" t="s">
        <v>32</v>
      </c>
      <c r="E6057" s="1">
        <v>2018</v>
      </c>
      <c r="F6057" s="1" t="s">
        <v>45</v>
      </c>
      <c r="G6057" s="1" t="s">
        <v>21</v>
      </c>
      <c r="H6057" s="1" t="s">
        <v>15</v>
      </c>
      <c r="I6057" s="1" t="s">
        <v>46</v>
      </c>
      <c r="J6057" s="1">
        <v>1.4522363E-2</v>
      </c>
      <c r="K6057" s="1"/>
      <c r="L6057" s="1">
        <v>50.232399999999998</v>
      </c>
      <c r="M6057" s="1">
        <v>4</v>
      </c>
    </row>
    <row r="6058" spans="1:13" x14ac:dyDescent="0.25">
      <c r="A6058" s="1" t="s">
        <v>17</v>
      </c>
      <c r="B6058" s="1">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25">
      <c r="A6059" s="1" t="s">
        <v>17</v>
      </c>
      <c r="B6059" s="1">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25">
      <c r="A6060" s="1" t="s">
        <v>17</v>
      </c>
      <c r="B6060" s="1">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25">
      <c r="A6061" s="1" t="s">
        <v>17</v>
      </c>
      <c r="B6061" s="1">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25">
      <c r="A6062" s="1" t="s">
        <v>17</v>
      </c>
      <c r="B6062" s="1">
        <v>6061</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25">
      <c r="A6063" s="1" t="s">
        <v>17</v>
      </c>
      <c r="B6063" s="1">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25">
      <c r="A6064" s="1" t="s">
        <v>17</v>
      </c>
      <c r="B6064" s="1">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25">
      <c r="A6065" s="1" t="s">
        <v>17</v>
      </c>
      <c r="B6065" s="1">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25">
      <c r="A6066" s="1" t="s">
        <v>10</v>
      </c>
      <c r="B6066" s="1">
        <v>6065</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25">
      <c r="A6067" s="1" t="s">
        <v>10</v>
      </c>
      <c r="B6067" s="1">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25">
      <c r="A6068" s="1" t="s">
        <v>10</v>
      </c>
      <c r="B6068" s="1">
        <v>6067</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25">
      <c r="A6069" s="1" t="s">
        <v>17</v>
      </c>
      <c r="B6069" s="1">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25">
      <c r="A6070" s="1" t="s">
        <v>17</v>
      </c>
      <c r="B6070" s="1">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25">
      <c r="A6071" s="1" t="s">
        <v>17</v>
      </c>
      <c r="B6071" s="1">
        <v>6070</v>
      </c>
      <c r="C6071" s="1" t="s">
        <v>1542</v>
      </c>
      <c r="D6071" s="1" t="s">
        <v>28</v>
      </c>
      <c r="E6071" s="1">
        <v>2018</v>
      </c>
      <c r="F6071" s="1" t="s">
        <v>45</v>
      </c>
      <c r="G6071" s="1" t="s">
        <v>21</v>
      </c>
      <c r="H6071" s="1" t="s">
        <v>15</v>
      </c>
      <c r="I6071" s="1" t="s">
        <v>46</v>
      </c>
      <c r="J6071" s="1">
        <v>4.4391148999999998E-2</v>
      </c>
      <c r="K6071" s="1"/>
      <c r="L6071" s="1">
        <v>164.38419999999999</v>
      </c>
      <c r="M6071" s="1">
        <v>4</v>
      </c>
    </row>
    <row r="6072" spans="1:13" x14ac:dyDescent="0.25">
      <c r="A6072" s="1" t="s">
        <v>17</v>
      </c>
      <c r="B6072" s="1">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25">
      <c r="A6073" s="1" t="s">
        <v>10</v>
      </c>
      <c r="B6073" s="1">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25">
      <c r="A6074" s="1" t="s">
        <v>17</v>
      </c>
      <c r="B6074" s="1">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25">
      <c r="A6075" s="1" t="s">
        <v>10</v>
      </c>
      <c r="B6075" s="1">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25">
      <c r="A6076" s="1" t="s">
        <v>17</v>
      </c>
      <c r="B6076" s="1">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25">
      <c r="A6077" s="1" t="s">
        <v>10</v>
      </c>
      <c r="B6077" s="1">
        <v>6076</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25">
      <c r="A6078" s="1" t="s">
        <v>10</v>
      </c>
      <c r="B6078" s="1">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25">
      <c r="A6079" s="1" t="s">
        <v>17</v>
      </c>
      <c r="B6079" s="1">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25">
      <c r="A6080" s="1" t="s">
        <v>10</v>
      </c>
      <c r="B6080" s="1">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25">
      <c r="A6081" s="1" t="s">
        <v>10</v>
      </c>
      <c r="B6081" s="1">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25">
      <c r="A6082" s="1" t="s">
        <v>10</v>
      </c>
      <c r="B6082" s="1">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25">
      <c r="A6083" s="1" t="s">
        <v>10</v>
      </c>
      <c r="B6083" s="1">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25">
      <c r="A6084" s="1" t="s">
        <v>17</v>
      </c>
      <c r="B6084" s="1">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25">
      <c r="A6085" s="1" t="s">
        <v>17</v>
      </c>
      <c r="B6085" s="1">
        <v>6084</v>
      </c>
      <c r="C6085" s="1" t="s">
        <v>1381</v>
      </c>
      <c r="D6085" s="1" t="s">
        <v>28</v>
      </c>
      <c r="E6085" s="1">
        <v>2018</v>
      </c>
      <c r="F6085" s="1" t="s">
        <v>45</v>
      </c>
      <c r="G6085" s="1" t="s">
        <v>21</v>
      </c>
      <c r="H6085" s="1" t="s">
        <v>15</v>
      </c>
      <c r="I6085" s="1" t="s">
        <v>46</v>
      </c>
      <c r="J6085" s="1">
        <v>6.3750301999999995E-2</v>
      </c>
      <c r="K6085" s="1"/>
      <c r="L6085" s="1">
        <v>153.4682</v>
      </c>
      <c r="M6085" s="1">
        <v>4</v>
      </c>
    </row>
    <row r="6086" spans="1:13" x14ac:dyDescent="0.25">
      <c r="A6086" s="1" t="s">
        <v>17</v>
      </c>
      <c r="B6086" s="1">
        <v>6085</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25">
      <c r="A6087" s="1" t="s">
        <v>17</v>
      </c>
      <c r="B6087" s="1">
        <v>6086</v>
      </c>
      <c r="C6087" s="1" t="s">
        <v>72</v>
      </c>
      <c r="D6087" s="1" t="s">
        <v>24</v>
      </c>
      <c r="E6087" s="1">
        <v>2018</v>
      </c>
      <c r="F6087" s="1" t="s">
        <v>45</v>
      </c>
      <c r="G6087" s="1" t="s">
        <v>21</v>
      </c>
      <c r="H6087" s="1" t="s">
        <v>15</v>
      </c>
      <c r="I6087" s="1" t="s">
        <v>46</v>
      </c>
      <c r="J6087" s="1">
        <v>2.6408698000000001E-2</v>
      </c>
      <c r="K6087" s="1"/>
      <c r="L6087" s="1">
        <v>53.261400000000002</v>
      </c>
      <c r="M6087" s="1">
        <v>4</v>
      </c>
    </row>
    <row r="6088" spans="1:13" x14ac:dyDescent="0.25">
      <c r="A6088" s="1" t="s">
        <v>17</v>
      </c>
      <c r="B6088" s="1">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25">
      <c r="A6089" s="1" t="s">
        <v>10</v>
      </c>
      <c r="B6089" s="1">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25">
      <c r="A6090" s="1" t="s">
        <v>17</v>
      </c>
      <c r="B6090" s="1">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25">
      <c r="A6091" s="1" t="s">
        <v>35</v>
      </c>
      <c r="B6091" s="1">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25">
      <c r="A6092" s="1" t="s">
        <v>17</v>
      </c>
      <c r="B6092" s="1">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25">
      <c r="A6093" s="1" t="s">
        <v>17</v>
      </c>
      <c r="B6093" s="1">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25">
      <c r="A6094" s="1" t="s">
        <v>17</v>
      </c>
      <c r="B6094" s="1">
        <v>6093</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25">
      <c r="A6095" s="1" t="s">
        <v>10</v>
      </c>
      <c r="B6095" s="1">
        <v>6094</v>
      </c>
      <c r="C6095" s="1" t="s">
        <v>676</v>
      </c>
      <c r="D6095" s="1" t="s">
        <v>28</v>
      </c>
      <c r="E6095" s="1">
        <v>2018</v>
      </c>
      <c r="F6095" s="1" t="s">
        <v>45</v>
      </c>
      <c r="G6095" s="1" t="s">
        <v>21</v>
      </c>
      <c r="H6095" s="1" t="s">
        <v>15</v>
      </c>
      <c r="I6095" s="1" t="s">
        <v>46</v>
      </c>
      <c r="J6095" s="1">
        <v>9.0149779999999999E-3</v>
      </c>
      <c r="K6095" s="1"/>
      <c r="L6095" s="1">
        <v>102.699</v>
      </c>
      <c r="M6095" s="1">
        <v>4</v>
      </c>
    </row>
    <row r="6096" spans="1:13" x14ac:dyDescent="0.25">
      <c r="A6096" s="1" t="s">
        <v>17</v>
      </c>
      <c r="B6096" s="1">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25">
      <c r="A6097" s="1" t="s">
        <v>10</v>
      </c>
      <c r="B6097" s="1">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25">
      <c r="A6098" s="1" t="s">
        <v>17</v>
      </c>
      <c r="B6098" s="1">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25">
      <c r="A6099" s="1" t="s">
        <v>17</v>
      </c>
      <c r="B6099" s="1">
        <v>6098</v>
      </c>
      <c r="C6099" s="1" t="s">
        <v>737</v>
      </c>
      <c r="D6099" s="1" t="s">
        <v>95</v>
      </c>
      <c r="E6099" s="1">
        <v>2018</v>
      </c>
      <c r="F6099" s="1" t="s">
        <v>45</v>
      </c>
      <c r="G6099" s="1" t="s">
        <v>21</v>
      </c>
      <c r="H6099" s="1" t="s">
        <v>15</v>
      </c>
      <c r="I6099" s="1" t="s">
        <v>46</v>
      </c>
      <c r="J6099" s="1">
        <v>8.0711179999999993E-2</v>
      </c>
      <c r="K6099" s="1"/>
      <c r="L6099" s="1">
        <v>113.1544</v>
      </c>
      <c r="M6099" s="1">
        <v>4</v>
      </c>
    </row>
    <row r="6100" spans="1:13" x14ac:dyDescent="0.25">
      <c r="A6100" s="1" t="s">
        <v>17</v>
      </c>
      <c r="B6100" s="1">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25">
      <c r="A6101" s="1" t="s">
        <v>10</v>
      </c>
      <c r="B6101" s="1">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25">
      <c r="A6102" s="1" t="s">
        <v>10</v>
      </c>
      <c r="B6102" s="1">
        <v>6101</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25">
      <c r="A6103" s="1" t="s">
        <v>17</v>
      </c>
      <c r="B6103" s="1">
        <v>6102</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25">
      <c r="A6104" s="1" t="s">
        <v>17</v>
      </c>
      <c r="B6104" s="1">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25">
      <c r="A6105" s="1" t="s">
        <v>17</v>
      </c>
      <c r="B6105" s="1">
        <v>6104</v>
      </c>
      <c r="C6105" s="1" t="s">
        <v>460</v>
      </c>
      <c r="D6105" s="1" t="s">
        <v>64</v>
      </c>
      <c r="E6105" s="1">
        <v>2018</v>
      </c>
      <c r="F6105" s="1" t="s">
        <v>45</v>
      </c>
      <c r="G6105" s="1" t="s">
        <v>21</v>
      </c>
      <c r="H6105" s="1" t="s">
        <v>15</v>
      </c>
      <c r="I6105" s="1" t="s">
        <v>46</v>
      </c>
      <c r="J6105" s="1">
        <v>4.7008497000000003E-2</v>
      </c>
      <c r="K6105" s="1"/>
      <c r="L6105" s="1">
        <v>112.0202</v>
      </c>
      <c r="M6105" s="1">
        <v>4</v>
      </c>
    </row>
    <row r="6106" spans="1:13" x14ac:dyDescent="0.25">
      <c r="A6106" s="1" t="s">
        <v>10</v>
      </c>
      <c r="B6106" s="1">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25">
      <c r="A6107" s="1" t="s">
        <v>17</v>
      </c>
      <c r="B6107" s="1">
        <v>6106</v>
      </c>
      <c r="C6107" s="1" t="s">
        <v>384</v>
      </c>
      <c r="D6107" s="1" t="s">
        <v>54</v>
      </c>
      <c r="E6107" s="1">
        <v>2018</v>
      </c>
      <c r="F6107" s="1" t="s">
        <v>138</v>
      </c>
      <c r="G6107" s="1" t="s">
        <v>14</v>
      </c>
      <c r="H6107" s="1" t="s">
        <v>26</v>
      </c>
      <c r="I6107" s="1" t="s">
        <v>40</v>
      </c>
      <c r="J6107" s="1">
        <v>4.5105407E-2</v>
      </c>
      <c r="K6107" s="1"/>
      <c r="L6107" s="1">
        <v>89.417199999999994</v>
      </c>
      <c r="M6107" s="1">
        <v>4</v>
      </c>
    </row>
    <row r="6108" spans="1:13" x14ac:dyDescent="0.25">
      <c r="A6108" s="1" t="s">
        <v>17</v>
      </c>
      <c r="B6108" s="1">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25">
      <c r="A6109" s="1" t="s">
        <v>10</v>
      </c>
      <c r="B6109" s="1">
        <v>6108</v>
      </c>
      <c r="C6109" s="1" t="s">
        <v>783</v>
      </c>
      <c r="D6109" s="1" t="s">
        <v>12</v>
      </c>
      <c r="E6109" s="1">
        <v>2018</v>
      </c>
      <c r="F6109" s="1" t="s">
        <v>138</v>
      </c>
      <c r="G6109" s="1" t="s">
        <v>14</v>
      </c>
      <c r="H6109" s="1" t="s">
        <v>26</v>
      </c>
      <c r="I6109" s="1" t="s">
        <v>40</v>
      </c>
      <c r="J6109" s="1">
        <v>0.11491654599999999</v>
      </c>
      <c r="K6109" s="1"/>
      <c r="L6109" s="1">
        <v>188.42140000000001</v>
      </c>
      <c r="M6109" s="1">
        <v>4</v>
      </c>
    </row>
    <row r="6110" spans="1:13" x14ac:dyDescent="0.25">
      <c r="A6110" s="1" t="s">
        <v>17</v>
      </c>
      <c r="B6110" s="1">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25">
      <c r="A6111" s="1" t="s">
        <v>10</v>
      </c>
      <c r="B6111" s="1">
        <v>6110</v>
      </c>
      <c r="C6111" s="1" t="s">
        <v>1558</v>
      </c>
      <c r="D6111" s="1" t="s">
        <v>24</v>
      </c>
      <c r="E6111" s="1">
        <v>2018</v>
      </c>
      <c r="F6111" s="1" t="s">
        <v>45</v>
      </c>
      <c r="G6111" s="1" t="s">
        <v>21</v>
      </c>
      <c r="H6111" s="1" t="s">
        <v>15</v>
      </c>
      <c r="I6111" s="1" t="s">
        <v>46</v>
      </c>
      <c r="J6111" s="1">
        <v>4.9349121000000003E-2</v>
      </c>
      <c r="K6111" s="1"/>
      <c r="L6111" s="1">
        <v>108.69119999999999</v>
      </c>
      <c r="M6111" s="1">
        <v>4</v>
      </c>
    </row>
    <row r="6112" spans="1:13" x14ac:dyDescent="0.25">
      <c r="A6112" s="1" t="s">
        <v>35</v>
      </c>
      <c r="B6112" s="1">
        <v>6111</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25">
      <c r="A6113" s="1" t="s">
        <v>10</v>
      </c>
      <c r="B6113" s="1">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25">
      <c r="A6114" s="1" t="s">
        <v>17</v>
      </c>
      <c r="B6114" s="1">
        <v>6113</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25">
      <c r="A6115" s="1" t="s">
        <v>17</v>
      </c>
      <c r="B6115" s="1">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25">
      <c r="A6116" s="1" t="s">
        <v>10</v>
      </c>
      <c r="B6116" s="1">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25">
      <c r="A6117" s="1" t="s">
        <v>17</v>
      </c>
      <c r="B6117" s="1">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25">
      <c r="A6118" s="1" t="s">
        <v>17</v>
      </c>
      <c r="B6118" s="1">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25">
      <c r="A6119" s="1" t="s">
        <v>17</v>
      </c>
      <c r="B6119" s="1">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25">
      <c r="A6120" s="1" t="s">
        <v>10</v>
      </c>
      <c r="B6120" s="1">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25">
      <c r="A6121" s="1" t="s">
        <v>17</v>
      </c>
      <c r="B6121" s="1">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25">
      <c r="A6122" s="1" t="s">
        <v>17</v>
      </c>
      <c r="B6122" s="1">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25">
      <c r="A6123" s="1" t="s">
        <v>10</v>
      </c>
      <c r="B6123" s="1">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25">
      <c r="A6124" s="1" t="s">
        <v>17</v>
      </c>
      <c r="B6124" s="1">
        <v>6123</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25">
      <c r="A6125" s="1" t="s">
        <v>10</v>
      </c>
      <c r="B6125" s="1">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25">
      <c r="A6126" s="1" t="s">
        <v>17</v>
      </c>
      <c r="B6126" s="1">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25">
      <c r="A6127" s="1" t="s">
        <v>17</v>
      </c>
      <c r="B6127" s="1">
        <v>6126</v>
      </c>
      <c r="C6127" s="1" t="s">
        <v>1231</v>
      </c>
      <c r="D6127" s="1" t="s">
        <v>95</v>
      </c>
      <c r="E6127" s="1">
        <v>2018</v>
      </c>
      <c r="F6127" s="1" t="s">
        <v>138</v>
      </c>
      <c r="G6127" s="1" t="s">
        <v>14</v>
      </c>
      <c r="H6127" s="1" t="s">
        <v>26</v>
      </c>
      <c r="I6127" s="1" t="s">
        <v>40</v>
      </c>
      <c r="J6127" s="1">
        <v>0</v>
      </c>
      <c r="K6127" s="1"/>
      <c r="L6127" s="1">
        <v>144.84700000000001</v>
      </c>
      <c r="M6127" s="1">
        <v>4</v>
      </c>
    </row>
    <row r="6128" spans="1:13" x14ac:dyDescent="0.25">
      <c r="A6128" s="1" t="s">
        <v>17</v>
      </c>
      <c r="B6128" s="1">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25">
      <c r="A6129" s="1" t="s">
        <v>17</v>
      </c>
      <c r="B6129" s="1">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25">
      <c r="A6130" s="1" t="s">
        <v>17</v>
      </c>
      <c r="B6130" s="1">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25">
      <c r="A6131" s="1" t="s">
        <v>17</v>
      </c>
      <c r="B6131" s="1">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25">
      <c r="A6132" s="1" t="s">
        <v>10</v>
      </c>
      <c r="B6132" s="1">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25">
      <c r="A6133" s="1" t="s">
        <v>17</v>
      </c>
      <c r="B6133" s="1">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25">
      <c r="A6134" s="1" t="s">
        <v>17</v>
      </c>
      <c r="B6134" s="1">
        <v>6133</v>
      </c>
      <c r="C6134" s="1" t="s">
        <v>537</v>
      </c>
      <c r="D6134" s="1" t="s">
        <v>28</v>
      </c>
      <c r="E6134" s="1">
        <v>2018</v>
      </c>
      <c r="F6134" s="1" t="s">
        <v>138</v>
      </c>
      <c r="G6134" s="1" t="s">
        <v>14</v>
      </c>
      <c r="H6134" s="1" t="s">
        <v>26</v>
      </c>
      <c r="I6134" s="1" t="s">
        <v>40</v>
      </c>
      <c r="J6134" s="1">
        <v>0.14453827</v>
      </c>
      <c r="K6134" s="1"/>
      <c r="L6134" s="1">
        <v>180.6002</v>
      </c>
      <c r="M6134" s="1">
        <v>4</v>
      </c>
    </row>
    <row r="6135" spans="1:13" x14ac:dyDescent="0.25">
      <c r="A6135" s="1" t="s">
        <v>17</v>
      </c>
      <c r="B6135" s="1">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25">
      <c r="A6136" s="1" t="s">
        <v>17</v>
      </c>
      <c r="B6136" s="1">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25">
      <c r="A6137" s="1" t="s">
        <v>17</v>
      </c>
      <c r="B6137" s="1">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25">
      <c r="A6138" s="1" t="s">
        <v>17</v>
      </c>
      <c r="B6138" s="1">
        <v>6137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25">
      <c r="A6139" s="1" t="s">
        <v>10</v>
      </c>
      <c r="B6139" s="1">
        <v>6138</v>
      </c>
      <c r="C6139" s="1" t="s">
        <v>600</v>
      </c>
      <c r="D6139" s="1" t="s">
        <v>48</v>
      </c>
      <c r="E6139" s="1">
        <v>2018</v>
      </c>
      <c r="F6139" s="1" t="s">
        <v>45</v>
      </c>
      <c r="G6139" s="1" t="s">
        <v>21</v>
      </c>
      <c r="H6139" s="1" t="s">
        <v>15</v>
      </c>
      <c r="I6139" s="1" t="s">
        <v>46</v>
      </c>
      <c r="J6139" s="1">
        <v>6.5577448999999996E-2</v>
      </c>
      <c r="K6139" s="1"/>
      <c r="L6139" s="1">
        <v>181.76599999999999</v>
      </c>
      <c r="M6139" s="1">
        <v>4</v>
      </c>
    </row>
    <row r="6140" spans="1:13" x14ac:dyDescent="0.25">
      <c r="A6140" s="1" t="s">
        <v>10</v>
      </c>
      <c r="B6140" s="1">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25">
      <c r="A6141" s="1" t="s">
        <v>10</v>
      </c>
      <c r="B6141" s="1">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25">
      <c r="A6142" s="1" t="s">
        <v>10</v>
      </c>
      <c r="B6142" s="1">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25">
      <c r="A6143" s="1" t="s">
        <v>17</v>
      </c>
      <c r="B6143" s="1">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25">
      <c r="A6144" s="1" t="s">
        <v>10</v>
      </c>
      <c r="B6144" s="1">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25">
      <c r="A6145" s="1" t="s">
        <v>17</v>
      </c>
      <c r="B6145" s="1">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25">
      <c r="A6146" s="1" t="s">
        <v>17</v>
      </c>
      <c r="B6146" s="1">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25">
      <c r="A6147" s="1" t="s">
        <v>17</v>
      </c>
      <c r="B6147" s="1">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25">
      <c r="A6148" s="1" t="s">
        <v>10</v>
      </c>
      <c r="B6148" s="1">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25">
      <c r="A6149" s="1" t="s">
        <v>17</v>
      </c>
      <c r="B6149" s="1">
        <v>6148</v>
      </c>
      <c r="C6149" s="1" t="s">
        <v>641</v>
      </c>
      <c r="D6149" s="1" t="s">
        <v>48</v>
      </c>
      <c r="E6149" s="1">
        <v>2018</v>
      </c>
      <c r="F6149" s="1" t="s">
        <v>138</v>
      </c>
      <c r="G6149" s="1" t="s">
        <v>14</v>
      </c>
      <c r="H6149" s="1" t="s">
        <v>26</v>
      </c>
      <c r="I6149" s="1" t="s">
        <v>40</v>
      </c>
      <c r="J6149" s="1">
        <v>0.16335022099999999</v>
      </c>
      <c r="K6149" s="1"/>
      <c r="L6149" s="1">
        <v>120.2124</v>
      </c>
      <c r="M6149" s="1">
        <v>4</v>
      </c>
    </row>
    <row r="6150" spans="1:13" x14ac:dyDescent="0.25">
      <c r="A6150" s="1" t="s">
        <v>10</v>
      </c>
      <c r="B6150" s="1">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25">
      <c r="A6151" s="1" t="s">
        <v>10</v>
      </c>
      <c r="B6151" s="1">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25">
      <c r="A6152" s="1" t="s">
        <v>10</v>
      </c>
      <c r="B6152" s="1">
        <v>6151</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25">
      <c r="A6153" s="1" t="s">
        <v>10</v>
      </c>
      <c r="B6153" s="1">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25">
      <c r="A6154" s="1" t="s">
        <v>17</v>
      </c>
      <c r="B6154" s="1">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25">
      <c r="A6155" s="1" t="s">
        <v>17</v>
      </c>
      <c r="B6155" s="1">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25">
      <c r="A6156" s="1" t="s">
        <v>17</v>
      </c>
      <c r="B6156" s="1">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25">
      <c r="A6157" s="1" t="s">
        <v>17</v>
      </c>
      <c r="B6157" s="1">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25">
      <c r="A6158" s="1" t="s">
        <v>17</v>
      </c>
      <c r="B6158" s="1">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25">
      <c r="A6159" s="1" t="s">
        <v>17</v>
      </c>
      <c r="B6159" s="1">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25">
      <c r="A6160" s="1" t="s">
        <v>17</v>
      </c>
      <c r="B6160" s="1">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25">
      <c r="A6161" s="1" t="s">
        <v>17</v>
      </c>
      <c r="B6161" s="1">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25">
      <c r="A6162" s="1" t="s">
        <v>17</v>
      </c>
      <c r="B6162" s="1">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25">
      <c r="A6163" s="1" t="s">
        <v>17</v>
      </c>
      <c r="B6163" s="1">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25">
      <c r="A6164" s="1" t="s">
        <v>17</v>
      </c>
      <c r="B6164" s="1">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25">
      <c r="A6165" s="1" t="s">
        <v>17</v>
      </c>
      <c r="B6165" s="1">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25">
      <c r="A6166" s="1" t="s">
        <v>17</v>
      </c>
      <c r="B6166" s="1">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25">
      <c r="A6167" s="1" t="s">
        <v>17</v>
      </c>
      <c r="B6167" s="1">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25">
      <c r="A6168" s="1" t="s">
        <v>17</v>
      </c>
      <c r="B6168" s="1">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25">
      <c r="A6169" s="1" t="s">
        <v>17</v>
      </c>
      <c r="B6169" s="1">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25">
      <c r="A6170" s="1" t="s">
        <v>17</v>
      </c>
      <c r="B6170" s="1">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25">
      <c r="A6171" s="1" t="s">
        <v>17</v>
      </c>
      <c r="B6171" s="1">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25">
      <c r="A6172" s="1" t="s">
        <v>17</v>
      </c>
      <c r="B6172" s="1">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25">
      <c r="A6173" s="1" t="s">
        <v>17</v>
      </c>
      <c r="B6173" s="1">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25">
      <c r="A6174" s="1" t="s">
        <v>17</v>
      </c>
      <c r="B6174" s="1">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25">
      <c r="A6175" s="1" t="s">
        <v>17</v>
      </c>
      <c r="B6175" s="1">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25">
      <c r="A6176" s="1" t="s">
        <v>17</v>
      </c>
      <c r="B6176" s="1">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25">
      <c r="A6177" s="1" t="s">
        <v>17</v>
      </c>
      <c r="B6177" s="1">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25">
      <c r="A6178" s="1" t="s">
        <v>17</v>
      </c>
      <c r="B6178" s="1">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25">
      <c r="A6179" s="1" t="s">
        <v>17</v>
      </c>
      <c r="B6179" s="1">
        <v>6178</v>
      </c>
      <c r="C6179" s="1" t="s">
        <v>164</v>
      </c>
      <c r="D6179" s="1" t="s">
        <v>28</v>
      </c>
      <c r="E6179" s="1">
        <v>2012</v>
      </c>
      <c r="F6179" s="1" t="s">
        <v>13</v>
      </c>
      <c r="G6179" s="1" t="s">
        <v>14</v>
      </c>
      <c r="H6179" s="1" t="s">
        <v>15</v>
      </c>
      <c r="I6179" s="1" t="s">
        <v>16</v>
      </c>
      <c r="J6179" s="1">
        <v>0</v>
      </c>
      <c r="K6179" s="1">
        <v>7</v>
      </c>
      <c r="L6179" s="1">
        <v>105.628</v>
      </c>
      <c r="M6179" s="1">
        <v>4</v>
      </c>
    </row>
    <row r="6180" spans="1:13" x14ac:dyDescent="0.25">
      <c r="A6180" s="1" t="s">
        <v>17</v>
      </c>
      <c r="B6180" s="1">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25">
      <c r="A6181" s="1" t="s">
        <v>17</v>
      </c>
      <c r="B6181" s="1">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25">
      <c r="A6182" s="1" t="s">
        <v>17</v>
      </c>
      <c r="B6182" s="1">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25">
      <c r="A6183" s="1" t="s">
        <v>17</v>
      </c>
      <c r="B6183" s="1">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25">
      <c r="A6184" s="1" t="s">
        <v>17</v>
      </c>
      <c r="B6184" s="1">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25">
      <c r="A6185" s="1" t="s">
        <v>17</v>
      </c>
      <c r="B6185" s="1">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25">
      <c r="A6186" s="1" t="s">
        <v>17</v>
      </c>
      <c r="B6186" s="1">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25">
      <c r="A6187" s="1" t="s">
        <v>17</v>
      </c>
      <c r="B6187" s="1">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25">
      <c r="A6188" s="1" t="s">
        <v>17</v>
      </c>
      <c r="B6188" s="1">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25">
      <c r="A6189" s="1" t="s">
        <v>17</v>
      </c>
      <c r="B6189" s="1">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25">
      <c r="A6190" s="1" t="s">
        <v>17</v>
      </c>
      <c r="B6190" s="1">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25">
      <c r="A6191" s="1" t="s">
        <v>17</v>
      </c>
      <c r="B6191" s="1">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25">
      <c r="A6192" s="1" t="s">
        <v>17</v>
      </c>
      <c r="B6192" s="1">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25">
      <c r="A6193" s="1" t="s">
        <v>17</v>
      </c>
      <c r="B6193" s="1">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25">
      <c r="A6194" s="1" t="s">
        <v>17</v>
      </c>
      <c r="B6194" s="1">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25">
      <c r="A6195" s="1" t="s">
        <v>17</v>
      </c>
      <c r="B6195" s="1">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25">
      <c r="A6196" s="1" t="s">
        <v>17</v>
      </c>
      <c r="B6196" s="1">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25">
      <c r="A6197" s="1" t="s">
        <v>17</v>
      </c>
      <c r="B6197" s="1">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25">
      <c r="A6198" s="1" t="s">
        <v>17</v>
      </c>
      <c r="B6198" s="1">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25">
      <c r="A6199" s="1" t="s">
        <v>17</v>
      </c>
      <c r="B6199" s="1">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25">
      <c r="A6200" s="1" t="s">
        <v>17</v>
      </c>
      <c r="B6200" s="1">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25">
      <c r="A6201" s="1" t="s">
        <v>17</v>
      </c>
      <c r="B6201" s="1">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25">
      <c r="A6202" s="1" t="s">
        <v>17</v>
      </c>
      <c r="B6202" s="1">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25">
      <c r="A6203" s="1" t="s">
        <v>17</v>
      </c>
      <c r="B6203" s="1">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25">
      <c r="A6204" s="1" t="s">
        <v>17</v>
      </c>
      <c r="B6204" s="1">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25">
      <c r="A6205" s="1" t="s">
        <v>17</v>
      </c>
      <c r="B6205" s="1">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25">
      <c r="A6206" s="1" t="s">
        <v>17</v>
      </c>
      <c r="B6206" s="1">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25">
      <c r="A6207" s="1" t="s">
        <v>17</v>
      </c>
      <c r="B6207" s="1">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25">
      <c r="A6208" s="1" t="s">
        <v>17</v>
      </c>
      <c r="B6208" s="1">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25">
      <c r="A6209" s="1" t="s">
        <v>17</v>
      </c>
      <c r="B6209" s="1">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25">
      <c r="A6210" s="1" t="s">
        <v>17</v>
      </c>
      <c r="B6210" s="1">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25">
      <c r="A6211" s="1" t="s">
        <v>17</v>
      </c>
      <c r="B6211" s="1">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25">
      <c r="A6212" s="1" t="s">
        <v>17</v>
      </c>
      <c r="B6212" s="1">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25">
      <c r="A6213" s="1" t="s">
        <v>17</v>
      </c>
      <c r="B6213" s="1">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25">
      <c r="A6214" s="1" t="s">
        <v>17</v>
      </c>
      <c r="B6214" s="1">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25">
      <c r="A6215" s="1" t="s">
        <v>17</v>
      </c>
      <c r="B6215" s="1">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25">
      <c r="A6216" s="1" t="s">
        <v>17</v>
      </c>
      <c r="B6216" s="1">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25">
      <c r="A6217" s="1" t="s">
        <v>17</v>
      </c>
      <c r="B6217" s="1">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25">
      <c r="A6218" s="1" t="s">
        <v>17</v>
      </c>
      <c r="B6218" s="1">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25">
      <c r="A6219" s="1" t="s">
        <v>17</v>
      </c>
      <c r="B6219" s="1">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25">
      <c r="A6220" s="1" t="s">
        <v>17</v>
      </c>
      <c r="B6220" s="1">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25">
      <c r="A6221" s="1" t="s">
        <v>17</v>
      </c>
      <c r="B6221" s="1">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25">
      <c r="A6222" s="1" t="s">
        <v>17</v>
      </c>
      <c r="B6222" s="1">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25">
      <c r="A6223" s="1" t="s">
        <v>17</v>
      </c>
      <c r="B6223" s="1">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25">
      <c r="A6224" s="1" t="s">
        <v>17</v>
      </c>
      <c r="B6224" s="1">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25">
      <c r="A6225" s="1" t="s">
        <v>17</v>
      </c>
      <c r="B6225" s="1">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25">
      <c r="A6226" s="1" t="s">
        <v>17</v>
      </c>
      <c r="B6226" s="1">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25">
      <c r="A6227" s="1" t="s">
        <v>17</v>
      </c>
      <c r="B6227" s="1">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25">
      <c r="A6228" s="1" t="s">
        <v>17</v>
      </c>
      <c r="B6228" s="1">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25">
      <c r="A6229" s="1" t="s">
        <v>17</v>
      </c>
      <c r="B6229" s="1">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25">
      <c r="A6230" s="1" t="s">
        <v>17</v>
      </c>
      <c r="B6230" s="1">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25">
      <c r="A6231" s="1" t="s">
        <v>17</v>
      </c>
      <c r="B6231" s="1">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25">
      <c r="A6232" s="1" t="s">
        <v>17</v>
      </c>
      <c r="B6232" s="1">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25">
      <c r="A6233" s="1" t="s">
        <v>17</v>
      </c>
      <c r="B6233" s="1">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25">
      <c r="A6234" s="1" t="s">
        <v>17</v>
      </c>
      <c r="B6234" s="1">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25">
      <c r="A6235" s="1" t="s">
        <v>17</v>
      </c>
      <c r="B6235" s="1">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25">
      <c r="A6236" s="1" t="s">
        <v>17</v>
      </c>
      <c r="B6236" s="1">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25">
      <c r="A6237" s="1" t="s">
        <v>17</v>
      </c>
      <c r="B6237" s="1">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25">
      <c r="A6238" s="1" t="s">
        <v>17</v>
      </c>
      <c r="B6238" s="1">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25">
      <c r="A6239" s="1" t="s">
        <v>17</v>
      </c>
      <c r="B6239" s="1">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25">
      <c r="A6240" s="1" t="s">
        <v>17</v>
      </c>
      <c r="B6240" s="1">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25">
      <c r="A6241" s="1" t="s">
        <v>17</v>
      </c>
      <c r="B6241" s="1">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25">
      <c r="A6242" s="1" t="s">
        <v>17</v>
      </c>
      <c r="B6242" s="1">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25">
      <c r="A6243" s="1" t="s">
        <v>17</v>
      </c>
      <c r="B6243" s="1">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25">
      <c r="A6244" s="1" t="s">
        <v>17</v>
      </c>
      <c r="B6244" s="1">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25">
      <c r="A6245" s="1" t="s">
        <v>17</v>
      </c>
      <c r="B6245" s="1">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25">
      <c r="A6246" s="1" t="s">
        <v>17</v>
      </c>
      <c r="B6246" s="1">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25">
      <c r="A6247" s="1" t="s">
        <v>17</v>
      </c>
      <c r="B6247" s="1">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25">
      <c r="A6248" s="1" t="s">
        <v>17</v>
      </c>
      <c r="B6248" s="1">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25">
      <c r="A6249" s="1" t="s">
        <v>17</v>
      </c>
      <c r="B6249" s="1">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25">
      <c r="A6250" s="1" t="s">
        <v>17</v>
      </c>
      <c r="B6250" s="1">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25">
      <c r="A6251" s="1" t="s">
        <v>17</v>
      </c>
      <c r="B6251" s="1">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25">
      <c r="A6252" s="1" t="s">
        <v>17</v>
      </c>
      <c r="B6252" s="1">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25">
      <c r="A6253" s="1" t="s">
        <v>17</v>
      </c>
      <c r="B6253" s="1">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25">
      <c r="A6254" s="1" t="s">
        <v>17</v>
      </c>
      <c r="B6254" s="1">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25">
      <c r="A6255" s="1" t="s">
        <v>17</v>
      </c>
      <c r="B6255" s="1">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25">
      <c r="A6256" s="1" t="s">
        <v>17</v>
      </c>
      <c r="B6256" s="1">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25">
      <c r="A6257" s="1" t="s">
        <v>17</v>
      </c>
      <c r="B6257" s="1">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25">
      <c r="A6258" s="1" t="s">
        <v>17</v>
      </c>
      <c r="B6258" s="1">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25">
      <c r="A6259" s="1" t="s">
        <v>17</v>
      </c>
      <c r="B6259" s="1">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25">
      <c r="A6260" s="1" t="s">
        <v>17</v>
      </c>
      <c r="B6260" s="1">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25">
      <c r="A6261" s="1" t="s">
        <v>17</v>
      </c>
      <c r="B6261" s="1">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25">
      <c r="A6262" s="1" t="s">
        <v>17</v>
      </c>
      <c r="B6262" s="1">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25">
      <c r="A6263" s="1" t="s">
        <v>17</v>
      </c>
      <c r="B6263" s="1">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25">
      <c r="A6264" s="1" t="s">
        <v>17</v>
      </c>
      <c r="B6264" s="1">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25">
      <c r="A6265" s="1" t="s">
        <v>17</v>
      </c>
      <c r="B6265" s="1">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25">
      <c r="A6266" s="1" t="s">
        <v>17</v>
      </c>
      <c r="B6266" s="1">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25">
      <c r="A6267" s="1" t="s">
        <v>17</v>
      </c>
      <c r="B6267" s="1">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25">
      <c r="A6268" s="1" t="s">
        <v>17</v>
      </c>
      <c r="B6268" s="1">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25">
      <c r="A6269" s="1" t="s">
        <v>17</v>
      </c>
      <c r="B6269" s="1">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25">
      <c r="A6270" s="1" t="s">
        <v>17</v>
      </c>
      <c r="B6270" s="1">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25">
      <c r="A6271" s="1" t="s">
        <v>17</v>
      </c>
      <c r="B6271" s="1">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25">
      <c r="A6272" s="1" t="s">
        <v>17</v>
      </c>
      <c r="B6272" s="1">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25">
      <c r="A6273" s="1" t="s">
        <v>17</v>
      </c>
      <c r="B6273" s="1">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25">
      <c r="A6274" s="1" t="s">
        <v>17</v>
      </c>
      <c r="B6274" s="1">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25">
      <c r="A6275" s="1" t="s">
        <v>17</v>
      </c>
      <c r="B6275" s="1">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25">
      <c r="A6276" s="1" t="s">
        <v>17</v>
      </c>
      <c r="B6276" s="1">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25">
      <c r="A6277" s="1" t="s">
        <v>17</v>
      </c>
      <c r="B6277" s="1">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25">
      <c r="A6278" s="1" t="s">
        <v>17</v>
      </c>
      <c r="B6278" s="1">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25">
      <c r="A6279" s="1" t="s">
        <v>17</v>
      </c>
      <c r="B6279" s="1">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25">
      <c r="A6280" s="1" t="s">
        <v>17</v>
      </c>
      <c r="B6280" s="1">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25">
      <c r="A6281" s="1" t="s">
        <v>17</v>
      </c>
      <c r="B6281" s="1">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25">
      <c r="A6282" s="1" t="s">
        <v>17</v>
      </c>
      <c r="B6282" s="1">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25">
      <c r="A6283" s="1" t="s">
        <v>17</v>
      </c>
      <c r="B6283" s="1">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25">
      <c r="A6284" s="1" t="s">
        <v>17</v>
      </c>
      <c r="B6284" s="1">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25">
      <c r="A6285" s="1" t="s">
        <v>17</v>
      </c>
      <c r="B6285" s="1">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25">
      <c r="A6286" s="1" t="s">
        <v>17</v>
      </c>
      <c r="B6286" s="1">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25">
      <c r="A6287" s="1" t="s">
        <v>17</v>
      </c>
      <c r="B6287" s="1">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25">
      <c r="A6288" s="1" t="s">
        <v>17</v>
      </c>
      <c r="B6288" s="1">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25">
      <c r="A6289" s="1" t="s">
        <v>17</v>
      </c>
      <c r="B6289" s="1">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25">
      <c r="A6290" s="1" t="s">
        <v>17</v>
      </c>
      <c r="B6290" s="1">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25">
      <c r="A6291" s="1" t="s">
        <v>17</v>
      </c>
      <c r="B6291" s="1">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25">
      <c r="A6292" s="1" t="s">
        <v>17</v>
      </c>
      <c r="B6292" s="1">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25">
      <c r="A6293" s="1" t="s">
        <v>17</v>
      </c>
      <c r="B6293" s="1">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25">
      <c r="A6294" s="1" t="s">
        <v>17</v>
      </c>
      <c r="B6294" s="1">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25">
      <c r="A6295" s="1" t="s">
        <v>17</v>
      </c>
      <c r="B6295" s="1">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25">
      <c r="A6296" s="1" t="s">
        <v>17</v>
      </c>
      <c r="B6296" s="1">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25">
      <c r="A6297" s="1" t="s">
        <v>17</v>
      </c>
      <c r="B6297" s="1">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25">
      <c r="A6298" s="1" t="s">
        <v>17</v>
      </c>
      <c r="B6298" s="1">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25">
      <c r="A6299" s="1" t="s">
        <v>17</v>
      </c>
      <c r="B6299" s="1">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25">
      <c r="A6300" s="1" t="s">
        <v>17</v>
      </c>
      <c r="B6300" s="1">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25">
      <c r="A6301" s="1" t="s">
        <v>17</v>
      </c>
      <c r="B6301" s="1">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25">
      <c r="A6302" s="1" t="s">
        <v>17</v>
      </c>
      <c r="B6302" s="1">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25">
      <c r="A6303" s="1" t="s">
        <v>17</v>
      </c>
      <c r="B6303" s="1">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25">
      <c r="A6304" s="1" t="s">
        <v>17</v>
      </c>
      <c r="B6304" s="1">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25">
      <c r="A6305" s="1" t="s">
        <v>17</v>
      </c>
      <c r="B6305" s="1">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25">
      <c r="A6306" s="1" t="s">
        <v>17</v>
      </c>
      <c r="B6306" s="1">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25">
      <c r="A6307" s="1" t="s">
        <v>17</v>
      </c>
      <c r="B6307" s="1">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25">
      <c r="A6308" s="1" t="s">
        <v>17</v>
      </c>
      <c r="B6308" s="1">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25">
      <c r="A6309" s="1" t="s">
        <v>17</v>
      </c>
      <c r="B6309" s="1">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25">
      <c r="A6310" s="1" t="s">
        <v>17</v>
      </c>
      <c r="B6310" s="1">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25">
      <c r="A6311" s="1" t="s">
        <v>17</v>
      </c>
      <c r="B6311" s="1">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25">
      <c r="A6312" s="1" t="s">
        <v>17</v>
      </c>
      <c r="B6312" s="1">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25">
      <c r="A6313" s="1" t="s">
        <v>17</v>
      </c>
      <c r="B6313" s="1">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25">
      <c r="A6314" s="1" t="s">
        <v>17</v>
      </c>
      <c r="B6314" s="1">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25">
      <c r="A6315" s="1" t="s">
        <v>17</v>
      </c>
      <c r="B6315" s="1">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25">
      <c r="A6316" s="1" t="s">
        <v>17</v>
      </c>
      <c r="B6316" s="1">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25">
      <c r="A6317" s="1" t="s">
        <v>17</v>
      </c>
      <c r="B6317" s="1">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25">
      <c r="A6318" s="1" t="s">
        <v>17</v>
      </c>
      <c r="B6318" s="1">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25">
      <c r="A6319" s="1" t="s">
        <v>17</v>
      </c>
      <c r="B6319" s="1">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25">
      <c r="A6320" s="1" t="s">
        <v>17</v>
      </c>
      <c r="B6320" s="1">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25">
      <c r="A6321" s="1" t="s">
        <v>17</v>
      </c>
      <c r="B6321" s="1">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25">
      <c r="A6322" s="1" t="s">
        <v>17</v>
      </c>
      <c r="B6322" s="1">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25">
      <c r="A6323" s="1" t="s">
        <v>17</v>
      </c>
      <c r="B6323" s="1">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25">
      <c r="A6324" s="1" t="s">
        <v>17</v>
      </c>
      <c r="B6324" s="1">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25">
      <c r="A6325" s="1" t="s">
        <v>17</v>
      </c>
      <c r="B6325" s="1">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25">
      <c r="A6326" s="1" t="s">
        <v>17</v>
      </c>
      <c r="B6326" s="1">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25">
      <c r="A6327" s="1" t="s">
        <v>17</v>
      </c>
      <c r="B6327" s="1">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25">
      <c r="A6328" s="1" t="s">
        <v>17</v>
      </c>
      <c r="B6328" s="1">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25">
      <c r="A6329" s="1" t="s">
        <v>17</v>
      </c>
      <c r="B6329" s="1">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25">
      <c r="A6330" s="1" t="s">
        <v>17</v>
      </c>
      <c r="B6330" s="1">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25">
      <c r="A6331" s="1" t="s">
        <v>17</v>
      </c>
      <c r="B6331" s="1">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25">
      <c r="A6332" s="1" t="s">
        <v>17</v>
      </c>
      <c r="B6332" s="1">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25">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25">
      <c r="A6334" s="1" t="s">
        <v>17</v>
      </c>
      <c r="B6334" s="1">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25">
      <c r="A6335" s="1" t="s">
        <v>17</v>
      </c>
      <c r="B6335" s="1">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25">
      <c r="A6336" s="1" t="s">
        <v>17</v>
      </c>
      <c r="B6336" s="1">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25">
      <c r="A6337" s="1" t="s">
        <v>10</v>
      </c>
      <c r="B6337" s="1">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25">
      <c r="A6338" s="1" t="s">
        <v>10</v>
      </c>
      <c r="B6338" s="1">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25">
      <c r="A6339" s="1" t="s">
        <v>10</v>
      </c>
      <c r="B6339" s="1">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25">
      <c r="A6340" s="1" t="s">
        <v>10</v>
      </c>
      <c r="B6340" s="1">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25">
      <c r="A6341" s="1" t="s">
        <v>10</v>
      </c>
      <c r="B6341" s="1">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25">
      <c r="A6342" s="1" t="s">
        <v>10</v>
      </c>
      <c r="B6342" s="1">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25">
      <c r="A6343" s="1" t="s">
        <v>10</v>
      </c>
      <c r="B6343" s="1">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25">
      <c r="A6344" s="1" t="s">
        <v>10</v>
      </c>
      <c r="B6344" s="1">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25">
      <c r="A6345" s="1" t="s">
        <v>10</v>
      </c>
      <c r="B6345" s="1">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25">
      <c r="A6346" s="1" t="s">
        <v>10</v>
      </c>
      <c r="B6346" s="1">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25">
      <c r="A6347" s="1" t="s">
        <v>10</v>
      </c>
      <c r="B6347" s="1">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25">
      <c r="A6348" s="1" t="s">
        <v>10</v>
      </c>
      <c r="B6348" s="1">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25">
      <c r="A6349" s="1" t="s">
        <v>10</v>
      </c>
      <c r="B6349" s="1">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25">
      <c r="A6350" s="1" t="s">
        <v>10</v>
      </c>
      <c r="B6350" s="1">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25">
      <c r="A6351" s="1" t="s">
        <v>10</v>
      </c>
      <c r="B6351" s="1">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25">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25">
      <c r="A6353" s="1" t="s">
        <v>10</v>
      </c>
      <c r="B6353" s="1">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25">
      <c r="A6354" s="1" t="s">
        <v>10</v>
      </c>
      <c r="B6354" s="1">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25">
      <c r="A6355" s="1" t="s">
        <v>10</v>
      </c>
      <c r="B6355" s="1">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25">
      <c r="A6356" s="1" t="s">
        <v>10</v>
      </c>
      <c r="B6356" s="1">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25">
      <c r="A6357" s="1" t="s">
        <v>10</v>
      </c>
      <c r="B6357" s="1">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25">
      <c r="A6358" s="1" t="s">
        <v>10</v>
      </c>
      <c r="B6358" s="1">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25">
      <c r="A6359" s="1" t="s">
        <v>10</v>
      </c>
      <c r="B6359" s="1">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25">
      <c r="A6360" s="1" t="s">
        <v>10</v>
      </c>
      <c r="B6360" s="1">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25">
      <c r="A6361" s="1" t="s">
        <v>10</v>
      </c>
      <c r="B6361" s="1">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25">
      <c r="A6362" s="1" t="s">
        <v>10</v>
      </c>
      <c r="B6362" s="1">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25">
      <c r="A6363" s="1" t="s">
        <v>10</v>
      </c>
      <c r="B6363" s="1">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25">
      <c r="A6364" s="1" t="s">
        <v>10</v>
      </c>
      <c r="B6364" s="1">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25">
      <c r="A6365" s="1" t="s">
        <v>10</v>
      </c>
      <c r="B6365" s="1">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25">
      <c r="A6366" s="1" t="s">
        <v>10</v>
      </c>
      <c r="B6366" s="1">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25">
      <c r="A6367" s="1" t="s">
        <v>10</v>
      </c>
      <c r="B6367" s="1">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25">
      <c r="A6368" s="1" t="s">
        <v>10</v>
      </c>
      <c r="B6368" s="1">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25">
      <c r="A6369" s="1" t="s">
        <v>10</v>
      </c>
      <c r="B6369" s="1">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25">
      <c r="A6370" s="1" t="s">
        <v>10</v>
      </c>
      <c r="B6370" s="1">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25">
      <c r="A6371" s="1" t="s">
        <v>10</v>
      </c>
      <c r="B6371" s="1">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25">
      <c r="A6372" s="1" t="s">
        <v>10</v>
      </c>
      <c r="B6372" s="1">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25">
      <c r="A6373" s="1" t="s">
        <v>10</v>
      </c>
      <c r="B6373" s="1">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25">
      <c r="A6374" s="1" t="s">
        <v>10</v>
      </c>
      <c r="B6374" s="1">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25">
      <c r="A6375" s="1" t="s">
        <v>10</v>
      </c>
      <c r="B6375" s="1">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25">
      <c r="A6376" s="1" t="s">
        <v>10</v>
      </c>
      <c r="B6376" s="1">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25">
      <c r="A6377" s="1" t="s">
        <v>10</v>
      </c>
      <c r="B6377" s="1">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25">
      <c r="A6378" s="1" t="s">
        <v>10</v>
      </c>
      <c r="B6378" s="1">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25">
      <c r="A6379" s="1" t="s">
        <v>10</v>
      </c>
      <c r="B6379" s="1">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25">
      <c r="A6380" s="1" t="s">
        <v>10</v>
      </c>
      <c r="B6380" s="1">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25">
      <c r="A6381" s="1" t="s">
        <v>10</v>
      </c>
      <c r="B6381" s="1">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25">
      <c r="A6382" s="1" t="s">
        <v>10</v>
      </c>
      <c r="B6382" s="1">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25">
      <c r="A6383" s="1" t="s">
        <v>10</v>
      </c>
      <c r="B6383" s="1">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25">
      <c r="A6384" s="1" t="s">
        <v>10</v>
      </c>
      <c r="B6384" s="1">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25">
      <c r="A6385" s="1" t="s">
        <v>10</v>
      </c>
      <c r="B6385" s="1">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25">
      <c r="A6386" s="1" t="s">
        <v>10</v>
      </c>
      <c r="B6386" s="1">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25">
      <c r="A6387" s="1" t="s">
        <v>10</v>
      </c>
      <c r="B6387" s="1">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25">
      <c r="A6388" s="1" t="s">
        <v>10</v>
      </c>
      <c r="B6388" s="1">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25">
      <c r="A6389" s="1" t="s">
        <v>10</v>
      </c>
      <c r="B6389" s="1">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25">
      <c r="A6390" s="1" t="s">
        <v>10</v>
      </c>
      <c r="B6390" s="1">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25">
      <c r="A6391" s="1" t="s">
        <v>10</v>
      </c>
      <c r="B6391" s="1">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25">
      <c r="A6392" s="1" t="s">
        <v>10</v>
      </c>
      <c r="B6392" s="1">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25">
      <c r="A6393" s="1" t="s">
        <v>10</v>
      </c>
      <c r="B6393" s="1">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25">
      <c r="A6394" s="1" t="s">
        <v>10</v>
      </c>
      <c r="B6394" s="1">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25">
      <c r="A6395" s="1" t="s">
        <v>10</v>
      </c>
      <c r="B6395" s="1">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25">
      <c r="A6396" s="1" t="s">
        <v>10</v>
      </c>
      <c r="B6396" s="1">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25">
      <c r="A6397" s="1" t="s">
        <v>10</v>
      </c>
      <c r="B6397" s="1">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25">
      <c r="A6398" s="1" t="s">
        <v>10</v>
      </c>
      <c r="B6398" s="1">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25">
      <c r="A6399" s="1" t="s">
        <v>10</v>
      </c>
      <c r="B6399" s="1">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25">
      <c r="A6400" s="1" t="s">
        <v>10</v>
      </c>
      <c r="B6400" s="1">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25">
      <c r="A6401" s="1" t="s">
        <v>10</v>
      </c>
      <c r="B6401" s="1">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25">
      <c r="A6402" s="1" t="s">
        <v>10</v>
      </c>
      <c r="B6402" s="1">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25">
      <c r="A6403" s="1" t="s">
        <v>10</v>
      </c>
      <c r="B6403" s="1">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25">
      <c r="A6404" s="1" t="s">
        <v>10</v>
      </c>
      <c r="B6404" s="1">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25">
      <c r="A6405" s="1" t="s">
        <v>10</v>
      </c>
      <c r="B6405" s="1">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25">
      <c r="A6406" s="1" t="s">
        <v>10</v>
      </c>
      <c r="B6406" s="1">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25">
      <c r="A6407" s="1" t="s">
        <v>10</v>
      </c>
      <c r="B6407" s="1">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25">
      <c r="A6408" s="1" t="s">
        <v>10</v>
      </c>
      <c r="B6408" s="1">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25">
      <c r="A6409" s="1" t="s">
        <v>10</v>
      </c>
      <c r="B6409" s="1">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25">
      <c r="A6410" s="1" t="s">
        <v>10</v>
      </c>
      <c r="B6410" s="1">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25">
      <c r="A6411" s="1" t="s">
        <v>10</v>
      </c>
      <c r="B6411" s="1">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25">
      <c r="A6412" s="1" t="s">
        <v>10</v>
      </c>
      <c r="B6412" s="1">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25">
      <c r="A6413" s="1" t="s">
        <v>10</v>
      </c>
      <c r="B6413" s="1">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25">
      <c r="A6414" s="1" t="s">
        <v>10</v>
      </c>
      <c r="B6414" s="1">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25">
      <c r="A6415" s="1" t="s">
        <v>35</v>
      </c>
      <c r="B6415" s="1">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25">
      <c r="A6416" s="1" t="s">
        <v>35</v>
      </c>
      <c r="B6416" s="1">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25">
      <c r="A6417" s="1" t="s">
        <v>35</v>
      </c>
      <c r="B6417" s="1">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25">
      <c r="A6418" s="1" t="s">
        <v>10</v>
      </c>
      <c r="B6418" s="1">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25">
      <c r="A6419" s="1" t="s">
        <v>10</v>
      </c>
      <c r="B6419" s="1">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25">
      <c r="A6420" s="1" t="s">
        <v>10</v>
      </c>
      <c r="B6420" s="1">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25">
      <c r="A6421" s="1" t="s">
        <v>10</v>
      </c>
      <c r="B6421" s="1">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25">
      <c r="A6422" s="1" t="s">
        <v>10</v>
      </c>
      <c r="B6422" s="1">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25">
      <c r="A6423" s="1" t="s">
        <v>10</v>
      </c>
      <c r="B6423" s="1">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25">
      <c r="A6424" s="1" t="s">
        <v>10</v>
      </c>
      <c r="B6424" s="1">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25">
      <c r="A6425" s="1" t="s">
        <v>17</v>
      </c>
      <c r="B6425" s="1">
        <v>6424</v>
      </c>
      <c r="C6425" s="1" t="s">
        <v>793</v>
      </c>
      <c r="D6425" s="1" t="s">
        <v>12</v>
      </c>
      <c r="E6425" s="1">
        <v>2018</v>
      </c>
      <c r="F6425" s="1" t="s">
        <v>138</v>
      </c>
      <c r="G6425" s="1" t="s">
        <v>14</v>
      </c>
      <c r="H6425" s="1" t="s">
        <v>26</v>
      </c>
      <c r="I6425" s="1" t="s">
        <v>40</v>
      </c>
      <c r="J6425" s="1">
        <v>5.4363970999999997E-2</v>
      </c>
      <c r="K6425" s="1"/>
      <c r="L6425" s="1">
        <v>105.099</v>
      </c>
      <c r="M6425" s="1">
        <v>4</v>
      </c>
    </row>
    <row r="6426" spans="1:13" x14ac:dyDescent="0.25">
      <c r="A6426" s="1" t="s">
        <v>17</v>
      </c>
      <c r="B6426" s="1">
        <v>6425</v>
      </c>
      <c r="C6426" s="1" t="s">
        <v>668</v>
      </c>
      <c r="D6426" s="1" t="s">
        <v>12</v>
      </c>
      <c r="E6426" s="1">
        <v>2018</v>
      </c>
      <c r="F6426" s="1" t="s">
        <v>138</v>
      </c>
      <c r="G6426" s="1" t="s">
        <v>14</v>
      </c>
      <c r="H6426" s="1" t="s">
        <v>26</v>
      </c>
      <c r="I6426" s="1" t="s">
        <v>40</v>
      </c>
      <c r="J6426" s="1">
        <v>0</v>
      </c>
      <c r="K6426" s="1"/>
      <c r="L6426" s="1">
        <v>258.39879999999999</v>
      </c>
      <c r="M6426" s="1">
        <v>4</v>
      </c>
    </row>
    <row r="6427" spans="1:13" x14ac:dyDescent="0.25">
      <c r="A6427" s="1" t="s">
        <v>17</v>
      </c>
      <c r="B6427" s="1">
        <v>6426</v>
      </c>
      <c r="C6427" s="1" t="s">
        <v>301</v>
      </c>
      <c r="D6427" s="1" t="s">
        <v>42</v>
      </c>
      <c r="E6427" s="1">
        <v>2018</v>
      </c>
      <c r="F6427" s="1" t="s">
        <v>138</v>
      </c>
      <c r="G6427" s="1" t="s">
        <v>14</v>
      </c>
      <c r="H6427" s="1" t="s">
        <v>26</v>
      </c>
      <c r="I6427" s="1" t="s">
        <v>40</v>
      </c>
      <c r="J6427" s="1">
        <v>5.8827583000000003E-2</v>
      </c>
      <c r="K6427" s="1"/>
      <c r="L6427" s="1">
        <v>110.49120000000001</v>
      </c>
      <c r="M6427" s="1">
        <v>4</v>
      </c>
    </row>
    <row r="6428" spans="1:13" x14ac:dyDescent="0.25">
      <c r="A6428" s="1" t="s">
        <v>17</v>
      </c>
      <c r="B6428" s="1">
        <v>6427</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25">
      <c r="A6429" s="1" t="s">
        <v>17</v>
      </c>
      <c r="B6429" s="1">
        <v>6428</v>
      </c>
      <c r="C6429" s="1" t="s">
        <v>1072</v>
      </c>
      <c r="D6429" s="1" t="s">
        <v>48</v>
      </c>
      <c r="E6429" s="1">
        <v>2018</v>
      </c>
      <c r="F6429" s="1" t="s">
        <v>138</v>
      </c>
      <c r="G6429" s="1" t="s">
        <v>14</v>
      </c>
      <c r="H6429" s="1" t="s">
        <v>26</v>
      </c>
      <c r="I6429" s="1" t="s">
        <v>40</v>
      </c>
      <c r="J6429" s="1">
        <v>0.28406587900000002</v>
      </c>
      <c r="K6429" s="1"/>
      <c r="L6429" s="1">
        <v>105.5622</v>
      </c>
      <c r="M6429" s="1">
        <v>4</v>
      </c>
    </row>
    <row r="6430" spans="1:13" x14ac:dyDescent="0.25">
      <c r="A6430" s="1" t="s">
        <v>17</v>
      </c>
      <c r="B6430" s="1">
        <v>6429</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25">
      <c r="A6431" s="1" t="s">
        <v>17</v>
      </c>
      <c r="B6431" s="1">
        <v>6430</v>
      </c>
      <c r="C6431" s="1" t="s">
        <v>778</v>
      </c>
      <c r="D6431" s="1" t="s">
        <v>95</v>
      </c>
      <c r="E6431" s="1">
        <v>2018</v>
      </c>
      <c r="F6431" s="1" t="s">
        <v>138</v>
      </c>
      <c r="G6431" s="1" t="s">
        <v>14</v>
      </c>
      <c r="H6431" s="1" t="s">
        <v>26</v>
      </c>
      <c r="I6431" s="1" t="s">
        <v>40</v>
      </c>
      <c r="J6431" s="1">
        <v>9.9211070000000002E-3</v>
      </c>
      <c r="K6431" s="1"/>
      <c r="L6431" s="1">
        <v>183.69239999999999</v>
      </c>
      <c r="M6431" s="1">
        <v>4</v>
      </c>
    </row>
    <row r="6432" spans="1:13" x14ac:dyDescent="0.25">
      <c r="A6432" s="1" t="s">
        <v>17</v>
      </c>
      <c r="B6432" s="1">
        <v>6431</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25">
      <c r="A6433" s="1" t="s">
        <v>17</v>
      </c>
      <c r="B6433" s="1">
        <v>6432</v>
      </c>
      <c r="C6433" s="1" t="s">
        <v>1530</v>
      </c>
      <c r="D6433" s="1" t="s">
        <v>95</v>
      </c>
      <c r="E6433" s="1">
        <v>2018</v>
      </c>
      <c r="F6433" s="1" t="s">
        <v>138</v>
      </c>
      <c r="G6433" s="1" t="s">
        <v>14</v>
      </c>
      <c r="H6433" s="1" t="s">
        <v>26</v>
      </c>
      <c r="I6433" s="1" t="s">
        <v>40</v>
      </c>
      <c r="J6433" s="1">
        <v>0.14874289600000001</v>
      </c>
      <c r="K6433" s="1"/>
      <c r="L6433" s="1">
        <v>107.128</v>
      </c>
      <c r="M6433" s="1">
        <v>4</v>
      </c>
    </row>
    <row r="6434" spans="1:13" x14ac:dyDescent="0.25">
      <c r="A6434" s="1" t="s">
        <v>17</v>
      </c>
      <c r="B6434" s="1">
        <v>6433</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25">
      <c r="A6435" s="1" t="s">
        <v>17</v>
      </c>
      <c r="B6435" s="1">
        <v>6434</v>
      </c>
      <c r="C6435" s="1" t="s">
        <v>769</v>
      </c>
      <c r="D6435" s="1" t="s">
        <v>95</v>
      </c>
      <c r="E6435" s="1">
        <v>2018</v>
      </c>
      <c r="F6435" s="1" t="s">
        <v>138</v>
      </c>
      <c r="G6435" s="1" t="s">
        <v>14</v>
      </c>
      <c r="H6435" s="1" t="s">
        <v>26</v>
      </c>
      <c r="I6435" s="1" t="s">
        <v>40</v>
      </c>
      <c r="J6435" s="1">
        <v>0.13787023700000001</v>
      </c>
      <c r="K6435" s="1"/>
      <c r="L6435" s="1">
        <v>175.03700000000001</v>
      </c>
      <c r="M6435" s="1">
        <v>4</v>
      </c>
    </row>
    <row r="6436" spans="1:13" x14ac:dyDescent="0.25">
      <c r="A6436" s="1" t="s">
        <v>17</v>
      </c>
      <c r="B6436" s="1">
        <v>6435</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25">
      <c r="A6437" s="1" t="s">
        <v>17</v>
      </c>
      <c r="B6437" s="1">
        <v>6436</v>
      </c>
      <c r="C6437" s="1" t="s">
        <v>1471</v>
      </c>
      <c r="D6437" s="1" t="s">
        <v>95</v>
      </c>
      <c r="E6437" s="1">
        <v>2018</v>
      </c>
      <c r="F6437" s="1" t="s">
        <v>138</v>
      </c>
      <c r="G6437" s="1" t="s">
        <v>14</v>
      </c>
      <c r="H6437" s="1" t="s">
        <v>26</v>
      </c>
      <c r="I6437" s="1" t="s">
        <v>40</v>
      </c>
      <c r="J6437" s="1">
        <v>1.6476619000000001E-2</v>
      </c>
      <c r="K6437" s="1"/>
      <c r="L6437" s="1">
        <v>74.337999999999994</v>
      </c>
      <c r="M6437" s="1">
        <v>4</v>
      </c>
    </row>
    <row r="6438" spans="1:13" x14ac:dyDescent="0.25">
      <c r="A6438" s="1" t="s">
        <v>17</v>
      </c>
      <c r="B6438" s="1">
        <v>6437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25">
      <c r="A6439" s="1" t="s">
        <v>17</v>
      </c>
      <c r="B6439" s="1">
        <v>6438</v>
      </c>
      <c r="C6439" s="1" t="s">
        <v>745</v>
      </c>
      <c r="D6439" s="1" t="s">
        <v>57</v>
      </c>
      <c r="E6439" s="1">
        <v>2018</v>
      </c>
      <c r="F6439" s="1" t="s">
        <v>138</v>
      </c>
      <c r="G6439" s="1" t="s">
        <v>14</v>
      </c>
      <c r="H6439" s="1" t="s">
        <v>26</v>
      </c>
      <c r="I6439" s="1" t="s">
        <v>40</v>
      </c>
      <c r="J6439" s="1">
        <v>0.12098613900000001</v>
      </c>
      <c r="K6439" s="1"/>
      <c r="L6439" s="1">
        <v>216.11660000000001</v>
      </c>
      <c r="M6439" s="1">
        <v>4</v>
      </c>
    </row>
    <row r="6440" spans="1:13" x14ac:dyDescent="0.25">
      <c r="A6440" s="1" t="s">
        <v>17</v>
      </c>
      <c r="B6440" s="1">
        <v>6439</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25">
      <c r="A6441" s="1" t="s">
        <v>17</v>
      </c>
      <c r="B6441" s="1">
        <v>6440</v>
      </c>
      <c r="C6441" s="1" t="s">
        <v>1034</v>
      </c>
      <c r="D6441" s="1" t="s">
        <v>57</v>
      </c>
      <c r="E6441" s="1">
        <v>2018</v>
      </c>
      <c r="F6441" s="1" t="s">
        <v>138</v>
      </c>
      <c r="G6441" s="1" t="s">
        <v>14</v>
      </c>
      <c r="H6441" s="1" t="s">
        <v>26</v>
      </c>
      <c r="I6441" s="1" t="s">
        <v>40</v>
      </c>
      <c r="J6441" s="1">
        <v>8.1197035000000001E-2</v>
      </c>
      <c r="K6441" s="1"/>
      <c r="L6441" s="1">
        <v>121.7414</v>
      </c>
      <c r="M6441" s="1">
        <v>4</v>
      </c>
    </row>
    <row r="6442" spans="1:13" x14ac:dyDescent="0.25">
      <c r="A6442" s="1" t="s">
        <v>17</v>
      </c>
      <c r="B6442" s="1">
        <v>6441</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25">
      <c r="A6443" s="1" t="s">
        <v>17</v>
      </c>
      <c r="B6443" s="1">
        <v>6442</v>
      </c>
      <c r="C6443" s="1" t="s">
        <v>663</v>
      </c>
      <c r="D6443" s="1" t="s">
        <v>74</v>
      </c>
      <c r="E6443" s="1">
        <v>2018</v>
      </c>
      <c r="F6443" s="1" t="s">
        <v>138</v>
      </c>
      <c r="G6443" s="1" t="s">
        <v>14</v>
      </c>
      <c r="H6443" s="1" t="s">
        <v>26</v>
      </c>
      <c r="I6443" s="1" t="s">
        <v>40</v>
      </c>
      <c r="J6443" s="1">
        <v>0.12676090800000001</v>
      </c>
      <c r="K6443" s="1"/>
      <c r="L6443" s="1">
        <v>176.93700000000001</v>
      </c>
      <c r="M6443" s="1">
        <v>4</v>
      </c>
    </row>
    <row r="6444" spans="1:13" x14ac:dyDescent="0.25">
      <c r="A6444" s="1" t="s">
        <v>17</v>
      </c>
      <c r="B6444" s="1">
        <v>6443</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25">
      <c r="A6445" s="1" t="s">
        <v>17</v>
      </c>
      <c r="B6445" s="1">
        <v>6444</v>
      </c>
      <c r="C6445" s="1" t="s">
        <v>1420</v>
      </c>
      <c r="D6445" s="1" t="s">
        <v>28</v>
      </c>
      <c r="E6445" s="1">
        <v>2018</v>
      </c>
      <c r="F6445" s="1" t="s">
        <v>138</v>
      </c>
      <c r="G6445" s="1" t="s">
        <v>14</v>
      </c>
      <c r="H6445" s="1" t="s">
        <v>26</v>
      </c>
      <c r="I6445" s="1" t="s">
        <v>40</v>
      </c>
      <c r="J6445" s="1">
        <v>0.11366962899999999</v>
      </c>
      <c r="K6445" s="1"/>
      <c r="L6445" s="1">
        <v>89.019800000000004</v>
      </c>
      <c r="M6445" s="1">
        <v>4</v>
      </c>
    </row>
    <row r="6446" spans="1:13" x14ac:dyDescent="0.25">
      <c r="A6446" s="1" t="s">
        <v>17</v>
      </c>
      <c r="B6446" s="1">
        <v>6445</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25">
      <c r="A6447" s="1" t="s">
        <v>17</v>
      </c>
      <c r="B6447" s="1">
        <v>6446</v>
      </c>
      <c r="C6447" s="1" t="s">
        <v>1527</v>
      </c>
      <c r="D6447" s="1" t="s">
        <v>67</v>
      </c>
      <c r="E6447" s="1">
        <v>2018</v>
      </c>
      <c r="F6447" s="1" t="s">
        <v>138</v>
      </c>
      <c r="G6447" s="1" t="s">
        <v>14</v>
      </c>
      <c r="H6447" s="1" t="s">
        <v>26</v>
      </c>
      <c r="I6447" s="1" t="s">
        <v>40</v>
      </c>
      <c r="J6447" s="1">
        <v>4.1740623999999997E-2</v>
      </c>
      <c r="K6447" s="1"/>
      <c r="L6447" s="1">
        <v>98.304199999999994</v>
      </c>
      <c r="M6447" s="1">
        <v>4</v>
      </c>
    </row>
    <row r="6448" spans="1:13" x14ac:dyDescent="0.25">
      <c r="A6448" s="1" t="s">
        <v>17</v>
      </c>
      <c r="B6448" s="1">
        <v>6447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25">
      <c r="A6449" s="1" t="s">
        <v>17</v>
      </c>
      <c r="B6449" s="1">
        <v>6448</v>
      </c>
      <c r="C6449" s="1" t="s">
        <v>1419</v>
      </c>
      <c r="D6449" s="1" t="s">
        <v>67</v>
      </c>
      <c r="E6449" s="1">
        <v>2018</v>
      </c>
      <c r="F6449" s="1" t="s">
        <v>138</v>
      </c>
      <c r="G6449" s="1" t="s">
        <v>14</v>
      </c>
      <c r="H6449" s="1" t="s">
        <v>26</v>
      </c>
      <c r="I6449" s="1" t="s">
        <v>40</v>
      </c>
      <c r="J6449" s="1">
        <v>6.7441725999999994E-2</v>
      </c>
      <c r="K6449" s="1"/>
      <c r="L6449" s="1">
        <v>57.427199999999999</v>
      </c>
      <c r="M6449" s="1">
        <v>4</v>
      </c>
    </row>
    <row r="6450" spans="1:13" x14ac:dyDescent="0.25">
      <c r="A6450" s="1" t="s">
        <v>17</v>
      </c>
      <c r="B6450" s="1">
        <v>6449</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25">
      <c r="A6451" s="1" t="s">
        <v>17</v>
      </c>
      <c r="B6451" s="1">
        <v>6450</v>
      </c>
      <c r="C6451" s="1" t="s">
        <v>682</v>
      </c>
      <c r="D6451" s="1" t="s">
        <v>67</v>
      </c>
      <c r="E6451" s="1">
        <v>2018</v>
      </c>
      <c r="F6451" s="1" t="s">
        <v>138</v>
      </c>
      <c r="G6451" s="1" t="s">
        <v>14</v>
      </c>
      <c r="H6451" s="1" t="s">
        <v>26</v>
      </c>
      <c r="I6451" s="1" t="s">
        <v>40</v>
      </c>
      <c r="J6451" s="1">
        <v>0.10215795799999999</v>
      </c>
      <c r="K6451" s="1"/>
      <c r="L6451" s="1">
        <v>145.0128</v>
      </c>
      <c r="M6451" s="1">
        <v>4</v>
      </c>
    </row>
    <row r="6452" spans="1:13" x14ac:dyDescent="0.25">
      <c r="A6452" s="1" t="s">
        <v>17</v>
      </c>
      <c r="B6452" s="1">
        <v>6451</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25">
      <c r="A6453" s="1" t="s">
        <v>17</v>
      </c>
      <c r="B6453" s="1">
        <v>6452</v>
      </c>
      <c r="C6453" s="1" t="s">
        <v>535</v>
      </c>
      <c r="D6453" s="1" t="s">
        <v>67</v>
      </c>
      <c r="E6453" s="1">
        <v>2018</v>
      </c>
      <c r="F6453" s="1" t="s">
        <v>138</v>
      </c>
      <c r="G6453" s="1" t="s">
        <v>14</v>
      </c>
      <c r="H6453" s="1" t="s">
        <v>26</v>
      </c>
      <c r="I6453" s="1" t="s">
        <v>40</v>
      </c>
      <c r="J6453" s="1">
        <v>0.17819286400000001</v>
      </c>
      <c r="K6453" s="1"/>
      <c r="L6453" s="1">
        <v>54.995600000000003</v>
      </c>
      <c r="M6453" s="1">
        <v>4</v>
      </c>
    </row>
    <row r="6454" spans="1:13" x14ac:dyDescent="0.25">
      <c r="A6454" s="1" t="s">
        <v>17</v>
      </c>
      <c r="B6454" s="1">
        <v>6453</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25">
      <c r="A6455" s="1" t="s">
        <v>17</v>
      </c>
      <c r="B6455" s="1">
        <v>6454</v>
      </c>
      <c r="C6455" s="1" t="s">
        <v>716</v>
      </c>
      <c r="D6455" s="1" t="s">
        <v>24</v>
      </c>
      <c r="E6455" s="1">
        <v>2018</v>
      </c>
      <c r="F6455" s="1" t="s">
        <v>138</v>
      </c>
      <c r="G6455" s="1" t="s">
        <v>14</v>
      </c>
      <c r="H6455" s="1" t="s">
        <v>26</v>
      </c>
      <c r="I6455" s="1" t="s">
        <v>40</v>
      </c>
      <c r="J6455" s="1">
        <v>6.4208126000000004E-2</v>
      </c>
      <c r="K6455" s="1"/>
      <c r="L6455" s="1">
        <v>180.19759999999999</v>
      </c>
      <c r="M6455" s="1">
        <v>4</v>
      </c>
    </row>
    <row r="6456" spans="1:13" x14ac:dyDescent="0.25">
      <c r="A6456" s="1" t="s">
        <v>17</v>
      </c>
      <c r="B6456" s="1">
        <v>6455</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25">
      <c r="A6457" s="1" t="s">
        <v>17</v>
      </c>
      <c r="B6457" s="1">
        <v>6456</v>
      </c>
      <c r="C6457" s="1" t="s">
        <v>1077</v>
      </c>
      <c r="D6457" s="1" t="s">
        <v>24</v>
      </c>
      <c r="E6457" s="1">
        <v>2018</v>
      </c>
      <c r="F6457" s="1" t="s">
        <v>138</v>
      </c>
      <c r="G6457" s="1" t="s">
        <v>14</v>
      </c>
      <c r="H6457" s="1" t="s">
        <v>26</v>
      </c>
      <c r="I6457" s="1" t="s">
        <v>40</v>
      </c>
      <c r="J6457" s="1">
        <v>7.7427883000000003E-2</v>
      </c>
      <c r="K6457" s="1"/>
      <c r="L6457" s="1">
        <v>41.845399999999998</v>
      </c>
      <c r="M6457" s="1">
        <v>4</v>
      </c>
    </row>
    <row r="6458" spans="1:13" x14ac:dyDescent="0.25">
      <c r="A6458" s="1" t="s">
        <v>17</v>
      </c>
      <c r="B6458" s="1">
        <v>6457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25">
      <c r="A6459" s="1" t="s">
        <v>17</v>
      </c>
      <c r="B6459" s="1">
        <v>6458</v>
      </c>
      <c r="C6459" s="1" t="s">
        <v>1556</v>
      </c>
      <c r="D6459" s="1" t="s">
        <v>24</v>
      </c>
      <c r="E6459" s="1">
        <v>2018</v>
      </c>
      <c r="F6459" s="1" t="s">
        <v>138</v>
      </c>
      <c r="G6459" s="1" t="s">
        <v>14</v>
      </c>
      <c r="H6459" s="1" t="s">
        <v>26</v>
      </c>
      <c r="I6459" s="1" t="s">
        <v>40</v>
      </c>
      <c r="J6459" s="1">
        <v>1.0615026E-2</v>
      </c>
      <c r="K6459" s="1"/>
      <c r="L6459" s="1">
        <v>185.18979999999999</v>
      </c>
      <c r="M6459" s="1">
        <v>4</v>
      </c>
    </row>
    <row r="6460" spans="1:13" x14ac:dyDescent="0.25">
      <c r="A6460" s="1" t="s">
        <v>17</v>
      </c>
      <c r="B6460" s="1">
        <v>6459</v>
      </c>
      <c r="C6460" s="1" t="s">
        <v>1278</v>
      </c>
      <c r="D6460" s="1" t="s">
        <v>24</v>
      </c>
      <c r="E6460" s="1">
        <v>2018</v>
      </c>
      <c r="F6460" s="1" t="s">
        <v>138</v>
      </c>
      <c r="G6460" s="1" t="s">
        <v>14</v>
      </c>
      <c r="H6460" s="1" t="s">
        <v>26</v>
      </c>
      <c r="I6460" s="1" t="s">
        <v>40</v>
      </c>
      <c r="J6460" s="1">
        <v>2.4546148E-2</v>
      </c>
      <c r="K6460" s="1"/>
      <c r="L6460" s="1">
        <v>34.619</v>
      </c>
      <c r="M6460" s="1">
        <v>4</v>
      </c>
    </row>
    <row r="6461" spans="1:13" x14ac:dyDescent="0.25">
      <c r="A6461" s="1" t="s">
        <v>17</v>
      </c>
      <c r="B6461" s="1">
        <v>6460</v>
      </c>
      <c r="C6461" s="1" t="s">
        <v>408</v>
      </c>
      <c r="D6461" s="1" t="s">
        <v>24</v>
      </c>
      <c r="E6461" s="1">
        <v>2018</v>
      </c>
      <c r="F6461" s="1" t="s">
        <v>138</v>
      </c>
      <c r="G6461" s="1" t="s">
        <v>14</v>
      </c>
      <c r="H6461" s="1" t="s">
        <v>26</v>
      </c>
      <c r="I6461" s="1" t="s">
        <v>40</v>
      </c>
      <c r="J6461" s="1">
        <v>0.16772525099999999</v>
      </c>
      <c r="K6461" s="1"/>
      <c r="L6461" s="1">
        <v>128.36779999999999</v>
      </c>
      <c r="M6461" s="1">
        <v>4</v>
      </c>
    </row>
    <row r="6462" spans="1:13" x14ac:dyDescent="0.25">
      <c r="A6462" s="1" t="s">
        <v>17</v>
      </c>
      <c r="B6462" s="1">
        <v>6461</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25">
      <c r="A6463" s="1" t="s">
        <v>17</v>
      </c>
      <c r="B6463" s="1">
        <v>6462</v>
      </c>
      <c r="C6463" s="1" t="s">
        <v>1129</v>
      </c>
      <c r="D6463" s="1" t="s">
        <v>12</v>
      </c>
      <c r="E6463" s="1">
        <v>2018</v>
      </c>
      <c r="F6463" s="1" t="s">
        <v>138</v>
      </c>
      <c r="G6463" s="1" t="s">
        <v>14</v>
      </c>
      <c r="H6463" s="1" t="s">
        <v>26</v>
      </c>
      <c r="I6463" s="1" t="s">
        <v>40</v>
      </c>
      <c r="J6463" s="1">
        <v>4.1063069000000001E-2</v>
      </c>
      <c r="K6463" s="1"/>
      <c r="L6463" s="1">
        <v>93.577799999999996</v>
      </c>
      <c r="M6463" s="1">
        <v>4</v>
      </c>
    </row>
    <row r="6464" spans="1:13" x14ac:dyDescent="0.25">
      <c r="A6464" s="1" t="s">
        <v>17</v>
      </c>
      <c r="B6464" s="1">
        <v>6463</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25">
      <c r="A6465" s="1" t="s">
        <v>17</v>
      </c>
      <c r="B6465" s="1">
        <v>6464</v>
      </c>
      <c r="C6465" s="1" t="s">
        <v>1190</v>
      </c>
      <c r="D6465" s="1" t="s">
        <v>12</v>
      </c>
      <c r="E6465" s="1">
        <v>2018</v>
      </c>
      <c r="F6465" s="1" t="s">
        <v>138</v>
      </c>
      <c r="G6465" s="1" t="s">
        <v>14</v>
      </c>
      <c r="H6465" s="1" t="s">
        <v>26</v>
      </c>
      <c r="I6465" s="1" t="s">
        <v>40</v>
      </c>
      <c r="J6465" s="1">
        <v>0.17352706800000001</v>
      </c>
      <c r="K6465" s="1"/>
      <c r="L6465" s="1">
        <v>92.046199999999999</v>
      </c>
      <c r="M6465" s="1">
        <v>4</v>
      </c>
    </row>
    <row r="6466" spans="1:13" x14ac:dyDescent="0.25">
      <c r="A6466" s="1" t="s">
        <v>17</v>
      </c>
      <c r="B6466" s="1">
        <v>6465</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25">
      <c r="A6467" s="1" t="s">
        <v>17</v>
      </c>
      <c r="B6467" s="1">
        <v>6466</v>
      </c>
      <c r="C6467" s="1" t="s">
        <v>1576</v>
      </c>
      <c r="D6467" s="1" t="s">
        <v>12</v>
      </c>
      <c r="E6467" s="1">
        <v>2018</v>
      </c>
      <c r="F6467" s="1" t="s">
        <v>138</v>
      </c>
      <c r="G6467" s="1" t="s">
        <v>14</v>
      </c>
      <c r="H6467" s="1" t="s">
        <v>26</v>
      </c>
      <c r="I6467" s="1" t="s">
        <v>40</v>
      </c>
      <c r="J6467" s="1">
        <v>0.178923163</v>
      </c>
      <c r="K6467" s="1"/>
      <c r="L6467" s="1">
        <v>55.729799999999997</v>
      </c>
      <c r="M6467" s="1">
        <v>4</v>
      </c>
    </row>
    <row r="6468" spans="1:13" x14ac:dyDescent="0.25">
      <c r="A6468" s="1" t="s">
        <v>17</v>
      </c>
      <c r="B6468" s="1">
        <v>6467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25">
      <c r="A6469" s="1" t="s">
        <v>17</v>
      </c>
      <c r="B6469" s="1">
        <v>6468</v>
      </c>
      <c r="C6469" s="1" t="s">
        <v>1214</v>
      </c>
      <c r="D6469" s="1" t="s">
        <v>12</v>
      </c>
      <c r="E6469" s="1">
        <v>2018</v>
      </c>
      <c r="F6469" s="1" t="s">
        <v>138</v>
      </c>
      <c r="G6469" s="1" t="s">
        <v>14</v>
      </c>
      <c r="H6469" s="1" t="s">
        <v>26</v>
      </c>
      <c r="I6469" s="1" t="s">
        <v>40</v>
      </c>
      <c r="J6469" s="1">
        <v>3.9576776000000001E-2</v>
      </c>
      <c r="K6469" s="1"/>
      <c r="L6469" s="1">
        <v>179.93180000000001</v>
      </c>
      <c r="M6469" s="1">
        <v>4</v>
      </c>
    </row>
    <row r="6470" spans="1:13" x14ac:dyDescent="0.25">
      <c r="A6470" s="1" t="s">
        <v>17</v>
      </c>
      <c r="B6470" s="1">
        <v>6469</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25">
      <c r="A6471" s="1" t="s">
        <v>17</v>
      </c>
      <c r="B6471" s="1">
        <v>6470</v>
      </c>
      <c r="C6471" s="1" t="s">
        <v>679</v>
      </c>
      <c r="D6471" s="1" t="s">
        <v>12</v>
      </c>
      <c r="E6471" s="1">
        <v>2018</v>
      </c>
      <c r="F6471" s="1" t="s">
        <v>138</v>
      </c>
      <c r="G6471" s="1" t="s">
        <v>14</v>
      </c>
      <c r="H6471" s="1" t="s">
        <v>26</v>
      </c>
      <c r="I6471" s="1" t="s">
        <v>40</v>
      </c>
      <c r="J6471" s="1">
        <v>9.6658404000000003E-2</v>
      </c>
      <c r="K6471" s="1"/>
      <c r="L6471" s="1">
        <v>216.91659999999999</v>
      </c>
      <c r="M6471" s="1">
        <v>4</v>
      </c>
    </row>
    <row r="6472" spans="1:13" x14ac:dyDescent="0.25">
      <c r="A6472" s="1" t="s">
        <v>17</v>
      </c>
      <c r="B6472" s="1">
        <v>6471</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25">
      <c r="A6473" s="1" t="s">
        <v>17</v>
      </c>
      <c r="B6473" s="1">
        <v>6472</v>
      </c>
      <c r="C6473" s="1" t="s">
        <v>912</v>
      </c>
      <c r="D6473" s="1" t="s">
        <v>61</v>
      </c>
      <c r="E6473" s="1">
        <v>2018</v>
      </c>
      <c r="F6473" s="1" t="s">
        <v>138</v>
      </c>
      <c r="G6473" s="1" t="s">
        <v>14</v>
      </c>
      <c r="H6473" s="1" t="s">
        <v>26</v>
      </c>
      <c r="I6473" s="1" t="s">
        <v>40</v>
      </c>
      <c r="J6473" s="1">
        <v>0.15909690800000001</v>
      </c>
      <c r="K6473" s="1"/>
      <c r="L6473" s="1">
        <v>129.33359999999999</v>
      </c>
      <c r="M6473" s="1">
        <v>4</v>
      </c>
    </row>
    <row r="6474" spans="1:13" x14ac:dyDescent="0.25">
      <c r="A6474" s="1" t="s">
        <v>17</v>
      </c>
      <c r="B6474" s="1">
        <v>6473</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25">
      <c r="A6475" s="1" t="s">
        <v>17</v>
      </c>
      <c r="B6475" s="1">
        <v>6474</v>
      </c>
      <c r="C6475" s="1" t="s">
        <v>1516</v>
      </c>
      <c r="D6475" s="1" t="s">
        <v>19</v>
      </c>
      <c r="E6475" s="1">
        <v>2018</v>
      </c>
      <c r="F6475" s="1" t="s">
        <v>138</v>
      </c>
      <c r="G6475" s="1" t="s">
        <v>14</v>
      </c>
      <c r="H6475" s="1" t="s">
        <v>26</v>
      </c>
      <c r="I6475" s="1" t="s">
        <v>40</v>
      </c>
      <c r="J6475" s="1">
        <v>0.112249603</v>
      </c>
      <c r="K6475" s="1"/>
      <c r="L6475" s="1">
        <v>123.34139999999999</v>
      </c>
      <c r="M6475" s="1">
        <v>4</v>
      </c>
    </row>
    <row r="6476" spans="1:13" x14ac:dyDescent="0.25">
      <c r="A6476" s="1" t="s">
        <v>17</v>
      </c>
      <c r="B6476" s="1">
        <v>6475</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25">
      <c r="A6477" s="1" t="s">
        <v>17</v>
      </c>
      <c r="B6477" s="1">
        <v>6476</v>
      </c>
      <c r="C6477" s="1" t="s">
        <v>849</v>
      </c>
      <c r="D6477" s="1" t="s">
        <v>42</v>
      </c>
      <c r="E6477" s="1">
        <v>2018</v>
      </c>
      <c r="F6477" s="1" t="s">
        <v>138</v>
      </c>
      <c r="G6477" s="1" t="s">
        <v>14</v>
      </c>
      <c r="H6477" s="1" t="s">
        <v>26</v>
      </c>
      <c r="I6477" s="1" t="s">
        <v>40</v>
      </c>
      <c r="J6477" s="1">
        <v>2.8048877E-2</v>
      </c>
      <c r="K6477" s="1"/>
      <c r="L6477" s="1">
        <v>106.1964</v>
      </c>
      <c r="M6477" s="1">
        <v>4</v>
      </c>
    </row>
    <row r="6478" spans="1:13" x14ac:dyDescent="0.25">
      <c r="A6478" s="1" t="s">
        <v>17</v>
      </c>
      <c r="B6478" s="1">
        <v>6477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25">
      <c r="A6479" s="1" t="s">
        <v>17</v>
      </c>
      <c r="B6479" s="1">
        <v>6478</v>
      </c>
      <c r="C6479" s="1" t="s">
        <v>896</v>
      </c>
      <c r="D6479" s="1" t="s">
        <v>42</v>
      </c>
      <c r="E6479" s="1">
        <v>2018</v>
      </c>
      <c r="F6479" s="1" t="s">
        <v>138</v>
      </c>
      <c r="G6479" s="1" t="s">
        <v>14</v>
      </c>
      <c r="H6479" s="1" t="s">
        <v>26</v>
      </c>
      <c r="I6479" s="1" t="s">
        <v>40</v>
      </c>
      <c r="J6479" s="1">
        <v>0.29306613300000001</v>
      </c>
      <c r="K6479" s="1"/>
      <c r="L6479" s="1">
        <v>177.0712</v>
      </c>
      <c r="M6479" s="1">
        <v>4</v>
      </c>
    </row>
    <row r="6480" spans="1:13" x14ac:dyDescent="0.25">
      <c r="A6480" s="1" t="s">
        <v>17</v>
      </c>
      <c r="B6480" s="1">
        <v>6479</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25">
      <c r="A6481" s="1" t="s">
        <v>17</v>
      </c>
      <c r="B6481" s="1">
        <v>6480</v>
      </c>
      <c r="C6481" s="1" t="s">
        <v>752</v>
      </c>
      <c r="D6481" s="1" t="s">
        <v>42</v>
      </c>
      <c r="E6481" s="1">
        <v>2018</v>
      </c>
      <c r="F6481" s="1" t="s">
        <v>138</v>
      </c>
      <c r="G6481" s="1" t="s">
        <v>14</v>
      </c>
      <c r="H6481" s="1" t="s">
        <v>26</v>
      </c>
      <c r="I6481" s="1" t="s">
        <v>40</v>
      </c>
      <c r="J6481" s="1">
        <v>0.12723424899999999</v>
      </c>
      <c r="K6481" s="1"/>
      <c r="L6481" s="1">
        <v>158.392</v>
      </c>
      <c r="M6481" s="1">
        <v>4</v>
      </c>
    </row>
    <row r="6482" spans="1:13" x14ac:dyDescent="0.25">
      <c r="A6482" s="1" t="s">
        <v>17</v>
      </c>
      <c r="B6482" s="1">
        <v>6481</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25">
      <c r="A6483" s="1" t="s">
        <v>17</v>
      </c>
      <c r="B6483" s="1">
        <v>6482</v>
      </c>
      <c r="C6483" s="1" t="s">
        <v>1152</v>
      </c>
      <c r="D6483" s="1" t="s">
        <v>42</v>
      </c>
      <c r="E6483" s="1">
        <v>2018</v>
      </c>
      <c r="F6483" s="1" t="s">
        <v>138</v>
      </c>
      <c r="G6483" s="1" t="s">
        <v>14</v>
      </c>
      <c r="H6483" s="1" t="s">
        <v>26</v>
      </c>
      <c r="I6483" s="1" t="s">
        <v>40</v>
      </c>
      <c r="J6483" s="1">
        <v>6.0672262999999997E-2</v>
      </c>
      <c r="K6483" s="1"/>
      <c r="L6483" s="1">
        <v>119.87820000000001</v>
      </c>
      <c r="M6483" s="1">
        <v>4</v>
      </c>
    </row>
    <row r="6484" spans="1:13" x14ac:dyDescent="0.25">
      <c r="A6484" s="1" t="s">
        <v>17</v>
      </c>
      <c r="B6484" s="1">
        <v>6483</v>
      </c>
      <c r="C6484" s="1" t="s">
        <v>218</v>
      </c>
      <c r="D6484" s="1" t="s">
        <v>42</v>
      </c>
      <c r="E6484" s="1">
        <v>2018</v>
      </c>
      <c r="F6484" s="1" t="s">
        <v>138</v>
      </c>
      <c r="G6484" s="1" t="s">
        <v>14</v>
      </c>
      <c r="H6484" s="1" t="s">
        <v>26</v>
      </c>
      <c r="I6484" s="1" t="s">
        <v>40</v>
      </c>
      <c r="J6484" s="1">
        <v>2.5039776E-2</v>
      </c>
      <c r="K6484" s="1"/>
      <c r="L6484" s="1">
        <v>102.7332</v>
      </c>
      <c r="M6484" s="1">
        <v>4</v>
      </c>
    </row>
    <row r="6485" spans="1:13" x14ac:dyDescent="0.25">
      <c r="A6485" s="1" t="s">
        <v>17</v>
      </c>
      <c r="B6485" s="1">
        <v>6484</v>
      </c>
      <c r="C6485" s="1" t="s">
        <v>115</v>
      </c>
      <c r="D6485" s="1" t="s">
        <v>42</v>
      </c>
      <c r="E6485" s="1">
        <v>2018</v>
      </c>
      <c r="F6485" s="1" t="s">
        <v>138</v>
      </c>
      <c r="G6485" s="1" t="s">
        <v>14</v>
      </c>
      <c r="H6485" s="1" t="s">
        <v>26</v>
      </c>
      <c r="I6485" s="1" t="s">
        <v>40</v>
      </c>
      <c r="J6485" s="1">
        <v>0.117825569</v>
      </c>
      <c r="K6485" s="1"/>
      <c r="L6485" s="1">
        <v>43.279600000000002</v>
      </c>
      <c r="M6485" s="1">
        <v>4</v>
      </c>
    </row>
    <row r="6486" spans="1:13" x14ac:dyDescent="0.25">
      <c r="A6486" s="1" t="s">
        <v>17</v>
      </c>
      <c r="B6486" s="1">
        <v>6485</v>
      </c>
      <c r="C6486" s="1" t="s">
        <v>1227</v>
      </c>
      <c r="D6486" s="1" t="s">
        <v>42</v>
      </c>
      <c r="E6486" s="1">
        <v>2018</v>
      </c>
      <c r="F6486" s="1" t="s">
        <v>138</v>
      </c>
      <c r="G6486" s="1" t="s">
        <v>14</v>
      </c>
      <c r="H6486" s="1" t="s">
        <v>26</v>
      </c>
      <c r="I6486" s="1" t="s">
        <v>40</v>
      </c>
      <c r="J6486" s="1">
        <v>0.124299531</v>
      </c>
      <c r="K6486" s="1"/>
      <c r="L6486" s="1">
        <v>73.4696</v>
      </c>
      <c r="M6486" s="1">
        <v>4</v>
      </c>
    </row>
    <row r="6487" spans="1:13" x14ac:dyDescent="0.25">
      <c r="A6487" s="1" t="s">
        <v>17</v>
      </c>
      <c r="B6487" s="1">
        <v>6486</v>
      </c>
      <c r="C6487" s="1" t="s">
        <v>1114</v>
      </c>
      <c r="D6487" s="1" t="s">
        <v>42</v>
      </c>
      <c r="E6487" s="1">
        <v>2018</v>
      </c>
      <c r="F6487" s="1" t="s">
        <v>138</v>
      </c>
      <c r="G6487" s="1" t="s">
        <v>14</v>
      </c>
      <c r="H6487" s="1" t="s">
        <v>26</v>
      </c>
      <c r="I6487" s="1" t="s">
        <v>40</v>
      </c>
      <c r="J6487" s="1">
        <v>5.5566934999999998E-2</v>
      </c>
      <c r="K6487" s="1"/>
      <c r="L6487" s="1">
        <v>263.59100000000001</v>
      </c>
      <c r="M6487" s="1">
        <v>4</v>
      </c>
    </row>
    <row r="6488" spans="1:13" x14ac:dyDescent="0.25">
      <c r="A6488" s="1" t="s">
        <v>17</v>
      </c>
      <c r="B6488" s="1">
        <v>6487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25">
      <c r="A6489" s="1" t="s">
        <v>17</v>
      </c>
      <c r="B6489" s="1">
        <v>6488</v>
      </c>
      <c r="C6489" s="1" t="s">
        <v>300</v>
      </c>
      <c r="D6489" s="1" t="s">
        <v>42</v>
      </c>
      <c r="E6489" s="1">
        <v>2018</v>
      </c>
      <c r="F6489" s="1" t="s">
        <v>138</v>
      </c>
      <c r="G6489" s="1" t="s">
        <v>14</v>
      </c>
      <c r="H6489" s="1" t="s">
        <v>26</v>
      </c>
      <c r="I6489" s="1" t="s">
        <v>40</v>
      </c>
      <c r="J6489" s="1">
        <v>9.7768727999999999E-2</v>
      </c>
      <c r="K6489" s="1"/>
      <c r="L6489" s="1">
        <v>142.4496</v>
      </c>
      <c r="M6489" s="1">
        <v>4</v>
      </c>
    </row>
    <row r="6490" spans="1:13" x14ac:dyDescent="0.25">
      <c r="A6490" s="1" t="s">
        <v>17</v>
      </c>
      <c r="B6490" s="1">
        <v>6489</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25">
      <c r="A6491" s="1" t="s">
        <v>17</v>
      </c>
      <c r="B6491" s="1">
        <v>6490</v>
      </c>
      <c r="C6491" s="1" t="s">
        <v>240</v>
      </c>
      <c r="D6491" s="1" t="s">
        <v>42</v>
      </c>
      <c r="E6491" s="1">
        <v>2018</v>
      </c>
      <c r="F6491" s="1" t="s">
        <v>138</v>
      </c>
      <c r="G6491" s="1" t="s">
        <v>14</v>
      </c>
      <c r="H6491" s="1" t="s">
        <v>26</v>
      </c>
      <c r="I6491" s="1" t="s">
        <v>40</v>
      </c>
      <c r="J6491" s="1">
        <v>1.0467749E-2</v>
      </c>
      <c r="K6491" s="1"/>
      <c r="L6491" s="1">
        <v>162.95259999999999</v>
      </c>
      <c r="M6491" s="1">
        <v>4</v>
      </c>
    </row>
    <row r="6492" spans="1:13" x14ac:dyDescent="0.25">
      <c r="A6492" s="1" t="s">
        <v>17</v>
      </c>
      <c r="B6492" s="1">
        <v>6491</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25">
      <c r="A6493" s="1" t="s">
        <v>17</v>
      </c>
      <c r="B6493" s="1">
        <v>6492</v>
      </c>
      <c r="C6493" s="1" t="s">
        <v>53</v>
      </c>
      <c r="D6493" s="1" t="s">
        <v>54</v>
      </c>
      <c r="E6493" s="1">
        <v>2018</v>
      </c>
      <c r="F6493" s="1" t="s">
        <v>138</v>
      </c>
      <c r="G6493" s="1" t="s">
        <v>14</v>
      </c>
      <c r="H6493" s="1" t="s">
        <v>26</v>
      </c>
      <c r="I6493" s="1" t="s">
        <v>40</v>
      </c>
      <c r="J6493" s="1">
        <v>5.7933643E-2</v>
      </c>
      <c r="K6493" s="1"/>
      <c r="L6493" s="1">
        <v>175.1738</v>
      </c>
      <c r="M6493" s="1">
        <v>4</v>
      </c>
    </row>
    <row r="6494" spans="1:13" x14ac:dyDescent="0.25">
      <c r="A6494" s="1" t="s">
        <v>17</v>
      </c>
      <c r="B6494" s="1">
        <v>6493</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25">
      <c r="A6495" s="1" t="s">
        <v>17</v>
      </c>
      <c r="B6495" s="1">
        <v>6494</v>
      </c>
      <c r="C6495" s="1" t="s">
        <v>1369</v>
      </c>
      <c r="D6495" s="1" t="s">
        <v>54</v>
      </c>
      <c r="E6495" s="1">
        <v>2018</v>
      </c>
      <c r="F6495" s="1" t="s">
        <v>138</v>
      </c>
      <c r="G6495" s="1" t="s">
        <v>14</v>
      </c>
      <c r="H6495" s="1" t="s">
        <v>26</v>
      </c>
      <c r="I6495" s="1" t="s">
        <v>40</v>
      </c>
      <c r="J6495" s="1">
        <v>0</v>
      </c>
      <c r="K6495" s="1"/>
      <c r="L6495" s="1">
        <v>196.8426</v>
      </c>
      <c r="M6495" s="1">
        <v>4</v>
      </c>
    </row>
    <row r="6496" spans="1:13" x14ac:dyDescent="0.25">
      <c r="A6496" s="1" t="s">
        <v>17</v>
      </c>
      <c r="B6496" s="1">
        <v>6495</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25">
      <c r="A6497" s="1" t="s">
        <v>17</v>
      </c>
      <c r="B6497" s="1">
        <v>6496</v>
      </c>
      <c r="C6497" s="1" t="s">
        <v>245</v>
      </c>
      <c r="D6497" s="1" t="s">
        <v>64</v>
      </c>
      <c r="E6497" s="1">
        <v>2018</v>
      </c>
      <c r="F6497" s="1" t="s">
        <v>138</v>
      </c>
      <c r="G6497" s="1" t="s">
        <v>14</v>
      </c>
      <c r="H6497" s="1" t="s">
        <v>26</v>
      </c>
      <c r="I6497" s="1" t="s">
        <v>40</v>
      </c>
      <c r="J6497" s="1">
        <v>0.194874778</v>
      </c>
      <c r="K6497" s="1"/>
      <c r="L6497" s="1">
        <v>110.2912</v>
      </c>
      <c r="M6497" s="1">
        <v>4</v>
      </c>
    </row>
    <row r="6498" spans="1:13" x14ac:dyDescent="0.25">
      <c r="A6498" s="1" t="s">
        <v>17</v>
      </c>
      <c r="B6498" s="1">
        <v>6497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25">
      <c r="A6499" s="1" t="s">
        <v>17</v>
      </c>
      <c r="B6499" s="1">
        <v>6498</v>
      </c>
      <c r="C6499" s="1" t="s">
        <v>1404</v>
      </c>
      <c r="D6499" s="1" t="s">
        <v>48</v>
      </c>
      <c r="E6499" s="1">
        <v>2018</v>
      </c>
      <c r="F6499" s="1" t="s">
        <v>138</v>
      </c>
      <c r="G6499" s="1" t="s">
        <v>14</v>
      </c>
      <c r="H6499" s="1" t="s">
        <v>26</v>
      </c>
      <c r="I6499" s="1" t="s">
        <v>40</v>
      </c>
      <c r="J6499" s="1">
        <v>0.10391811300000001</v>
      </c>
      <c r="K6499" s="1"/>
      <c r="L6499" s="1">
        <v>100.67</v>
      </c>
      <c r="M6499" s="1">
        <v>4</v>
      </c>
    </row>
    <row r="6500" spans="1:13" x14ac:dyDescent="0.25">
      <c r="A6500" s="1" t="s">
        <v>17</v>
      </c>
      <c r="B6500" s="1">
        <v>6499</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25">
      <c r="A6501" s="1" t="s">
        <v>17</v>
      </c>
      <c r="B6501" s="1">
        <v>6500</v>
      </c>
      <c r="C6501" s="1" t="s">
        <v>179</v>
      </c>
      <c r="D6501" s="1" t="s">
        <v>48</v>
      </c>
      <c r="E6501" s="1">
        <v>2018</v>
      </c>
      <c r="F6501" s="1" t="s">
        <v>138</v>
      </c>
      <c r="G6501" s="1" t="s">
        <v>14</v>
      </c>
      <c r="H6501" s="1" t="s">
        <v>26</v>
      </c>
      <c r="I6501" s="1" t="s">
        <v>40</v>
      </c>
      <c r="J6501" s="1">
        <v>0.13456428400000001</v>
      </c>
      <c r="K6501" s="1"/>
      <c r="L6501" s="1">
        <v>159.8236</v>
      </c>
      <c r="M6501" s="1">
        <v>4</v>
      </c>
    </row>
    <row r="6502" spans="1:13" x14ac:dyDescent="0.25">
      <c r="A6502" s="1" t="s">
        <v>17</v>
      </c>
      <c r="B6502" s="1">
        <v>6501</v>
      </c>
      <c r="C6502" s="1" t="s">
        <v>1354</v>
      </c>
      <c r="D6502" s="1" t="s">
        <v>48</v>
      </c>
      <c r="E6502" s="1">
        <v>2018</v>
      </c>
      <c r="F6502" s="1" t="s">
        <v>138</v>
      </c>
      <c r="G6502" s="1" t="s">
        <v>14</v>
      </c>
      <c r="H6502" s="1" t="s">
        <v>26</v>
      </c>
      <c r="I6502" s="1" t="s">
        <v>40</v>
      </c>
      <c r="J6502" s="1">
        <v>9.4957079E-2</v>
      </c>
      <c r="K6502" s="1"/>
      <c r="L6502" s="1">
        <v>143.5154</v>
      </c>
      <c r="M6502" s="1">
        <v>4</v>
      </c>
    </row>
    <row r="6503" spans="1:13" x14ac:dyDescent="0.25">
      <c r="A6503" s="1" t="s">
        <v>17</v>
      </c>
      <c r="B6503" s="1">
        <v>6502</v>
      </c>
      <c r="C6503" s="1" t="s">
        <v>1195</v>
      </c>
      <c r="D6503" s="1" t="s">
        <v>48</v>
      </c>
      <c r="E6503" s="1">
        <v>2018</v>
      </c>
      <c r="F6503" s="1" t="s">
        <v>138</v>
      </c>
      <c r="G6503" s="1" t="s">
        <v>14</v>
      </c>
      <c r="H6503" s="1" t="s">
        <v>26</v>
      </c>
      <c r="I6503" s="1" t="s">
        <v>40</v>
      </c>
      <c r="J6503" s="1">
        <v>0.15630419200000001</v>
      </c>
      <c r="K6503" s="1"/>
      <c r="L6503" s="1">
        <v>256.36720000000003</v>
      </c>
      <c r="M6503" s="1">
        <v>4</v>
      </c>
    </row>
    <row r="6504" spans="1:13" x14ac:dyDescent="0.25">
      <c r="A6504" s="1" t="s">
        <v>17</v>
      </c>
      <c r="B6504" s="1">
        <v>6503</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25">
      <c r="A6505" s="1" t="s">
        <v>17</v>
      </c>
      <c r="B6505" s="1">
        <v>6504</v>
      </c>
      <c r="C6505" s="1" t="s">
        <v>1086</v>
      </c>
      <c r="D6505" s="1" t="s">
        <v>48</v>
      </c>
      <c r="E6505" s="1">
        <v>2018</v>
      </c>
      <c r="F6505" s="1" t="s">
        <v>138</v>
      </c>
      <c r="G6505" s="1" t="s">
        <v>14</v>
      </c>
      <c r="H6505" s="1" t="s">
        <v>26</v>
      </c>
      <c r="I6505" s="1" t="s">
        <v>40</v>
      </c>
      <c r="J6505" s="1">
        <v>6.2294473000000003E-2</v>
      </c>
      <c r="K6505" s="1"/>
      <c r="L6505" s="1">
        <v>242.417</v>
      </c>
      <c r="M6505" s="1">
        <v>4</v>
      </c>
    </row>
    <row r="6506" spans="1:13" x14ac:dyDescent="0.25">
      <c r="A6506" s="1" t="s">
        <v>17</v>
      </c>
      <c r="B6506" s="1">
        <v>6505</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25">
      <c r="A6507" s="1" t="s">
        <v>17</v>
      </c>
      <c r="B6507" s="1">
        <v>6506</v>
      </c>
      <c r="C6507" s="1" t="s">
        <v>389</v>
      </c>
      <c r="D6507" s="1" t="s">
        <v>48</v>
      </c>
      <c r="E6507" s="1">
        <v>2018</v>
      </c>
      <c r="F6507" s="1" t="s">
        <v>138</v>
      </c>
      <c r="G6507" s="1" t="s">
        <v>14</v>
      </c>
      <c r="H6507" s="1" t="s">
        <v>26</v>
      </c>
      <c r="I6507" s="1" t="s">
        <v>40</v>
      </c>
      <c r="J6507" s="1">
        <v>0.117091213</v>
      </c>
      <c r="K6507" s="1"/>
      <c r="L6507" s="1">
        <v>197.9084</v>
      </c>
      <c r="M6507" s="1">
        <v>4</v>
      </c>
    </row>
    <row r="6508" spans="1:13" x14ac:dyDescent="0.25">
      <c r="A6508" s="1" t="s">
        <v>17</v>
      </c>
      <c r="B6508" s="1">
        <v>6507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25">
      <c r="A6509" s="1" t="s">
        <v>17</v>
      </c>
      <c r="B6509" s="1">
        <v>6508</v>
      </c>
      <c r="C6509" s="1" t="s">
        <v>1166</v>
      </c>
      <c r="D6509" s="1" t="s">
        <v>32</v>
      </c>
      <c r="E6509" s="1">
        <v>2018</v>
      </c>
      <c r="F6509" s="1" t="s">
        <v>138</v>
      </c>
      <c r="G6509" s="1" t="s">
        <v>14</v>
      </c>
      <c r="H6509" s="1" t="s">
        <v>26</v>
      </c>
      <c r="I6509" s="1" t="s">
        <v>40</v>
      </c>
      <c r="J6509" s="1">
        <v>0.13826987299999999</v>
      </c>
      <c r="K6509" s="1"/>
      <c r="L6509" s="1">
        <v>111.68600000000001</v>
      </c>
      <c r="M6509" s="1">
        <v>4</v>
      </c>
    </row>
    <row r="6510" spans="1:13" x14ac:dyDescent="0.25">
      <c r="A6510" s="1" t="s">
        <v>17</v>
      </c>
      <c r="B6510" s="1">
        <v>6509</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25">
      <c r="A6511" s="1" t="s">
        <v>17</v>
      </c>
      <c r="B6511" s="1">
        <v>6510</v>
      </c>
      <c r="C6511" s="1" t="s">
        <v>971</v>
      </c>
      <c r="D6511" s="1" t="s">
        <v>32</v>
      </c>
      <c r="E6511" s="1">
        <v>2018</v>
      </c>
      <c r="F6511" s="1" t="s">
        <v>138</v>
      </c>
      <c r="G6511" s="1" t="s">
        <v>14</v>
      </c>
      <c r="H6511" s="1" t="s">
        <v>26</v>
      </c>
      <c r="I6511" s="1" t="s">
        <v>40</v>
      </c>
      <c r="J6511" s="1">
        <v>7.8576074999999995E-2</v>
      </c>
      <c r="K6511" s="1"/>
      <c r="L6511" s="1">
        <v>78.466999999999999</v>
      </c>
      <c r="M6511" s="1">
        <v>4</v>
      </c>
    </row>
    <row r="6512" spans="1:13" x14ac:dyDescent="0.25">
      <c r="A6512" s="1" t="s">
        <v>17</v>
      </c>
      <c r="B6512" s="1">
        <v>6511</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25">
      <c r="A6513" s="1" t="s">
        <v>17</v>
      </c>
      <c r="B6513" s="1">
        <v>6512</v>
      </c>
      <c r="C6513" s="1" t="s">
        <v>221</v>
      </c>
      <c r="D6513" s="1" t="s">
        <v>32</v>
      </c>
      <c r="E6513" s="1">
        <v>2018</v>
      </c>
      <c r="F6513" s="1" t="s">
        <v>138</v>
      </c>
      <c r="G6513" s="1" t="s">
        <v>14</v>
      </c>
      <c r="H6513" s="1" t="s">
        <v>26</v>
      </c>
      <c r="I6513" s="1" t="s">
        <v>40</v>
      </c>
      <c r="J6513" s="1">
        <v>7.7046505000000001E-2</v>
      </c>
      <c r="K6513" s="1"/>
      <c r="L6513" s="1">
        <v>189.453</v>
      </c>
      <c r="M6513" s="1">
        <v>4</v>
      </c>
    </row>
    <row r="6514" spans="1:13" x14ac:dyDescent="0.25">
      <c r="A6514" s="1" t="s">
        <v>10</v>
      </c>
      <c r="B6514" s="1">
        <v>6513</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25">
      <c r="A6515" s="1" t="s">
        <v>10</v>
      </c>
      <c r="B6515" s="1">
        <v>6514</v>
      </c>
      <c r="C6515" s="1" t="s">
        <v>431</v>
      </c>
      <c r="D6515" s="1" t="s">
        <v>95</v>
      </c>
      <c r="E6515" s="1">
        <v>2018</v>
      </c>
      <c r="F6515" s="1" t="s">
        <v>138</v>
      </c>
      <c r="G6515" s="1" t="s">
        <v>14</v>
      </c>
      <c r="H6515" s="1" t="s">
        <v>26</v>
      </c>
      <c r="I6515" s="1" t="s">
        <v>40</v>
      </c>
      <c r="J6515" s="1">
        <v>0</v>
      </c>
      <c r="K6515" s="1"/>
      <c r="L6515" s="1">
        <v>38.184800000000003</v>
      </c>
      <c r="M6515" s="1">
        <v>4</v>
      </c>
    </row>
    <row r="6516" spans="1:13" x14ac:dyDescent="0.25">
      <c r="A6516" s="1" t="s">
        <v>10</v>
      </c>
      <c r="B6516" s="1">
        <v>6515</v>
      </c>
      <c r="C6516" s="1" t="s">
        <v>1603</v>
      </c>
      <c r="D6516" s="1" t="s">
        <v>95</v>
      </c>
      <c r="E6516" s="1">
        <v>2018</v>
      </c>
      <c r="F6516" s="1" t="s">
        <v>138</v>
      </c>
      <c r="G6516" s="1" t="s">
        <v>14</v>
      </c>
      <c r="H6516" s="1" t="s">
        <v>26</v>
      </c>
      <c r="I6516" s="1" t="s">
        <v>40</v>
      </c>
      <c r="J6516" s="1">
        <v>0.191500528</v>
      </c>
      <c r="K6516" s="1"/>
      <c r="L6516" s="1">
        <v>121.2098</v>
      </c>
      <c r="M6516" s="1">
        <v>4</v>
      </c>
    </row>
    <row r="6517" spans="1:13" x14ac:dyDescent="0.25">
      <c r="A6517" s="1" t="s">
        <v>10</v>
      </c>
      <c r="B6517" s="1">
        <v>6516</v>
      </c>
      <c r="C6517" s="1" t="s">
        <v>120</v>
      </c>
      <c r="D6517" s="1" t="s">
        <v>95</v>
      </c>
      <c r="E6517" s="1">
        <v>2018</v>
      </c>
      <c r="F6517" s="1" t="s">
        <v>138</v>
      </c>
      <c r="G6517" s="1" t="s">
        <v>14</v>
      </c>
      <c r="H6517" s="1" t="s">
        <v>26</v>
      </c>
      <c r="I6517" s="1" t="s">
        <v>40</v>
      </c>
      <c r="J6517" s="1">
        <v>0.13263034500000001</v>
      </c>
      <c r="K6517" s="1"/>
      <c r="L6517" s="1">
        <v>263.85680000000002</v>
      </c>
      <c r="M6517" s="1">
        <v>4</v>
      </c>
    </row>
    <row r="6518" spans="1:13" x14ac:dyDescent="0.25">
      <c r="A6518" s="1" t="s">
        <v>10</v>
      </c>
      <c r="B6518" s="1">
        <v>6517</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25">
      <c r="A6519" s="1" t="s">
        <v>10</v>
      </c>
      <c r="B6519" s="1">
        <v>6518</v>
      </c>
      <c r="C6519" s="1" t="s">
        <v>867</v>
      </c>
      <c r="D6519" s="1" t="s">
        <v>57</v>
      </c>
      <c r="E6519" s="1">
        <v>2018</v>
      </c>
      <c r="F6519" s="1" t="s">
        <v>138</v>
      </c>
      <c r="G6519" s="1" t="s">
        <v>14</v>
      </c>
      <c r="H6519" s="1" t="s">
        <v>26</v>
      </c>
      <c r="I6519" s="1" t="s">
        <v>40</v>
      </c>
      <c r="J6519" s="1">
        <v>9.7275776999999994E-2</v>
      </c>
      <c r="K6519" s="1"/>
      <c r="L6519" s="1">
        <v>223.90880000000001</v>
      </c>
      <c r="M6519" s="1">
        <v>4</v>
      </c>
    </row>
    <row r="6520" spans="1:13" x14ac:dyDescent="0.25">
      <c r="A6520" s="1" t="s">
        <v>10</v>
      </c>
      <c r="B6520" s="1">
        <v>6519</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25">
      <c r="A6521" s="1" t="s">
        <v>10</v>
      </c>
      <c r="B6521" s="1">
        <v>6520</v>
      </c>
      <c r="C6521" s="1" t="s">
        <v>569</v>
      </c>
      <c r="D6521" s="1" t="s">
        <v>57</v>
      </c>
      <c r="E6521" s="1">
        <v>2018</v>
      </c>
      <c r="F6521" s="1" t="s">
        <v>138</v>
      </c>
      <c r="G6521" s="1" t="s">
        <v>14</v>
      </c>
      <c r="H6521" s="1" t="s">
        <v>26</v>
      </c>
      <c r="I6521" s="1" t="s">
        <v>40</v>
      </c>
      <c r="J6521" s="1">
        <v>0.13991304500000001</v>
      </c>
      <c r="K6521" s="1"/>
      <c r="L6521" s="1">
        <v>227.90360000000001</v>
      </c>
      <c r="M6521" s="1">
        <v>4</v>
      </c>
    </row>
    <row r="6522" spans="1:13" x14ac:dyDescent="0.25">
      <c r="A6522" s="1" t="s">
        <v>10</v>
      </c>
      <c r="B6522" s="1">
        <v>6521</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25">
      <c r="A6523" s="1" t="s">
        <v>10</v>
      </c>
      <c r="B6523" s="1">
        <v>6522</v>
      </c>
      <c r="C6523" s="1" t="s">
        <v>429</v>
      </c>
      <c r="D6523" s="1" t="s">
        <v>74</v>
      </c>
      <c r="E6523" s="1">
        <v>2018</v>
      </c>
      <c r="F6523" s="1" t="s">
        <v>138</v>
      </c>
      <c r="G6523" s="1" t="s">
        <v>14</v>
      </c>
      <c r="H6523" s="1" t="s">
        <v>26</v>
      </c>
      <c r="I6523" s="1" t="s">
        <v>40</v>
      </c>
      <c r="J6523" s="1">
        <v>0.120965853</v>
      </c>
      <c r="K6523" s="1"/>
      <c r="L6523" s="1">
        <v>55.861400000000003</v>
      </c>
      <c r="M6523" s="1">
        <v>4</v>
      </c>
    </row>
    <row r="6524" spans="1:13" x14ac:dyDescent="0.25">
      <c r="A6524" s="1" t="s">
        <v>10</v>
      </c>
      <c r="B6524" s="1">
        <v>6523</v>
      </c>
      <c r="C6524" s="1" t="s">
        <v>423</v>
      </c>
      <c r="D6524" s="1" t="s">
        <v>28</v>
      </c>
      <c r="E6524" s="1">
        <v>2018</v>
      </c>
      <c r="F6524" s="1" t="s">
        <v>138</v>
      </c>
      <c r="G6524" s="1" t="s">
        <v>14</v>
      </c>
      <c r="H6524" s="1" t="s">
        <v>26</v>
      </c>
      <c r="I6524" s="1" t="s">
        <v>40</v>
      </c>
      <c r="J6524" s="1">
        <v>0</v>
      </c>
      <c r="K6524" s="1"/>
      <c r="L6524" s="1">
        <v>92.311999999999998</v>
      </c>
      <c r="M6524" s="1">
        <v>4</v>
      </c>
    </row>
    <row r="6525" spans="1:13" x14ac:dyDescent="0.25">
      <c r="A6525" s="1" t="s">
        <v>10</v>
      </c>
      <c r="B6525" s="1">
        <v>6524</v>
      </c>
      <c r="C6525" s="1" t="s">
        <v>712</v>
      </c>
      <c r="D6525" s="1" t="s">
        <v>28</v>
      </c>
      <c r="E6525" s="1">
        <v>2018</v>
      </c>
      <c r="F6525" s="1" t="s">
        <v>138</v>
      </c>
      <c r="G6525" s="1" t="s">
        <v>14</v>
      </c>
      <c r="H6525" s="1" t="s">
        <v>26</v>
      </c>
      <c r="I6525" s="1" t="s">
        <v>40</v>
      </c>
      <c r="J6525" s="1">
        <v>4.4063785000000001E-2</v>
      </c>
      <c r="K6525" s="1"/>
      <c r="L6525" s="1">
        <v>147.24180000000001</v>
      </c>
      <c r="M6525" s="1">
        <v>4</v>
      </c>
    </row>
    <row r="6526" spans="1:13" x14ac:dyDescent="0.25">
      <c r="A6526" s="1" t="s">
        <v>10</v>
      </c>
      <c r="B6526" s="1">
        <v>6525</v>
      </c>
      <c r="C6526" s="1" t="s">
        <v>677</v>
      </c>
      <c r="D6526" s="1" t="s">
        <v>28</v>
      </c>
      <c r="E6526" s="1">
        <v>2018</v>
      </c>
      <c r="F6526" s="1" t="s">
        <v>138</v>
      </c>
      <c r="G6526" s="1" t="s">
        <v>14</v>
      </c>
      <c r="H6526" s="1" t="s">
        <v>26</v>
      </c>
      <c r="I6526" s="1" t="s">
        <v>40</v>
      </c>
      <c r="J6526" s="1">
        <v>0</v>
      </c>
      <c r="K6526" s="1"/>
      <c r="L6526" s="1">
        <v>78.896000000000001</v>
      </c>
      <c r="M6526" s="1">
        <v>4</v>
      </c>
    </row>
    <row r="6527" spans="1:13" x14ac:dyDescent="0.25">
      <c r="A6527" s="1" t="s">
        <v>10</v>
      </c>
      <c r="B6527" s="1">
        <v>6526</v>
      </c>
      <c r="C6527" s="1" t="s">
        <v>1048</v>
      </c>
      <c r="D6527" s="1" t="s">
        <v>28</v>
      </c>
      <c r="E6527" s="1">
        <v>2018</v>
      </c>
      <c r="F6527" s="1" t="s">
        <v>138</v>
      </c>
      <c r="G6527" s="1" t="s">
        <v>14</v>
      </c>
      <c r="H6527" s="1" t="s">
        <v>26</v>
      </c>
      <c r="I6527" s="1" t="s">
        <v>40</v>
      </c>
      <c r="J6527" s="1">
        <v>0.161030847</v>
      </c>
      <c r="K6527" s="1"/>
      <c r="L6527" s="1">
        <v>251.24080000000001</v>
      </c>
      <c r="M6527" s="1">
        <v>4</v>
      </c>
    </row>
    <row r="6528" spans="1:13" x14ac:dyDescent="0.25">
      <c r="A6528" s="1" t="s">
        <v>10</v>
      </c>
      <c r="B6528" s="1">
        <v>6527</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25">
      <c r="A6529" s="1" t="s">
        <v>10</v>
      </c>
      <c r="B6529" s="1">
        <v>6528</v>
      </c>
      <c r="C6529" s="1" t="s">
        <v>1587</v>
      </c>
      <c r="D6529" s="1" t="s">
        <v>67</v>
      </c>
      <c r="E6529" s="1">
        <v>2018</v>
      </c>
      <c r="F6529" s="1" t="s">
        <v>138</v>
      </c>
      <c r="G6529" s="1" t="s">
        <v>14</v>
      </c>
      <c r="H6529" s="1" t="s">
        <v>26</v>
      </c>
      <c r="I6529" s="1" t="s">
        <v>40</v>
      </c>
      <c r="J6529" s="1">
        <v>0.12942514499999999</v>
      </c>
      <c r="K6529" s="1"/>
      <c r="L6529" s="1">
        <v>219.34819999999999</v>
      </c>
      <c r="M6529" s="1">
        <v>4</v>
      </c>
    </row>
    <row r="6530" spans="1:13" x14ac:dyDescent="0.25">
      <c r="A6530" s="1" t="s">
        <v>10</v>
      </c>
      <c r="B6530" s="1">
        <v>6529</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25">
      <c r="A6531" s="1" t="s">
        <v>10</v>
      </c>
      <c r="B6531" s="1">
        <v>6530</v>
      </c>
      <c r="C6531" s="1" t="s">
        <v>125</v>
      </c>
      <c r="D6531" s="1" t="s">
        <v>67</v>
      </c>
      <c r="E6531" s="1">
        <v>2018</v>
      </c>
      <c r="F6531" s="1" t="s">
        <v>138</v>
      </c>
      <c r="G6531" s="1" t="s">
        <v>14</v>
      </c>
      <c r="H6531" s="1" t="s">
        <v>26</v>
      </c>
      <c r="I6531" s="1" t="s">
        <v>40</v>
      </c>
      <c r="J6531" s="1">
        <v>0.13334711899999999</v>
      </c>
      <c r="K6531" s="1"/>
      <c r="L6531" s="1">
        <v>193.07939999999999</v>
      </c>
      <c r="M6531" s="1">
        <v>4</v>
      </c>
    </row>
    <row r="6532" spans="1:13" x14ac:dyDescent="0.25">
      <c r="A6532" s="1" t="s">
        <v>10</v>
      </c>
      <c r="B6532" s="1">
        <v>6531</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25">
      <c r="A6533" s="1" t="s">
        <v>10</v>
      </c>
      <c r="B6533" s="1">
        <v>6532</v>
      </c>
      <c r="C6533" s="1" t="s">
        <v>398</v>
      </c>
      <c r="D6533" s="1" t="s">
        <v>24</v>
      </c>
      <c r="E6533" s="1">
        <v>2018</v>
      </c>
      <c r="F6533" s="1" t="s">
        <v>138</v>
      </c>
      <c r="G6533" s="1" t="s">
        <v>14</v>
      </c>
      <c r="H6533" s="1" t="s">
        <v>26</v>
      </c>
      <c r="I6533" s="1" t="s">
        <v>40</v>
      </c>
      <c r="J6533" s="1">
        <v>1.9912605999999999E-2</v>
      </c>
      <c r="K6533" s="1"/>
      <c r="L6533" s="1">
        <v>91.0488</v>
      </c>
      <c r="M6533" s="1">
        <v>4</v>
      </c>
    </row>
    <row r="6534" spans="1:13" x14ac:dyDescent="0.25">
      <c r="A6534" s="1" t="s">
        <v>10</v>
      </c>
      <c r="B6534" s="1">
        <v>6533</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25">
      <c r="A6535" s="1" t="s">
        <v>10</v>
      </c>
      <c r="B6535" s="1">
        <v>6534</v>
      </c>
      <c r="C6535" s="1" t="s">
        <v>1493</v>
      </c>
      <c r="D6535" s="1" t="s">
        <v>24</v>
      </c>
      <c r="E6535" s="1">
        <v>2018</v>
      </c>
      <c r="F6535" s="1" t="s">
        <v>138</v>
      </c>
      <c r="G6535" s="1" t="s">
        <v>14</v>
      </c>
      <c r="H6535" s="1" t="s">
        <v>26</v>
      </c>
      <c r="I6535" s="1" t="s">
        <v>40</v>
      </c>
      <c r="J6535" s="1">
        <v>0</v>
      </c>
      <c r="K6535" s="1"/>
      <c r="L6535" s="1">
        <v>230.0668</v>
      </c>
      <c r="M6535" s="1">
        <v>4</v>
      </c>
    </row>
    <row r="6536" spans="1:13" x14ac:dyDescent="0.25">
      <c r="A6536" s="1" t="s">
        <v>10</v>
      </c>
      <c r="B6536" s="1">
        <v>6535</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25">
      <c r="A6537" s="1" t="s">
        <v>10</v>
      </c>
      <c r="B6537" s="1">
        <v>6536</v>
      </c>
      <c r="C6537" s="1" t="s">
        <v>442</v>
      </c>
      <c r="D6537" s="1" t="s">
        <v>24</v>
      </c>
      <c r="E6537" s="1">
        <v>2018</v>
      </c>
      <c r="F6537" s="1" t="s">
        <v>138</v>
      </c>
      <c r="G6537" s="1" t="s">
        <v>14</v>
      </c>
      <c r="H6537" s="1" t="s">
        <v>26</v>
      </c>
      <c r="I6537" s="1" t="s">
        <v>40</v>
      </c>
      <c r="J6537" s="1">
        <v>0.13314425899999999</v>
      </c>
      <c r="K6537" s="1"/>
      <c r="L6537" s="1">
        <v>190.88460000000001</v>
      </c>
      <c r="M6537" s="1">
        <v>4</v>
      </c>
    </row>
    <row r="6538" spans="1:13" x14ac:dyDescent="0.25">
      <c r="A6538" s="1" t="s">
        <v>10</v>
      </c>
      <c r="B6538" s="1">
        <v>6537</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25">
      <c r="A6539" s="1" t="s">
        <v>10</v>
      </c>
      <c r="B6539" s="1">
        <v>6538</v>
      </c>
      <c r="C6539" s="1" t="s">
        <v>1293</v>
      </c>
      <c r="D6539" s="1" t="s">
        <v>24</v>
      </c>
      <c r="E6539" s="1">
        <v>2018</v>
      </c>
      <c r="F6539" s="1" t="s">
        <v>138</v>
      </c>
      <c r="G6539" s="1" t="s">
        <v>14</v>
      </c>
      <c r="H6539" s="1" t="s">
        <v>26</v>
      </c>
      <c r="I6539" s="1" t="s">
        <v>40</v>
      </c>
      <c r="J6539" s="1">
        <v>7.3541071999999999E-2</v>
      </c>
      <c r="K6539" s="1"/>
      <c r="L6539" s="1">
        <v>192.28200000000001</v>
      </c>
      <c r="M6539" s="1">
        <v>4</v>
      </c>
    </row>
    <row r="6540" spans="1:13" x14ac:dyDescent="0.25">
      <c r="A6540" s="1" t="s">
        <v>10</v>
      </c>
      <c r="B6540" s="1">
        <v>6539</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25">
      <c r="A6541" s="1" t="s">
        <v>10</v>
      </c>
      <c r="B6541" s="1">
        <v>6540</v>
      </c>
      <c r="C6541" s="1" t="s">
        <v>362</v>
      </c>
      <c r="D6541" s="1" t="s">
        <v>12</v>
      </c>
      <c r="E6541" s="1">
        <v>2018</v>
      </c>
      <c r="F6541" s="1" t="s">
        <v>138</v>
      </c>
      <c r="G6541" s="1" t="s">
        <v>14</v>
      </c>
      <c r="H6541" s="1" t="s">
        <v>26</v>
      </c>
      <c r="I6541" s="1" t="s">
        <v>40</v>
      </c>
      <c r="J6541" s="1">
        <v>7.5215349000000001E-2</v>
      </c>
      <c r="K6541" s="1"/>
      <c r="L6541" s="1">
        <v>108.4254</v>
      </c>
      <c r="M6541" s="1">
        <v>4</v>
      </c>
    </row>
    <row r="6542" spans="1:13" x14ac:dyDescent="0.25">
      <c r="A6542" s="1" t="s">
        <v>10</v>
      </c>
      <c r="B6542" s="1">
        <v>6541</v>
      </c>
      <c r="C6542" s="1" t="s">
        <v>1520</v>
      </c>
      <c r="D6542" s="1" t="s">
        <v>12</v>
      </c>
      <c r="E6542" s="1">
        <v>2018</v>
      </c>
      <c r="F6542" s="1" t="s">
        <v>138</v>
      </c>
      <c r="G6542" s="1" t="s">
        <v>14</v>
      </c>
      <c r="H6542" s="1" t="s">
        <v>26</v>
      </c>
      <c r="I6542" s="1" t="s">
        <v>40</v>
      </c>
      <c r="J6542" s="1">
        <v>0.214423791</v>
      </c>
      <c r="K6542" s="1"/>
      <c r="L6542" s="1">
        <v>111.6544</v>
      </c>
      <c r="M6542" s="1">
        <v>4</v>
      </c>
    </row>
    <row r="6543" spans="1:13" x14ac:dyDescent="0.25">
      <c r="A6543" s="1" t="s">
        <v>10</v>
      </c>
      <c r="B6543" s="1">
        <v>6542</v>
      </c>
      <c r="C6543" s="1" t="s">
        <v>1536</v>
      </c>
      <c r="D6543" s="1" t="s">
        <v>12</v>
      </c>
      <c r="E6543" s="1">
        <v>2018</v>
      </c>
      <c r="F6543" s="1" t="s">
        <v>138</v>
      </c>
      <c r="G6543" s="1" t="s">
        <v>14</v>
      </c>
      <c r="H6543" s="1" t="s">
        <v>26</v>
      </c>
      <c r="I6543" s="1" t="s">
        <v>40</v>
      </c>
      <c r="J6543" s="1">
        <v>0.187443314</v>
      </c>
      <c r="K6543" s="1"/>
      <c r="L6543" s="1">
        <v>145.87860000000001</v>
      </c>
      <c r="M6543" s="1">
        <v>4</v>
      </c>
    </row>
    <row r="6544" spans="1:13" x14ac:dyDescent="0.25">
      <c r="A6544" s="1" t="s">
        <v>10</v>
      </c>
      <c r="B6544" s="1">
        <v>6543</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25">
      <c r="A6545" s="1" t="s">
        <v>10</v>
      </c>
      <c r="B6545" s="1">
        <v>6544</v>
      </c>
      <c r="C6545" s="1" t="s">
        <v>1295</v>
      </c>
      <c r="D6545" s="1" t="s">
        <v>12</v>
      </c>
      <c r="E6545" s="1">
        <v>2018</v>
      </c>
      <c r="F6545" s="1" t="s">
        <v>138</v>
      </c>
      <c r="G6545" s="1" t="s">
        <v>14</v>
      </c>
      <c r="H6545" s="1" t="s">
        <v>26</v>
      </c>
      <c r="I6545" s="1" t="s">
        <v>40</v>
      </c>
      <c r="J6545" s="1">
        <v>0.27321283000000002</v>
      </c>
      <c r="K6545" s="1"/>
      <c r="L6545" s="1">
        <v>240.9538</v>
      </c>
      <c r="M6545" s="1">
        <v>4</v>
      </c>
    </row>
    <row r="6546" spans="1:13" x14ac:dyDescent="0.25">
      <c r="A6546" s="1" t="s">
        <v>10</v>
      </c>
      <c r="B6546" s="1">
        <v>6545</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25">
      <c r="A6547" s="1" t="s">
        <v>10</v>
      </c>
      <c r="B6547" s="1">
        <v>6546</v>
      </c>
      <c r="C6547" s="1" t="s">
        <v>363</v>
      </c>
      <c r="D6547" s="1" t="s">
        <v>12</v>
      </c>
      <c r="E6547" s="1">
        <v>2018</v>
      </c>
      <c r="F6547" s="1" t="s">
        <v>138</v>
      </c>
      <c r="G6547" s="1" t="s">
        <v>14</v>
      </c>
      <c r="H6547" s="1" t="s">
        <v>26</v>
      </c>
      <c r="I6547" s="1" t="s">
        <v>40</v>
      </c>
      <c r="J6547" s="1">
        <v>6.1730519999999997E-2</v>
      </c>
      <c r="K6547" s="1"/>
      <c r="L6547" s="1">
        <v>159.15780000000001</v>
      </c>
      <c r="M6547" s="1">
        <v>4</v>
      </c>
    </row>
    <row r="6548" spans="1:13" x14ac:dyDescent="0.25">
      <c r="A6548" s="1" t="s">
        <v>10</v>
      </c>
      <c r="B6548" s="1">
        <v>6547</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25">
      <c r="A6549" s="1" t="s">
        <v>10</v>
      </c>
      <c r="B6549" s="1">
        <v>6548</v>
      </c>
      <c r="C6549" s="1" t="s">
        <v>400</v>
      </c>
      <c r="D6549" s="1" t="s">
        <v>12</v>
      </c>
      <c r="E6549" s="1">
        <v>2018</v>
      </c>
      <c r="F6549" s="1" t="s">
        <v>138</v>
      </c>
      <c r="G6549" s="1" t="s">
        <v>14</v>
      </c>
      <c r="H6549" s="1" t="s">
        <v>26</v>
      </c>
      <c r="I6549" s="1" t="s">
        <v>40</v>
      </c>
      <c r="J6549" s="1">
        <v>0</v>
      </c>
      <c r="K6549" s="1"/>
      <c r="L6549" s="1">
        <v>234.79580000000001</v>
      </c>
      <c r="M6549" s="1">
        <v>4</v>
      </c>
    </row>
    <row r="6550" spans="1:13" x14ac:dyDescent="0.25">
      <c r="A6550" s="1" t="s">
        <v>10</v>
      </c>
      <c r="B6550" s="1">
        <v>6549</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25">
      <c r="A6551" s="1" t="s">
        <v>10</v>
      </c>
      <c r="B6551" s="1">
        <v>6550</v>
      </c>
      <c r="C6551" s="1" t="s">
        <v>62</v>
      </c>
      <c r="D6551" s="1" t="s">
        <v>12</v>
      </c>
      <c r="E6551" s="1">
        <v>2018</v>
      </c>
      <c r="F6551" s="1" t="s">
        <v>138</v>
      </c>
      <c r="G6551" s="1" t="s">
        <v>14</v>
      </c>
      <c r="H6551" s="1" t="s">
        <v>26</v>
      </c>
      <c r="I6551" s="1" t="s">
        <v>40</v>
      </c>
      <c r="J6551" s="1">
        <v>0.16439157300000001</v>
      </c>
      <c r="K6551" s="1"/>
      <c r="L6551" s="1">
        <v>62.819400000000002</v>
      </c>
      <c r="M6551" s="1">
        <v>4</v>
      </c>
    </row>
    <row r="6552" spans="1:13" x14ac:dyDescent="0.25">
      <c r="A6552" s="1" t="s">
        <v>10</v>
      </c>
      <c r="B6552" s="1">
        <v>6551</v>
      </c>
      <c r="C6552" s="1" t="s">
        <v>1013</v>
      </c>
      <c r="D6552" s="1" t="s">
        <v>54</v>
      </c>
      <c r="E6552" s="1">
        <v>2018</v>
      </c>
      <c r="F6552" s="1" t="s">
        <v>138</v>
      </c>
      <c r="G6552" s="1" t="s">
        <v>14</v>
      </c>
      <c r="H6552" s="1" t="s">
        <v>26</v>
      </c>
      <c r="I6552" s="1" t="s">
        <v>40</v>
      </c>
      <c r="J6552" s="1">
        <v>0.277459381</v>
      </c>
      <c r="K6552" s="1"/>
      <c r="L6552" s="1">
        <v>156.3946</v>
      </c>
      <c r="M6552" s="1">
        <v>4</v>
      </c>
    </row>
    <row r="6553" spans="1:13" x14ac:dyDescent="0.25">
      <c r="A6553" s="1" t="s">
        <v>10</v>
      </c>
      <c r="B6553" s="1">
        <v>6552</v>
      </c>
      <c r="C6553" s="1" t="s">
        <v>886</v>
      </c>
      <c r="D6553" s="1" t="s">
        <v>54</v>
      </c>
      <c r="E6553" s="1">
        <v>2018</v>
      </c>
      <c r="F6553" s="1" t="s">
        <v>138</v>
      </c>
      <c r="G6553" s="1" t="s">
        <v>14</v>
      </c>
      <c r="H6553" s="1" t="s">
        <v>26</v>
      </c>
      <c r="I6553" s="1" t="s">
        <v>40</v>
      </c>
      <c r="J6553" s="1">
        <v>1.4998914E-2</v>
      </c>
      <c r="K6553" s="1"/>
      <c r="L6553" s="1">
        <v>72.403800000000004</v>
      </c>
      <c r="M6553" s="1">
        <v>4</v>
      </c>
    </row>
    <row r="6554" spans="1:13" x14ac:dyDescent="0.25">
      <c r="A6554" s="1" t="s">
        <v>10</v>
      </c>
      <c r="B6554" s="1">
        <v>6553</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25">
      <c r="A6555" s="1" t="s">
        <v>10</v>
      </c>
      <c r="B6555" s="1">
        <v>6554</v>
      </c>
      <c r="C6555" s="1" t="s">
        <v>1014</v>
      </c>
      <c r="D6555" s="1" t="s">
        <v>54</v>
      </c>
      <c r="E6555" s="1">
        <v>2018</v>
      </c>
      <c r="F6555" s="1" t="s">
        <v>138</v>
      </c>
      <c r="G6555" s="1" t="s">
        <v>14</v>
      </c>
      <c r="H6555" s="1" t="s">
        <v>26</v>
      </c>
      <c r="I6555" s="1" t="s">
        <v>40</v>
      </c>
      <c r="J6555" s="1">
        <v>0.13659289099999999</v>
      </c>
      <c r="K6555" s="1"/>
      <c r="L6555" s="1">
        <v>238.0248</v>
      </c>
      <c r="M6555" s="1">
        <v>4</v>
      </c>
    </row>
    <row r="6556" spans="1:13" x14ac:dyDescent="0.25">
      <c r="A6556" s="1" t="s">
        <v>10</v>
      </c>
      <c r="B6556" s="1">
        <v>6555</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25">
      <c r="A6557" s="1" t="s">
        <v>10</v>
      </c>
      <c r="B6557" s="1">
        <v>6556</v>
      </c>
      <c r="C6557" s="1" t="s">
        <v>1335</v>
      </c>
      <c r="D6557" s="1" t="s">
        <v>54</v>
      </c>
      <c r="E6557" s="1">
        <v>2018</v>
      </c>
      <c r="F6557" s="1" t="s">
        <v>138</v>
      </c>
      <c r="G6557" s="1" t="s">
        <v>14</v>
      </c>
      <c r="H6557" s="1" t="s">
        <v>26</v>
      </c>
      <c r="I6557" s="1" t="s">
        <v>40</v>
      </c>
      <c r="J6557" s="1">
        <v>1.9117392E-2</v>
      </c>
      <c r="K6557" s="1"/>
      <c r="L6557" s="1">
        <v>110.6544</v>
      </c>
      <c r="M6557" s="1">
        <v>4</v>
      </c>
    </row>
    <row r="6558" spans="1:13" x14ac:dyDescent="0.25">
      <c r="A6558" s="1" t="s">
        <v>10</v>
      </c>
      <c r="B6558" s="1">
        <v>6557</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25">
      <c r="A6559" s="1" t="s">
        <v>10</v>
      </c>
      <c r="B6559" s="1">
        <v>6558</v>
      </c>
      <c r="C6559" s="1" t="s">
        <v>193</v>
      </c>
      <c r="D6559" s="1" t="s">
        <v>153</v>
      </c>
      <c r="E6559" s="1">
        <v>2018</v>
      </c>
      <c r="F6559" s="1" t="s">
        <v>138</v>
      </c>
      <c r="G6559" s="1" t="s">
        <v>14</v>
      </c>
      <c r="H6559" s="1" t="s">
        <v>26</v>
      </c>
      <c r="I6559" s="1" t="s">
        <v>40</v>
      </c>
      <c r="J6559" s="1">
        <v>0.256152243</v>
      </c>
      <c r="K6559" s="1"/>
      <c r="L6559" s="1">
        <v>151.005</v>
      </c>
      <c r="M6559" s="1">
        <v>4</v>
      </c>
    </row>
    <row r="6560" spans="1:13" x14ac:dyDescent="0.25">
      <c r="A6560" s="1" t="s">
        <v>10</v>
      </c>
      <c r="B6560" s="1">
        <v>6559</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25">
      <c r="A6561" s="1" t="s">
        <v>10</v>
      </c>
      <c r="B6561" s="1">
        <v>6560</v>
      </c>
      <c r="C6561" s="1" t="s">
        <v>192</v>
      </c>
      <c r="D6561" s="1" t="s">
        <v>153</v>
      </c>
      <c r="E6561" s="1">
        <v>2018</v>
      </c>
      <c r="F6561" s="1" t="s">
        <v>138</v>
      </c>
      <c r="G6561" s="1" t="s">
        <v>14</v>
      </c>
      <c r="H6561" s="1" t="s">
        <v>26</v>
      </c>
      <c r="I6561" s="1" t="s">
        <v>40</v>
      </c>
      <c r="J6561" s="1">
        <v>0</v>
      </c>
      <c r="K6561" s="1"/>
      <c r="L6561" s="1">
        <v>184.35820000000001</v>
      </c>
      <c r="M6561" s="1">
        <v>4</v>
      </c>
    </row>
    <row r="6562" spans="1:13" x14ac:dyDescent="0.25">
      <c r="A6562" s="1" t="s">
        <v>10</v>
      </c>
      <c r="B6562" s="1">
        <v>6561</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25">
      <c r="A6563" s="1" t="s">
        <v>10</v>
      </c>
      <c r="B6563" s="1">
        <v>6562</v>
      </c>
      <c r="C6563" s="1" t="s">
        <v>1163</v>
      </c>
      <c r="D6563" s="1" t="s">
        <v>48</v>
      </c>
      <c r="E6563" s="1">
        <v>2018</v>
      </c>
      <c r="F6563" s="1" t="s">
        <v>138</v>
      </c>
      <c r="G6563" s="1" t="s">
        <v>14</v>
      </c>
      <c r="H6563" s="1" t="s">
        <v>26</v>
      </c>
      <c r="I6563" s="1" t="s">
        <v>40</v>
      </c>
      <c r="J6563" s="1">
        <v>0.30247887099999998</v>
      </c>
      <c r="K6563" s="1"/>
      <c r="L6563" s="1">
        <v>155.49719999999999</v>
      </c>
      <c r="M6563" s="1">
        <v>4</v>
      </c>
    </row>
    <row r="6564" spans="1:13" x14ac:dyDescent="0.25">
      <c r="A6564" s="1" t="s">
        <v>10</v>
      </c>
      <c r="B6564" s="1">
        <v>6563</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25">
      <c r="A6565" s="1" t="s">
        <v>10</v>
      </c>
      <c r="B6565" s="1">
        <v>6564</v>
      </c>
      <c r="C6565" s="1" t="s">
        <v>1098</v>
      </c>
      <c r="D6565" s="1" t="s">
        <v>48</v>
      </c>
      <c r="E6565" s="1">
        <v>2018</v>
      </c>
      <c r="F6565" s="1" t="s">
        <v>138</v>
      </c>
      <c r="G6565" s="1" t="s">
        <v>14</v>
      </c>
      <c r="H6565" s="1" t="s">
        <v>26</v>
      </c>
      <c r="I6565" s="1" t="s">
        <v>40</v>
      </c>
      <c r="J6565" s="1">
        <v>4.5068891999999999E-2</v>
      </c>
      <c r="K6565" s="1"/>
      <c r="L6565" s="1">
        <v>190.88720000000001</v>
      </c>
      <c r="M6565" s="1">
        <v>4</v>
      </c>
    </row>
    <row r="6566" spans="1:13" x14ac:dyDescent="0.25">
      <c r="A6566" s="1" t="s">
        <v>10</v>
      </c>
      <c r="B6566" s="1">
        <v>6565</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25">
      <c r="A6567" s="1" t="s">
        <v>10</v>
      </c>
      <c r="B6567" s="1">
        <v>6566</v>
      </c>
      <c r="C6567" s="1" t="s">
        <v>261</v>
      </c>
      <c r="D6567" s="1" t="s">
        <v>48</v>
      </c>
      <c r="E6567" s="1">
        <v>2018</v>
      </c>
      <c r="F6567" s="1" t="s">
        <v>138</v>
      </c>
      <c r="G6567" s="1" t="s">
        <v>14</v>
      </c>
      <c r="H6567" s="1" t="s">
        <v>26</v>
      </c>
      <c r="I6567" s="1" t="s">
        <v>40</v>
      </c>
      <c r="J6567" s="1">
        <v>1.9227815999999998E-2</v>
      </c>
      <c r="K6567" s="1"/>
      <c r="L6567" s="1">
        <v>163.98419999999999</v>
      </c>
      <c r="M6567" s="1">
        <v>4</v>
      </c>
    </row>
    <row r="6568" spans="1:13" x14ac:dyDescent="0.25">
      <c r="A6568" s="1" t="s">
        <v>10</v>
      </c>
      <c r="B6568" s="1">
        <v>6567</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25">
      <c r="A6569" s="1" t="s">
        <v>10</v>
      </c>
      <c r="B6569" s="1">
        <v>6568</v>
      </c>
      <c r="C6569" s="1" t="s">
        <v>960</v>
      </c>
      <c r="D6569" s="1" t="s">
        <v>32</v>
      </c>
      <c r="E6569" s="1">
        <v>2018</v>
      </c>
      <c r="F6569" s="1" t="s">
        <v>138</v>
      </c>
      <c r="G6569" s="1" t="s">
        <v>14</v>
      </c>
      <c r="H6569" s="1" t="s">
        <v>26</v>
      </c>
      <c r="I6569" s="1" t="s">
        <v>40</v>
      </c>
      <c r="J6569" s="1">
        <v>0.13511877</v>
      </c>
      <c r="K6569" s="1"/>
      <c r="L6569" s="1">
        <v>232.9958</v>
      </c>
      <c r="M6569" s="1">
        <v>4</v>
      </c>
    </row>
    <row r="6570" spans="1:13" x14ac:dyDescent="0.25">
      <c r="A6570" s="1" t="s">
        <v>10</v>
      </c>
      <c r="B6570" s="1">
        <v>6569</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25">
      <c r="A6571" s="1" t="s">
        <v>35</v>
      </c>
      <c r="B6571" s="1">
        <v>6570</v>
      </c>
      <c r="C6571" s="1" t="s">
        <v>828</v>
      </c>
      <c r="D6571" s="1" t="s">
        <v>95</v>
      </c>
      <c r="E6571" s="1">
        <v>2018</v>
      </c>
      <c r="F6571" s="1" t="s">
        <v>138</v>
      </c>
      <c r="G6571" s="1" t="s">
        <v>14</v>
      </c>
      <c r="H6571" s="1" t="s">
        <v>26</v>
      </c>
      <c r="I6571" s="1" t="s">
        <v>40</v>
      </c>
      <c r="J6571" s="1">
        <v>0.13299549399999999</v>
      </c>
      <c r="K6571" s="1"/>
      <c r="L6571" s="1">
        <v>113.5544</v>
      </c>
      <c r="M6571" s="1">
        <v>4</v>
      </c>
    </row>
    <row r="6572" spans="1:13" x14ac:dyDescent="0.25">
      <c r="A6572" s="1" t="s">
        <v>35</v>
      </c>
      <c r="B6572" s="1">
        <v>6571</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25">
      <c r="A6573" s="1" t="s">
        <v>35</v>
      </c>
      <c r="B6573" s="1">
        <v>6572</v>
      </c>
      <c r="C6573" s="1" t="s">
        <v>1110</v>
      </c>
      <c r="D6573" s="1" t="s">
        <v>12</v>
      </c>
      <c r="E6573" s="1">
        <v>2018</v>
      </c>
      <c r="F6573" s="1" t="s">
        <v>138</v>
      </c>
      <c r="G6573" s="1" t="s">
        <v>14</v>
      </c>
      <c r="H6573" s="1" t="s">
        <v>26</v>
      </c>
      <c r="I6573" s="1" t="s">
        <v>40</v>
      </c>
      <c r="J6573" s="1">
        <v>4.1970937999999999E-2</v>
      </c>
      <c r="K6573" s="1"/>
      <c r="L6573" s="1">
        <v>55.427199999999999</v>
      </c>
      <c r="M6573" s="1">
        <v>4</v>
      </c>
    </row>
    <row r="6574" spans="1:13" x14ac:dyDescent="0.25">
      <c r="A6574" s="1" t="s">
        <v>35</v>
      </c>
      <c r="B6574" s="1">
        <v>6573</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25">
      <c r="A6575" s="1" t="s">
        <v>17</v>
      </c>
      <c r="B6575" s="1">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25">
      <c r="A6576" s="1" t="s">
        <v>17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25">
      <c r="A6577" s="1" t="s">
        <v>17</v>
      </c>
      <c r="B6577" s="1">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25">
      <c r="A6578" s="1" t="s">
        <v>17</v>
      </c>
      <c r="B6578" s="1">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25">
      <c r="A6579" s="1" t="s">
        <v>17</v>
      </c>
      <c r="B6579" s="1">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25">
      <c r="A6580" s="1" t="s">
        <v>17</v>
      </c>
      <c r="B6580" s="1">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25">
      <c r="A6581" s="1" t="s">
        <v>17</v>
      </c>
      <c r="B6581" s="1">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25">
      <c r="A6582" s="1" t="s">
        <v>17</v>
      </c>
      <c r="B6582" s="1">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25">
      <c r="A6583" s="1" t="s">
        <v>17</v>
      </c>
      <c r="B6583" s="1">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25">
      <c r="A6584" s="1" t="s">
        <v>17</v>
      </c>
      <c r="B6584" s="1">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25">
      <c r="A6585" s="1" t="s">
        <v>17</v>
      </c>
      <c r="B6585" s="1">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25">
      <c r="A6586" s="1" t="s">
        <v>17</v>
      </c>
      <c r="B6586" s="1">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25">
      <c r="A6587" s="1" t="s">
        <v>17</v>
      </c>
      <c r="B6587" s="1">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25">
      <c r="A6588" s="1" t="s">
        <v>17</v>
      </c>
      <c r="B6588" s="1">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25">
      <c r="A6589" s="1" t="s">
        <v>17</v>
      </c>
      <c r="B6589" s="1">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25">
      <c r="A6590" s="1" t="s">
        <v>17</v>
      </c>
      <c r="B6590" s="1">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25">
      <c r="A6591" s="1" t="s">
        <v>17</v>
      </c>
      <c r="B6591" s="1">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25">
      <c r="A6592" s="1" t="s">
        <v>17</v>
      </c>
      <c r="B6592" s="1">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25">
      <c r="A6593" s="1" t="s">
        <v>17</v>
      </c>
      <c r="B6593" s="1">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25">
      <c r="A6594" s="1" t="s">
        <v>17</v>
      </c>
      <c r="B6594" s="1">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25">
      <c r="A6595" s="1" t="s">
        <v>17</v>
      </c>
      <c r="B6595" s="1">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25">
      <c r="A6596" s="1" t="s">
        <v>17</v>
      </c>
      <c r="B6596" s="1">
        <v>6595</v>
      </c>
      <c r="C6596" s="1" t="s">
        <v>704</v>
      </c>
      <c r="D6596" s="1" t="s">
        <v>57</v>
      </c>
      <c r="E6596" s="1">
        <v>2016</v>
      </c>
      <c r="F6596" s="1" t="s">
        <v>25</v>
      </c>
      <c r="G6596" s="1" t="s">
        <v>14</v>
      </c>
      <c r="H6596" s="1" t="s">
        <v>26</v>
      </c>
      <c r="I6596" s="1" t="s">
        <v>16</v>
      </c>
      <c r="J6596" s="1">
        <v>0</v>
      </c>
      <c r="K6596" s="1">
        <v>6.44</v>
      </c>
      <c r="L6596" s="1">
        <v>98.27</v>
      </c>
      <c r="M6596" s="1">
        <v>4</v>
      </c>
    </row>
    <row r="6597" spans="1:13" x14ac:dyDescent="0.25">
      <c r="A6597" s="1" t="s">
        <v>17</v>
      </c>
      <c r="B6597" s="1">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25">
      <c r="A6598" s="1" t="s">
        <v>17</v>
      </c>
      <c r="B6598" s="1">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25">
      <c r="A6599" s="1" t="s">
        <v>17</v>
      </c>
      <c r="B6599" s="1">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25">
      <c r="A6600" s="1" t="s">
        <v>17</v>
      </c>
      <c r="B6600" s="1">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25">
      <c r="A6601" s="1" t="s">
        <v>17</v>
      </c>
      <c r="B6601" s="1">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25">
      <c r="A6602" s="1" t="s">
        <v>17</v>
      </c>
      <c r="B6602" s="1">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25">
      <c r="A6603" s="1" t="s">
        <v>17</v>
      </c>
      <c r="B6603" s="1">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25">
      <c r="A6604" s="1" t="s">
        <v>17</v>
      </c>
      <c r="B6604" s="1">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25">
      <c r="A6605" s="1" t="s">
        <v>17</v>
      </c>
      <c r="B6605" s="1">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25">
      <c r="A6606" s="1" t="s">
        <v>17</v>
      </c>
      <c r="B6606" s="1">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25">
      <c r="A6607" s="1" t="s">
        <v>17</v>
      </c>
      <c r="B6607" s="1">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25">
      <c r="A6608" s="1" t="s">
        <v>17</v>
      </c>
      <c r="B6608" s="1">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25">
      <c r="A6609" s="1" t="s">
        <v>17</v>
      </c>
      <c r="B6609" s="1">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25">
      <c r="A6610" s="1" t="s">
        <v>17</v>
      </c>
      <c r="B6610" s="1">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25">
      <c r="A6611" s="1" t="s">
        <v>17</v>
      </c>
      <c r="B6611" s="1">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25">
      <c r="A6612" s="1" t="s">
        <v>17</v>
      </c>
      <c r="B6612" s="1">
        <v>6611</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25">
      <c r="A6613" s="1" t="s">
        <v>17</v>
      </c>
      <c r="B6613" s="1">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25">
      <c r="A6614" s="1" t="s">
        <v>17</v>
      </c>
      <c r="B6614" s="1">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25">
      <c r="A6615" s="1" t="s">
        <v>17</v>
      </c>
      <c r="B6615" s="1">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25">
      <c r="A6616" s="1" t="s">
        <v>17</v>
      </c>
      <c r="B6616" s="1">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25">
      <c r="A6617" s="1" t="s">
        <v>17</v>
      </c>
      <c r="B6617" s="1">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25">
      <c r="A6618" s="1" t="s">
        <v>17</v>
      </c>
      <c r="B6618" s="1">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25">
      <c r="A6619" s="1" t="s">
        <v>17</v>
      </c>
      <c r="B6619" s="1">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25">
      <c r="A6620" s="1" t="s">
        <v>17</v>
      </c>
      <c r="B6620" s="1">
        <v>6619</v>
      </c>
      <c r="C6620" s="1" t="s">
        <v>1107</v>
      </c>
      <c r="D6620" s="1" t="s">
        <v>24</v>
      </c>
      <c r="E6620" s="1">
        <v>2016</v>
      </c>
      <c r="F6620" s="1" t="s">
        <v>25</v>
      </c>
      <c r="G6620" s="1" t="s">
        <v>14</v>
      </c>
      <c r="H6620" s="1" t="s">
        <v>26</v>
      </c>
      <c r="I6620" s="1" t="s">
        <v>16</v>
      </c>
      <c r="J6620" s="1">
        <v>0</v>
      </c>
      <c r="K6620" s="1">
        <v>5.88</v>
      </c>
      <c r="L6620" s="1">
        <v>154.2998</v>
      </c>
      <c r="M6620" s="1">
        <v>4</v>
      </c>
    </row>
    <row r="6621" spans="1:13" x14ac:dyDescent="0.25">
      <c r="A6621" s="1" t="s">
        <v>17</v>
      </c>
      <c r="B6621" s="1">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25">
      <c r="A6622" s="1" t="s">
        <v>17</v>
      </c>
      <c r="B6622" s="1">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25">
      <c r="A6623" s="1" t="s">
        <v>17</v>
      </c>
      <c r="B6623" s="1">
        <v>6622</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25">
      <c r="A6624" s="1" t="s">
        <v>17</v>
      </c>
      <c r="B6624" s="1">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25">
      <c r="A6625" s="1" t="s">
        <v>17</v>
      </c>
      <c r="B6625" s="1">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25">
      <c r="A6626" s="1" t="s">
        <v>17</v>
      </c>
      <c r="B6626" s="1">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25">
      <c r="A6627" s="1" t="s">
        <v>17</v>
      </c>
      <c r="B6627" s="1">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25">
      <c r="A6628" s="1" t="s">
        <v>17</v>
      </c>
      <c r="B6628" s="1">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25">
      <c r="A6629" s="1" t="s">
        <v>17</v>
      </c>
      <c r="B6629" s="1">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25">
      <c r="A6630" s="1" t="s">
        <v>17</v>
      </c>
      <c r="B6630" s="1">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25">
      <c r="A6631" s="1" t="s">
        <v>17</v>
      </c>
      <c r="B6631" s="1">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25">
      <c r="A6632" s="1" t="s">
        <v>17</v>
      </c>
      <c r="B6632" s="1">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25">
      <c r="A6633" s="1" t="s">
        <v>17</v>
      </c>
      <c r="B6633" s="1">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25">
      <c r="A6634" s="1" t="s">
        <v>17</v>
      </c>
      <c r="B6634" s="1">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25">
      <c r="A6635" s="1" t="s">
        <v>17</v>
      </c>
      <c r="B6635" s="1">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25">
      <c r="A6636" s="1" t="s">
        <v>17</v>
      </c>
      <c r="B6636" s="1">
        <v>6635</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25">
      <c r="A6637" s="1" t="s">
        <v>17</v>
      </c>
      <c r="B6637" s="1">
        <v>6636</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25">
      <c r="A6638" s="1" t="s">
        <v>17</v>
      </c>
      <c r="B6638" s="1">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25">
      <c r="A6639" s="1" t="s">
        <v>17</v>
      </c>
      <c r="B6639" s="1">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25">
      <c r="A6640" s="1" t="s">
        <v>17</v>
      </c>
      <c r="B6640" s="1">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25">
      <c r="A6641" s="1" t="s">
        <v>17</v>
      </c>
      <c r="B6641" s="1">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25">
      <c r="A6642" s="1" t="s">
        <v>17</v>
      </c>
      <c r="B6642" s="1">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25">
      <c r="A6643" s="1" t="s">
        <v>17</v>
      </c>
      <c r="B6643" s="1">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25">
      <c r="A6644" s="1" t="s">
        <v>17</v>
      </c>
      <c r="B6644" s="1">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25">
      <c r="A6645" s="1" t="s">
        <v>17</v>
      </c>
      <c r="B6645" s="1">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25">
      <c r="A6646" s="1" t="s">
        <v>17</v>
      </c>
      <c r="B6646" s="1">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25">
      <c r="A6647" s="1" t="s">
        <v>17</v>
      </c>
      <c r="B6647" s="1">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25">
      <c r="A6648" s="1" t="s">
        <v>17</v>
      </c>
      <c r="B6648" s="1">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25">
      <c r="A6649" s="1" t="s">
        <v>17</v>
      </c>
      <c r="B6649" s="1">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25">
      <c r="A6650" s="1" t="s">
        <v>17</v>
      </c>
      <c r="B6650" s="1">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25">
      <c r="A6651" s="1" t="s">
        <v>17</v>
      </c>
      <c r="B6651" s="1">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25">
      <c r="A6652" s="1" t="s">
        <v>17</v>
      </c>
      <c r="B6652" s="1">
        <v>6651</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25">
      <c r="A6653" s="1" t="s">
        <v>17</v>
      </c>
      <c r="B6653" s="1">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25">
      <c r="A6654" s="1" t="s">
        <v>17</v>
      </c>
      <c r="B6654" s="1">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25">
      <c r="A6655" s="1" t="s">
        <v>17</v>
      </c>
      <c r="B6655" s="1">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25">
      <c r="A6656" s="1" t="s">
        <v>17</v>
      </c>
      <c r="B6656" s="1">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25">
      <c r="A6657" s="1" t="s">
        <v>17</v>
      </c>
      <c r="B6657" s="1">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25">
      <c r="A6658" s="1" t="s">
        <v>17</v>
      </c>
      <c r="B6658" s="1">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25">
      <c r="A6659" s="1" t="s">
        <v>17</v>
      </c>
      <c r="B6659" s="1">
        <v>6658</v>
      </c>
      <c r="C6659" s="1" t="s">
        <v>858</v>
      </c>
      <c r="D6659" s="1" t="s">
        <v>61</v>
      </c>
      <c r="E6659" s="1">
        <v>2016</v>
      </c>
      <c r="F6659" s="1" t="s">
        <v>25</v>
      </c>
      <c r="G6659" s="1" t="s">
        <v>14</v>
      </c>
      <c r="H6659" s="1" t="s">
        <v>26</v>
      </c>
      <c r="I6659" s="1" t="s">
        <v>16</v>
      </c>
      <c r="J6659" s="1">
        <v>0</v>
      </c>
      <c r="K6659" s="1">
        <v>10.195</v>
      </c>
      <c r="L6659" s="1">
        <v>114.086</v>
      </c>
      <c r="M6659" s="1">
        <v>4</v>
      </c>
    </row>
    <row r="6660" spans="1:13" x14ac:dyDescent="0.25">
      <c r="A6660" s="1" t="s">
        <v>17</v>
      </c>
      <c r="B6660" s="1">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25">
      <c r="A6661" s="1" t="s">
        <v>17</v>
      </c>
      <c r="B6661" s="1">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25">
      <c r="A6662" s="1" t="s">
        <v>17</v>
      </c>
      <c r="B6662" s="1">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25">
      <c r="A6663" s="1" t="s">
        <v>17</v>
      </c>
      <c r="B6663" s="1">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25">
      <c r="A6664" s="1" t="s">
        <v>17</v>
      </c>
      <c r="B6664" s="1">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25">
      <c r="A6665" s="1" t="s">
        <v>17</v>
      </c>
      <c r="B6665" s="1">
        <v>6664</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25">
      <c r="A6666" s="1" t="s">
        <v>17</v>
      </c>
      <c r="B6666" s="1">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25">
      <c r="A6667" s="1" t="s">
        <v>17</v>
      </c>
      <c r="B6667" s="1">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25">
      <c r="A6668" s="1" t="s">
        <v>17</v>
      </c>
      <c r="B6668" s="1">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25">
      <c r="A6669" s="1" t="s">
        <v>17</v>
      </c>
      <c r="B6669" s="1">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25">
      <c r="A6670" s="1" t="s">
        <v>17</v>
      </c>
      <c r="B6670" s="1">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25">
      <c r="A6671" s="1" t="s">
        <v>17</v>
      </c>
      <c r="B6671" s="1">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25">
      <c r="A6672" s="1" t="s">
        <v>17</v>
      </c>
      <c r="B6672" s="1">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25">
      <c r="A6673" s="1" t="s">
        <v>17</v>
      </c>
      <c r="B6673" s="1">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25">
      <c r="A6674" s="1" t="s">
        <v>17</v>
      </c>
      <c r="B6674" s="1">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25">
      <c r="A6675" s="1" t="s">
        <v>17</v>
      </c>
      <c r="B6675" s="1">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25">
      <c r="A6676" s="1" t="s">
        <v>17</v>
      </c>
      <c r="B6676" s="1">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25">
      <c r="A6677" s="1" t="s">
        <v>17</v>
      </c>
      <c r="B6677" s="1">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25">
      <c r="A6678" s="1" t="s">
        <v>17</v>
      </c>
      <c r="B6678" s="1">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25">
      <c r="A6679" s="1" t="s">
        <v>17</v>
      </c>
      <c r="B6679" s="1">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25">
      <c r="A6680" s="1" t="s">
        <v>17</v>
      </c>
      <c r="B6680" s="1">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25">
      <c r="A6681" s="1" t="s">
        <v>17</v>
      </c>
      <c r="B6681" s="1">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25">
      <c r="A6682" s="1" t="s">
        <v>17</v>
      </c>
      <c r="B6682" s="1">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25">
      <c r="A6683" s="1" t="s">
        <v>17</v>
      </c>
      <c r="B6683" s="1">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25">
      <c r="A6684" s="1" t="s">
        <v>17</v>
      </c>
      <c r="B6684" s="1">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25">
      <c r="A6685" s="1" t="s">
        <v>17</v>
      </c>
      <c r="B6685" s="1">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25">
      <c r="A6686" s="1" t="s">
        <v>17</v>
      </c>
      <c r="B6686" s="1">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25">
      <c r="A6687" s="1" t="s">
        <v>17</v>
      </c>
      <c r="B6687" s="1">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25">
      <c r="A6688" s="1" t="s">
        <v>17</v>
      </c>
      <c r="B6688" s="1">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25">
      <c r="A6689" s="1" t="s">
        <v>17</v>
      </c>
      <c r="B6689" s="1">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25">
      <c r="A6690" s="1" t="s">
        <v>17</v>
      </c>
      <c r="B6690" s="1">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25">
      <c r="A6691" s="1" t="s">
        <v>17</v>
      </c>
      <c r="B6691" s="1">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25">
      <c r="A6692" s="1" t="s">
        <v>17</v>
      </c>
      <c r="B6692" s="1">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25">
      <c r="A6693" s="1" t="s">
        <v>17</v>
      </c>
      <c r="B6693" s="1">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25">
      <c r="A6694" s="1" t="s">
        <v>17</v>
      </c>
      <c r="B6694" s="1">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25">
      <c r="A6695" s="1" t="s">
        <v>17</v>
      </c>
      <c r="B6695" s="1">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25">
      <c r="A6696" s="1" t="s">
        <v>17</v>
      </c>
      <c r="B6696" s="1">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25">
      <c r="A6697" s="1" t="s">
        <v>17</v>
      </c>
      <c r="B6697" s="1">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25">
      <c r="A6698" s="1" t="s">
        <v>17</v>
      </c>
      <c r="B6698" s="1">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25">
      <c r="A6699" s="1" t="s">
        <v>17</v>
      </c>
      <c r="B6699" s="1">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25">
      <c r="A6700" s="1" t="s">
        <v>17</v>
      </c>
      <c r="B6700" s="1">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25">
      <c r="A6701" s="1" t="s">
        <v>17</v>
      </c>
      <c r="B6701" s="1">
        <v>6700</v>
      </c>
      <c r="C6701" s="1" t="s">
        <v>383</v>
      </c>
      <c r="D6701" s="1" t="s">
        <v>54</v>
      </c>
      <c r="E6701" s="1">
        <v>2016</v>
      </c>
      <c r="F6701" s="1" t="s">
        <v>25</v>
      </c>
      <c r="G6701" s="1" t="s">
        <v>14</v>
      </c>
      <c r="H6701" s="1" t="s">
        <v>26</v>
      </c>
      <c r="I6701" s="1" t="s">
        <v>16</v>
      </c>
      <c r="J6701" s="1">
        <v>0</v>
      </c>
      <c r="K6701" s="1">
        <v>12.65</v>
      </c>
      <c r="L6701" s="1">
        <v>107.8938</v>
      </c>
      <c r="M6701" s="1">
        <v>4</v>
      </c>
    </row>
    <row r="6702" spans="1:13" x14ac:dyDescent="0.25">
      <c r="A6702" s="1" t="s">
        <v>17</v>
      </c>
      <c r="B6702" s="1">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25">
      <c r="A6703" s="1" t="s">
        <v>17</v>
      </c>
      <c r="B6703" s="1">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25">
      <c r="A6704" s="1" t="s">
        <v>17</v>
      </c>
      <c r="B6704" s="1">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25">
      <c r="A6705" s="1" t="s">
        <v>17</v>
      </c>
      <c r="B6705" s="1">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25">
      <c r="A6706" s="1" t="s">
        <v>17</v>
      </c>
      <c r="B6706" s="1">
        <v>6705</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25">
      <c r="A6707" s="1" t="s">
        <v>17</v>
      </c>
      <c r="B6707" s="1">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25">
      <c r="A6708" s="1" t="s">
        <v>17</v>
      </c>
      <c r="B6708" s="1">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25">
      <c r="A6709" s="1" t="s">
        <v>17</v>
      </c>
      <c r="B6709" s="1">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25">
      <c r="A6710" s="1" t="s">
        <v>17</v>
      </c>
      <c r="B6710" s="1">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25">
      <c r="A6711" s="1" t="s">
        <v>17</v>
      </c>
      <c r="B6711" s="1">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25">
      <c r="A6712" s="1" t="s">
        <v>17</v>
      </c>
      <c r="B6712" s="1">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25">
      <c r="A6713" s="1" t="s">
        <v>17</v>
      </c>
      <c r="B6713" s="1">
        <v>6712</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25">
      <c r="A6714" s="1" t="s">
        <v>17</v>
      </c>
      <c r="B6714" s="1">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25">
      <c r="A6715" s="1" t="s">
        <v>17</v>
      </c>
      <c r="B6715" s="1">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25">
      <c r="A6716" s="1" t="s">
        <v>17</v>
      </c>
      <c r="B6716" s="1">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25">
      <c r="A6717" s="1" t="s">
        <v>17</v>
      </c>
      <c r="B6717" s="1">
        <v>6716</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25">
      <c r="A6718" s="1" t="s">
        <v>17</v>
      </c>
      <c r="B6718" s="1">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25">
      <c r="A6719" s="1" t="s">
        <v>17</v>
      </c>
      <c r="B6719" s="1">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25">
      <c r="A6720" s="1" t="s">
        <v>17</v>
      </c>
      <c r="B6720" s="1">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25">
      <c r="A6721" s="1" t="s">
        <v>17</v>
      </c>
      <c r="B6721" s="1">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25">
      <c r="A6722" s="1" t="s">
        <v>17</v>
      </c>
      <c r="B6722" s="1">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25">
      <c r="A6723" s="1" t="s">
        <v>17</v>
      </c>
      <c r="B6723" s="1">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25">
      <c r="A6724" s="1" t="s">
        <v>17</v>
      </c>
      <c r="B6724" s="1">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25">
      <c r="A6725" s="1" t="s">
        <v>17</v>
      </c>
      <c r="B6725" s="1">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25">
      <c r="A6726" s="1" t="s">
        <v>17</v>
      </c>
      <c r="B6726" s="1">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25">
      <c r="A6727" s="1" t="s">
        <v>17</v>
      </c>
      <c r="B6727" s="1">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25">
      <c r="A6728" s="1" t="s">
        <v>17</v>
      </c>
      <c r="B6728" s="1">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25">
      <c r="A6729" s="1" t="s">
        <v>17</v>
      </c>
      <c r="B6729" s="1">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25">
      <c r="A6730" s="1" t="s">
        <v>17</v>
      </c>
      <c r="B6730" s="1">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25">
      <c r="A6731" s="1" t="s">
        <v>17</v>
      </c>
      <c r="B6731" s="1">
        <v>6730</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25">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25">
      <c r="A6733" s="1" t="s">
        <v>17</v>
      </c>
      <c r="B6733" s="1">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25">
      <c r="A6734" s="1" t="s">
        <v>17</v>
      </c>
      <c r="B6734" s="1">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25">
      <c r="A6735" s="1" t="s">
        <v>10</v>
      </c>
      <c r="B6735" s="1">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25">
      <c r="A6736" s="1" t="s">
        <v>10</v>
      </c>
      <c r="B6736" s="1">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25">
      <c r="A6737" s="1" t="s">
        <v>10</v>
      </c>
      <c r="B6737" s="1">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25">
      <c r="A6738" s="1" t="s">
        <v>10</v>
      </c>
      <c r="B6738" s="1">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25">
      <c r="A6739" s="1" t="s">
        <v>10</v>
      </c>
      <c r="B6739" s="1">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25">
      <c r="A6740" s="1" t="s">
        <v>10</v>
      </c>
      <c r="B6740" s="1">
        <v>6739</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25">
      <c r="A6741" s="1" t="s">
        <v>10</v>
      </c>
      <c r="B6741" s="1">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25">
      <c r="A6742" s="1" t="s">
        <v>10</v>
      </c>
      <c r="B6742" s="1">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25">
      <c r="A6743" s="1" t="s">
        <v>10</v>
      </c>
      <c r="B6743" s="1">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25">
      <c r="A6744" s="1" t="s">
        <v>10</v>
      </c>
      <c r="B6744" s="1">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25">
      <c r="A6745" s="1" t="s">
        <v>10</v>
      </c>
      <c r="B6745" s="1">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25">
      <c r="A6746" s="1" t="s">
        <v>10</v>
      </c>
      <c r="B6746" s="1">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25">
      <c r="A6747" s="1" t="s">
        <v>10</v>
      </c>
      <c r="B6747" s="1">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25">
      <c r="A6748" s="1" t="s">
        <v>10</v>
      </c>
      <c r="B6748" s="1">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25">
      <c r="A6749" s="1" t="s">
        <v>10</v>
      </c>
      <c r="B6749" s="1">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25">
      <c r="A6750" s="1" t="s">
        <v>10</v>
      </c>
      <c r="B6750" s="1">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25">
      <c r="A6751" s="1" t="s">
        <v>10</v>
      </c>
      <c r="B6751" s="1">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25">
      <c r="A6752" s="1" t="s">
        <v>10</v>
      </c>
      <c r="B6752" s="1">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25">
      <c r="A6753" s="1" t="s">
        <v>10</v>
      </c>
      <c r="B6753" s="1">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25">
      <c r="A6754" s="1" t="s">
        <v>10</v>
      </c>
      <c r="B6754" s="1">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25">
      <c r="A6755" s="1" t="s">
        <v>10</v>
      </c>
      <c r="B6755" s="1">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25">
      <c r="A6756" s="1" t="s">
        <v>10</v>
      </c>
      <c r="B6756" s="1">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25">
      <c r="A6757" s="1" t="s">
        <v>10</v>
      </c>
      <c r="B6757" s="1">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25">
      <c r="A6758" s="1" t="s">
        <v>10</v>
      </c>
      <c r="B6758" s="1">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25">
      <c r="A6759" s="1" t="s">
        <v>10</v>
      </c>
      <c r="B6759" s="1">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25">
      <c r="A6760" s="1" t="s">
        <v>10</v>
      </c>
      <c r="B6760" s="1">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25">
      <c r="A6761" s="1" t="s">
        <v>10</v>
      </c>
      <c r="B6761" s="1">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25">
      <c r="A6762" s="1" t="s">
        <v>10</v>
      </c>
      <c r="B6762" s="1">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25">
      <c r="A6763" s="1" t="s">
        <v>10</v>
      </c>
      <c r="B6763" s="1">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25">
      <c r="A6764" s="1" t="s">
        <v>10</v>
      </c>
      <c r="B6764" s="1">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25">
      <c r="A6765" s="1" t="s">
        <v>10</v>
      </c>
      <c r="B6765" s="1">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25">
      <c r="A6766" s="1" t="s">
        <v>10</v>
      </c>
      <c r="B6766" s="1">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25">
      <c r="A6767" s="1" t="s">
        <v>10</v>
      </c>
      <c r="B6767" s="1">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25">
      <c r="A6768" s="1" t="s">
        <v>10</v>
      </c>
      <c r="B6768" s="1">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25">
      <c r="A6769" s="1" t="s">
        <v>10</v>
      </c>
      <c r="B6769" s="1">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25">
      <c r="A6770" s="1" t="s">
        <v>10</v>
      </c>
      <c r="B6770" s="1">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25">
      <c r="A6771" s="1" t="s">
        <v>10</v>
      </c>
      <c r="B6771" s="1">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25">
      <c r="A6772" s="1" t="s">
        <v>10</v>
      </c>
      <c r="B6772" s="1">
        <v>6771</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25">
      <c r="A6773" s="1" t="s">
        <v>10</v>
      </c>
      <c r="B6773" s="1">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25">
      <c r="A6774" s="1" t="s">
        <v>10</v>
      </c>
      <c r="B6774" s="1">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25">
      <c r="A6775" s="1" t="s">
        <v>10</v>
      </c>
      <c r="B6775" s="1">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25">
      <c r="A6776" s="1" t="s">
        <v>10</v>
      </c>
      <c r="B6776" s="1">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25">
      <c r="A6777" s="1" t="s">
        <v>10</v>
      </c>
      <c r="B6777" s="1">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25">
      <c r="A6778" s="1" t="s">
        <v>10</v>
      </c>
      <c r="B6778" s="1">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25">
      <c r="A6779" s="1" t="s">
        <v>10</v>
      </c>
      <c r="B6779" s="1">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25">
      <c r="A6780" s="1" t="s">
        <v>10</v>
      </c>
      <c r="B6780" s="1">
        <v>6779</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25">
      <c r="A6781" s="1" t="s">
        <v>10</v>
      </c>
      <c r="B6781" s="1">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25">
      <c r="A6782" s="1" t="s">
        <v>10</v>
      </c>
      <c r="B6782" s="1">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25">
      <c r="A6783" s="1" t="s">
        <v>10</v>
      </c>
      <c r="B6783" s="1">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25">
      <c r="A6784" s="1" t="s">
        <v>10</v>
      </c>
      <c r="B6784" s="1">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25">
      <c r="A6785" s="1" t="s">
        <v>10</v>
      </c>
      <c r="B6785" s="1">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25">
      <c r="A6786" s="1" t="s">
        <v>10</v>
      </c>
      <c r="B6786" s="1">
        <v>6785</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25">
      <c r="A6787" s="1" t="s">
        <v>10</v>
      </c>
      <c r="B6787" s="1">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25">
      <c r="A6788" s="1" t="s">
        <v>10</v>
      </c>
      <c r="B6788" s="1">
        <v>6787</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25">
      <c r="A6789" s="1" t="s">
        <v>10</v>
      </c>
      <c r="B6789" s="1">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25">
      <c r="A6790" s="1" t="s">
        <v>10</v>
      </c>
      <c r="B6790" s="1">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25">
      <c r="A6791" s="1" t="s">
        <v>10</v>
      </c>
      <c r="B6791" s="1">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25">
      <c r="A6792" s="1" t="s">
        <v>10</v>
      </c>
      <c r="B6792" s="1">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25">
      <c r="A6793" s="1" t="s">
        <v>10</v>
      </c>
      <c r="B6793" s="1">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25">
      <c r="A6794" s="1" t="s">
        <v>10</v>
      </c>
      <c r="B6794" s="1">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25">
      <c r="A6795" s="1" t="s">
        <v>10</v>
      </c>
      <c r="B6795" s="1">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25">
      <c r="A6796" s="1" t="s">
        <v>10</v>
      </c>
      <c r="B6796" s="1">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25">
      <c r="A6797" s="1" t="s">
        <v>10</v>
      </c>
      <c r="B6797" s="1">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25">
      <c r="A6798" s="1" t="s">
        <v>10</v>
      </c>
      <c r="B6798" s="1">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25">
      <c r="A6799" s="1" t="s">
        <v>10</v>
      </c>
      <c r="B6799" s="1">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25">
      <c r="A6800" s="1" t="s">
        <v>10</v>
      </c>
      <c r="B6800" s="1">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25">
      <c r="A6801" s="1" t="s">
        <v>10</v>
      </c>
      <c r="B6801" s="1">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25">
      <c r="A6802" s="1" t="s">
        <v>10</v>
      </c>
      <c r="B6802" s="1">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25">
      <c r="A6803" s="1" t="s">
        <v>10</v>
      </c>
      <c r="B6803" s="1">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25">
      <c r="A6804" s="1" t="s">
        <v>10</v>
      </c>
      <c r="B6804" s="1">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25">
      <c r="A6805" s="1" t="s">
        <v>10</v>
      </c>
      <c r="B6805" s="1">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25">
      <c r="A6806" s="1" t="s">
        <v>10</v>
      </c>
      <c r="B6806" s="1">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25">
      <c r="A6807" s="1" t="s">
        <v>10</v>
      </c>
      <c r="B6807" s="1">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25">
      <c r="A6808" s="1" t="s">
        <v>10</v>
      </c>
      <c r="B6808" s="1">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25">
      <c r="A6809" s="1" t="s">
        <v>10</v>
      </c>
      <c r="B6809" s="1">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25">
      <c r="A6810" s="1" t="s">
        <v>10</v>
      </c>
      <c r="B6810" s="1">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25">
      <c r="A6811" s="1" t="s">
        <v>10</v>
      </c>
      <c r="B6811" s="1">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25">
      <c r="A6812" s="1" t="s">
        <v>10</v>
      </c>
      <c r="B6812" s="1">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25">
      <c r="A6813" s="1" t="s">
        <v>10</v>
      </c>
      <c r="B6813" s="1">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25">
      <c r="A6814" s="1" t="s">
        <v>10</v>
      </c>
      <c r="B6814" s="1">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25">
      <c r="A6815" s="1" t="s">
        <v>10</v>
      </c>
      <c r="B6815" s="1">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25">
      <c r="A6816" s="1" t="s">
        <v>10</v>
      </c>
      <c r="B6816" s="1">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25">
      <c r="A6817" s="1" t="s">
        <v>10</v>
      </c>
      <c r="B6817" s="1">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25">
      <c r="A6818" s="1" t="s">
        <v>10</v>
      </c>
      <c r="B6818" s="1">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25">
      <c r="A6819" s="1" t="s">
        <v>10</v>
      </c>
      <c r="B6819" s="1">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25">
      <c r="A6820" s="1" t="s">
        <v>10</v>
      </c>
      <c r="B6820" s="1">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25">
      <c r="A6821" s="1" t="s">
        <v>10</v>
      </c>
      <c r="B6821" s="1">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25">
      <c r="A6822" s="1" t="s">
        <v>10</v>
      </c>
      <c r="B6822" s="1">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25">
      <c r="A6823" s="1" t="s">
        <v>10</v>
      </c>
      <c r="B6823" s="1">
        <v>6822</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25">
      <c r="A6824" s="1" t="s">
        <v>35</v>
      </c>
      <c r="B6824" s="1">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25">
      <c r="A6825" s="1" t="s">
        <v>35</v>
      </c>
      <c r="B6825" s="1">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25">
      <c r="A6826" s="1" t="s">
        <v>35</v>
      </c>
      <c r="B6826" s="1">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25">
      <c r="A6827" s="1" t="s">
        <v>35</v>
      </c>
      <c r="B6827" s="1">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25">
      <c r="A6828" s="1" t="s">
        <v>10</v>
      </c>
      <c r="B6828" s="1">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25">
      <c r="A6829" s="1" t="s">
        <v>10</v>
      </c>
      <c r="B6829" s="1">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25">
      <c r="A6830" s="1" t="s">
        <v>10</v>
      </c>
      <c r="B6830" s="1">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25">
      <c r="A6831" s="1" t="s">
        <v>10</v>
      </c>
      <c r="B6831" s="1">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25">
      <c r="A6832" s="1" t="s">
        <v>17</v>
      </c>
      <c r="B6832" s="1">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25">
      <c r="A6833" s="1" t="s">
        <v>17</v>
      </c>
      <c r="B6833" s="1">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25">
      <c r="A6834" s="1" t="s">
        <v>17</v>
      </c>
      <c r="B6834" s="1">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25">
      <c r="A6835" s="1" t="s">
        <v>17</v>
      </c>
      <c r="B6835" s="1">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25">
      <c r="A6836" s="1" t="s">
        <v>17</v>
      </c>
      <c r="B6836" s="1">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25">
      <c r="A6837" s="1" t="s">
        <v>17</v>
      </c>
      <c r="B6837" s="1">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25">
      <c r="A6838" s="1" t="s">
        <v>17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25">
      <c r="A6839" s="1" t="s">
        <v>17</v>
      </c>
      <c r="B6839" s="1">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25">
      <c r="A6840" s="1" t="s">
        <v>17</v>
      </c>
      <c r="B6840" s="1">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25">
      <c r="A6841" s="1" t="s">
        <v>17</v>
      </c>
      <c r="B6841" s="1">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25">
      <c r="A6842" s="1" t="s">
        <v>17</v>
      </c>
      <c r="B6842" s="1">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25">
      <c r="A6843" s="1" t="s">
        <v>17</v>
      </c>
      <c r="B6843" s="1">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25">
      <c r="A6844" s="1" t="s">
        <v>17</v>
      </c>
      <c r="B6844" s="1">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25">
      <c r="A6845" s="1" t="s">
        <v>17</v>
      </c>
      <c r="B6845" s="1">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25">
      <c r="A6846" s="1" t="s">
        <v>17</v>
      </c>
      <c r="B6846" s="1">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25">
      <c r="A6847" s="1" t="s">
        <v>17</v>
      </c>
      <c r="B6847" s="1">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25">
      <c r="A6848" s="1" t="s">
        <v>17</v>
      </c>
      <c r="B6848" s="1">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25">
      <c r="A6849" s="1" t="s">
        <v>17</v>
      </c>
      <c r="B6849" s="1">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25">
      <c r="A6850" s="1" t="s">
        <v>17</v>
      </c>
      <c r="B6850" s="1">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25">
      <c r="A6851" s="1" t="s">
        <v>17</v>
      </c>
      <c r="B6851" s="1">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25">
      <c r="A6852" s="1" t="s">
        <v>17</v>
      </c>
      <c r="B6852" s="1">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25">
      <c r="A6853" s="1" t="s">
        <v>17</v>
      </c>
      <c r="B6853" s="1">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25">
      <c r="A6854" s="1" t="s">
        <v>17</v>
      </c>
      <c r="B6854" s="1">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25">
      <c r="A6855" s="1" t="s">
        <v>17</v>
      </c>
      <c r="B6855" s="1">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25">
      <c r="A6856" s="1" t="s">
        <v>17</v>
      </c>
      <c r="B6856" s="1">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25">
      <c r="A6857" s="1" t="s">
        <v>17</v>
      </c>
      <c r="B6857" s="1">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25">
      <c r="A6858" s="1" t="s">
        <v>17</v>
      </c>
      <c r="B6858" s="1">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25">
      <c r="A6859" s="1" t="s">
        <v>17</v>
      </c>
      <c r="B6859" s="1">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25">
      <c r="A6860" s="1" t="s">
        <v>17</v>
      </c>
      <c r="B6860" s="1">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25">
      <c r="A6861" s="1" t="s">
        <v>17</v>
      </c>
      <c r="B6861" s="1">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25">
      <c r="A6862" s="1" t="s">
        <v>17</v>
      </c>
      <c r="B6862" s="1">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25">
      <c r="A6863" s="1" t="s">
        <v>17</v>
      </c>
      <c r="B6863" s="1">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25">
      <c r="A6864" s="1" t="s">
        <v>17</v>
      </c>
      <c r="B6864" s="1">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25">
      <c r="A6865" s="1" t="s">
        <v>17</v>
      </c>
      <c r="B6865" s="1">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25">
      <c r="A6866" s="1" t="s">
        <v>17</v>
      </c>
      <c r="B6866" s="1">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25">
      <c r="A6867" s="1" t="s">
        <v>17</v>
      </c>
      <c r="B6867" s="1">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25">
      <c r="A6868" s="1" t="s">
        <v>17</v>
      </c>
      <c r="B6868" s="1">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25">
      <c r="A6869" s="1" t="s">
        <v>17</v>
      </c>
      <c r="B6869" s="1">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25">
      <c r="A6870" s="1" t="s">
        <v>17</v>
      </c>
      <c r="B6870" s="1">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25">
      <c r="A6871" s="1" t="s">
        <v>17</v>
      </c>
      <c r="B6871" s="1">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25">
      <c r="A6872" s="1" t="s">
        <v>17</v>
      </c>
      <c r="B6872" s="1">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25">
      <c r="A6873" s="1" t="s">
        <v>17</v>
      </c>
      <c r="B6873" s="1">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25">
      <c r="A6874" s="1" t="s">
        <v>17</v>
      </c>
      <c r="B6874" s="1">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25">
      <c r="A6875" s="1" t="s">
        <v>17</v>
      </c>
      <c r="B6875" s="1">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25">
      <c r="A6876" s="1" t="s">
        <v>17</v>
      </c>
      <c r="B6876" s="1">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25">
      <c r="A6877" s="1" t="s">
        <v>17</v>
      </c>
      <c r="B6877" s="1">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25">
      <c r="A6878" s="1" t="s">
        <v>17</v>
      </c>
      <c r="B6878" s="1">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25">
      <c r="A6879" s="1" t="s">
        <v>17</v>
      </c>
      <c r="B6879" s="1">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25">
      <c r="A6880" s="1" t="s">
        <v>17</v>
      </c>
      <c r="B6880" s="1">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25">
      <c r="A6881" s="1" t="s">
        <v>17</v>
      </c>
      <c r="B6881" s="1">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25">
      <c r="A6882" s="1" t="s">
        <v>17</v>
      </c>
      <c r="B6882" s="1">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25">
      <c r="A6883" s="1" t="s">
        <v>17</v>
      </c>
      <c r="B6883" s="1">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25">
      <c r="A6884" s="1" t="s">
        <v>17</v>
      </c>
      <c r="B6884" s="1">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25">
      <c r="A6885" s="1" t="s">
        <v>17</v>
      </c>
      <c r="B6885" s="1">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25">
      <c r="A6886" s="1" t="s">
        <v>17</v>
      </c>
      <c r="B6886" s="1">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25">
      <c r="A6887" s="1" t="s">
        <v>17</v>
      </c>
      <c r="B6887" s="1">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25">
      <c r="A6888" s="1" t="s">
        <v>17</v>
      </c>
      <c r="B6888" s="1">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25">
      <c r="A6889" s="1" t="s">
        <v>17</v>
      </c>
      <c r="B6889" s="1">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25">
      <c r="A6890" s="1" t="s">
        <v>17</v>
      </c>
      <c r="B6890" s="1">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25">
      <c r="A6891" s="1" t="s">
        <v>17</v>
      </c>
      <c r="B6891" s="1">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25">
      <c r="A6892" s="1" t="s">
        <v>17</v>
      </c>
      <c r="B6892" s="1">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25">
      <c r="A6893" s="1" t="s">
        <v>17</v>
      </c>
      <c r="B6893" s="1">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25">
      <c r="A6894" s="1" t="s">
        <v>17</v>
      </c>
      <c r="B6894" s="1">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25">
      <c r="A6895" s="1" t="s">
        <v>17</v>
      </c>
      <c r="B6895" s="1">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25">
      <c r="A6896" s="1" t="s">
        <v>17</v>
      </c>
      <c r="B6896" s="1">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25">
      <c r="A6897" s="1" t="s">
        <v>17</v>
      </c>
      <c r="B6897" s="1">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25">
      <c r="A6898" s="1" t="s">
        <v>17</v>
      </c>
      <c r="B6898" s="1">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25">
      <c r="A6899" s="1" t="s">
        <v>17</v>
      </c>
      <c r="B6899" s="1">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25">
      <c r="A6900" s="1" t="s">
        <v>17</v>
      </c>
      <c r="B6900" s="1">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25">
      <c r="A6901" s="1" t="s">
        <v>17</v>
      </c>
      <c r="B6901" s="1">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25">
      <c r="A6902" s="1" t="s">
        <v>17</v>
      </c>
      <c r="B6902" s="1">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25">
      <c r="A6903" s="1" t="s">
        <v>17</v>
      </c>
      <c r="B6903" s="1">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25">
      <c r="A6904" s="1" t="s">
        <v>17</v>
      </c>
      <c r="B6904" s="1">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25">
      <c r="A6905" s="1" t="s">
        <v>17</v>
      </c>
      <c r="B6905" s="1">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25">
      <c r="A6906" s="1" t="s">
        <v>17</v>
      </c>
      <c r="B6906" s="1">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25">
      <c r="A6907" s="1" t="s">
        <v>17</v>
      </c>
      <c r="B6907" s="1">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25">
      <c r="A6908" s="1" t="s">
        <v>17</v>
      </c>
      <c r="B6908" s="1">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25">
      <c r="A6909" s="1" t="s">
        <v>17</v>
      </c>
      <c r="B6909" s="1">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25">
      <c r="A6910" s="1" t="s">
        <v>17</v>
      </c>
      <c r="B6910" s="1">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25">
      <c r="A6911" s="1" t="s">
        <v>17</v>
      </c>
      <c r="B6911" s="1">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25">
      <c r="A6912" s="1" t="s">
        <v>17</v>
      </c>
      <c r="B6912" s="1">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25">
      <c r="A6913" s="1" t="s">
        <v>17</v>
      </c>
      <c r="B6913" s="1">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25">
      <c r="A6914" s="1" t="s">
        <v>17</v>
      </c>
      <c r="B6914" s="1">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25">
      <c r="A6915" s="1" t="s">
        <v>17</v>
      </c>
      <c r="B6915" s="1">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25">
      <c r="A6916" s="1" t="s">
        <v>17</v>
      </c>
      <c r="B6916" s="1">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25">
      <c r="A6917" s="1" t="s">
        <v>17</v>
      </c>
      <c r="B6917" s="1">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25">
      <c r="A6918" s="1" t="s">
        <v>17</v>
      </c>
      <c r="B6918" s="1">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25">
      <c r="A6919" s="1" t="s">
        <v>17</v>
      </c>
      <c r="B6919" s="1">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25">
      <c r="A6920" s="1" t="s">
        <v>17</v>
      </c>
      <c r="B6920" s="1">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25">
      <c r="A6921" s="1" t="s">
        <v>17</v>
      </c>
      <c r="B6921" s="1">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25">
      <c r="A6922" s="1" t="s">
        <v>17</v>
      </c>
      <c r="B6922" s="1">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25">
      <c r="A6923" s="1" t="s">
        <v>17</v>
      </c>
      <c r="B6923" s="1">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25">
      <c r="A6924" s="1" t="s">
        <v>17</v>
      </c>
      <c r="B6924" s="1">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25">
      <c r="A6925" s="1" t="s">
        <v>17</v>
      </c>
      <c r="B6925" s="1">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25">
      <c r="A6926" s="1" t="s">
        <v>17</v>
      </c>
      <c r="B6926" s="1">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25">
      <c r="A6927" s="1" t="s">
        <v>17</v>
      </c>
      <c r="B6927" s="1">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25">
      <c r="A6928" s="1" t="s">
        <v>17</v>
      </c>
      <c r="B6928" s="1">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25">
      <c r="A6929" s="1" t="s">
        <v>17</v>
      </c>
      <c r="B6929" s="1">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25">
      <c r="A6930" s="1" t="s">
        <v>17</v>
      </c>
      <c r="B6930" s="1">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25">
      <c r="A6931" s="1" t="s">
        <v>17</v>
      </c>
      <c r="B6931" s="1">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25">
      <c r="A6932" s="1" t="s">
        <v>17</v>
      </c>
      <c r="B6932" s="1">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25">
      <c r="A6933" s="1" t="s">
        <v>17</v>
      </c>
      <c r="B6933" s="1">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25">
      <c r="A6934" s="1" t="s">
        <v>17</v>
      </c>
      <c r="B6934" s="1">
        <v>6933</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25">
      <c r="A6935" s="1" t="s">
        <v>17</v>
      </c>
      <c r="B6935" s="1">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25">
      <c r="A6936" s="1" t="s">
        <v>17</v>
      </c>
      <c r="B6936" s="1">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25">
      <c r="A6937" s="1" t="s">
        <v>17</v>
      </c>
      <c r="B6937" s="1">
        <v>6936</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25">
      <c r="A6938" s="1" t="s">
        <v>17</v>
      </c>
      <c r="B6938" s="1">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25">
      <c r="A6939" s="1" t="s">
        <v>17</v>
      </c>
      <c r="B6939" s="1">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25">
      <c r="A6940" s="1" t="s">
        <v>17</v>
      </c>
      <c r="B6940" s="1">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25">
      <c r="A6941" s="1" t="s">
        <v>17</v>
      </c>
      <c r="B6941" s="1">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25">
      <c r="A6942" s="1" t="s">
        <v>17</v>
      </c>
      <c r="B6942" s="1">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25">
      <c r="A6943" s="1" t="s">
        <v>17</v>
      </c>
      <c r="B6943" s="1">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25">
      <c r="A6944" s="1" t="s">
        <v>17</v>
      </c>
      <c r="B6944" s="1">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25">
      <c r="A6945" s="1" t="s">
        <v>17</v>
      </c>
      <c r="B6945" s="1">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25">
      <c r="A6946" s="1" t="s">
        <v>17</v>
      </c>
      <c r="B6946" s="1">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25">
      <c r="A6947" s="1" t="s">
        <v>17</v>
      </c>
      <c r="B6947" s="1">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25">
      <c r="A6948" s="1" t="s">
        <v>17</v>
      </c>
      <c r="B6948" s="1">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25">
      <c r="A6949" s="1" t="s">
        <v>17</v>
      </c>
      <c r="B6949" s="1">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25">
      <c r="A6950" s="1" t="s">
        <v>17</v>
      </c>
      <c r="B6950" s="1">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25">
      <c r="A6951" s="1" t="s">
        <v>17</v>
      </c>
      <c r="B6951" s="1">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25">
      <c r="A6952" s="1" t="s">
        <v>17</v>
      </c>
      <c r="B6952" s="1">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25">
      <c r="A6953" s="1" t="s">
        <v>17</v>
      </c>
      <c r="B6953" s="1">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25">
      <c r="A6954" s="1" t="s">
        <v>17</v>
      </c>
      <c r="B6954" s="1">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25">
      <c r="A6955" s="1" t="s">
        <v>17</v>
      </c>
      <c r="B6955" s="1">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25">
      <c r="A6956" s="1" t="s">
        <v>17</v>
      </c>
      <c r="B6956" s="1">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25">
      <c r="A6957" s="1" t="s">
        <v>17</v>
      </c>
      <c r="B6957" s="1">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25">
      <c r="A6958" s="1" t="s">
        <v>17</v>
      </c>
      <c r="B6958" s="1">
        <v>6957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25">
      <c r="A6959" s="1" t="s">
        <v>17</v>
      </c>
      <c r="B6959" s="1">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25">
      <c r="A6960" s="1" t="s">
        <v>17</v>
      </c>
      <c r="B6960" s="1">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25">
      <c r="A6961" s="1" t="s">
        <v>17</v>
      </c>
      <c r="B6961" s="1">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25">
      <c r="A6962" s="1" t="s">
        <v>17</v>
      </c>
      <c r="B6962" s="1">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25">
      <c r="A6963" s="1" t="s">
        <v>17</v>
      </c>
      <c r="B6963" s="1">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25">
      <c r="A6964" s="1" t="s">
        <v>17</v>
      </c>
      <c r="B6964" s="1">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25">
      <c r="A6965" s="1" t="s">
        <v>17</v>
      </c>
      <c r="B6965" s="1">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25">
      <c r="A6966" s="1" t="s">
        <v>17</v>
      </c>
      <c r="B6966" s="1">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25">
      <c r="A6967" s="1" t="s">
        <v>17</v>
      </c>
      <c r="B6967" s="1">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25">
      <c r="A6968" s="1" t="s">
        <v>17</v>
      </c>
      <c r="B6968" s="1">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25">
      <c r="A6969" s="1" t="s">
        <v>17</v>
      </c>
      <c r="B6969" s="1">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25">
      <c r="A6970" s="1" t="s">
        <v>17</v>
      </c>
      <c r="B6970" s="1">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25">
      <c r="A6971" s="1" t="s">
        <v>17</v>
      </c>
      <c r="B6971" s="1">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25">
      <c r="A6972" s="1" t="s">
        <v>17</v>
      </c>
      <c r="B6972" s="1">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25">
      <c r="A6973" s="1" t="s">
        <v>17</v>
      </c>
      <c r="B6973" s="1">
        <v>6972</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25">
      <c r="A6974" s="1" t="s">
        <v>17</v>
      </c>
      <c r="B6974" s="1">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25">
      <c r="A6975" s="1" t="s">
        <v>17</v>
      </c>
      <c r="B6975" s="1">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25">
      <c r="A6976" s="1" t="s">
        <v>17</v>
      </c>
      <c r="B6976" s="1">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25">
      <c r="A6977" s="1" t="s">
        <v>17</v>
      </c>
      <c r="B6977" s="1">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25">
      <c r="A6978" s="1" t="s">
        <v>17</v>
      </c>
      <c r="B6978" s="1">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25">
      <c r="A6979" s="1" t="s">
        <v>17</v>
      </c>
      <c r="B6979" s="1">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25">
      <c r="A6980" s="1" t="s">
        <v>17</v>
      </c>
      <c r="B6980" s="1">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25">
      <c r="A6981" s="1" t="s">
        <v>17</v>
      </c>
      <c r="B6981" s="1">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25">
      <c r="A6982" s="1" t="s">
        <v>17</v>
      </c>
      <c r="B6982" s="1">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25">
      <c r="A6983" s="1" t="s">
        <v>17</v>
      </c>
      <c r="B6983" s="1">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25">
      <c r="A6984" s="1" t="s">
        <v>17</v>
      </c>
      <c r="B6984" s="1">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25">
      <c r="A6985" s="1" t="s">
        <v>17</v>
      </c>
      <c r="B6985" s="1">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25">
      <c r="A6986" s="1" t="s">
        <v>17</v>
      </c>
      <c r="B6986" s="1">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25">
      <c r="A6987" s="1" t="s">
        <v>17</v>
      </c>
      <c r="B6987" s="1">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25">
      <c r="A6988" s="1" t="s">
        <v>17</v>
      </c>
      <c r="B6988" s="1">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25">
      <c r="A6989" s="1" t="s">
        <v>17</v>
      </c>
      <c r="B6989" s="1">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25">
      <c r="A6990" s="1" t="s">
        <v>17</v>
      </c>
      <c r="B6990" s="1">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25">
      <c r="A6991" s="1" t="s">
        <v>17</v>
      </c>
      <c r="B6991" s="1">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25">
      <c r="A6992" s="1" t="s">
        <v>17</v>
      </c>
      <c r="B6992" s="1">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25">
      <c r="A6993" s="1" t="s">
        <v>17</v>
      </c>
      <c r="B6993" s="1">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25">
      <c r="A6994" s="1" t="s">
        <v>17</v>
      </c>
      <c r="B6994" s="1">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25">
      <c r="A6995" s="1" t="s">
        <v>17</v>
      </c>
      <c r="B6995" s="1">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25">
      <c r="A6996" s="1" t="s">
        <v>17</v>
      </c>
      <c r="B6996" s="1">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25">
      <c r="A6997" s="1" t="s">
        <v>17</v>
      </c>
      <c r="B6997" s="1">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25">
      <c r="A6998" s="1" t="s">
        <v>17</v>
      </c>
      <c r="B6998" s="1">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25">
      <c r="A6999" s="1" t="s">
        <v>17</v>
      </c>
      <c r="B6999" s="1">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25">
      <c r="A7000" s="1" t="s">
        <v>17</v>
      </c>
      <c r="B7000" s="1">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25">
      <c r="A7001" s="1" t="s">
        <v>17</v>
      </c>
      <c r="B7001" s="1">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25">
      <c r="A7002" s="1" t="s">
        <v>17</v>
      </c>
      <c r="B7002" s="1">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25">
      <c r="A7003" s="1" t="s">
        <v>17</v>
      </c>
      <c r="B7003" s="1">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25">
      <c r="A7004" s="1" t="s">
        <v>17</v>
      </c>
      <c r="B7004" s="1">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25">
      <c r="A7005" s="1" t="s">
        <v>17</v>
      </c>
      <c r="B7005" s="1">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25">
      <c r="A7006" s="1" t="s">
        <v>17</v>
      </c>
      <c r="B7006" s="1">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25">
      <c r="A7007" s="1" t="s">
        <v>17</v>
      </c>
      <c r="B7007" s="1">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25">
      <c r="A7008" s="1" t="s">
        <v>17</v>
      </c>
      <c r="B7008" s="1">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25">
      <c r="A7009" s="1" t="s">
        <v>17</v>
      </c>
      <c r="B7009" s="1">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25">
      <c r="A7010" s="1" t="s">
        <v>17</v>
      </c>
      <c r="B7010" s="1">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25">
      <c r="A7011" s="1" t="s">
        <v>17</v>
      </c>
      <c r="B7011" s="1">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25">
      <c r="A7012" s="1" t="s">
        <v>17</v>
      </c>
      <c r="B7012" s="1">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25">
      <c r="A7013" s="1" t="s">
        <v>17</v>
      </c>
      <c r="B7013" s="1">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25">
      <c r="A7014" s="1" t="s">
        <v>17</v>
      </c>
      <c r="B7014" s="1">
        <v>7013</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25">
      <c r="A7015" s="1" t="s">
        <v>17</v>
      </c>
      <c r="B7015" s="1">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25">
      <c r="A7016" s="1" t="s">
        <v>17</v>
      </c>
      <c r="B7016" s="1">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25">
      <c r="A7017" s="1" t="s">
        <v>17</v>
      </c>
      <c r="B7017" s="1">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25">
      <c r="A7018" s="1" t="s">
        <v>17</v>
      </c>
      <c r="B7018" s="1">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25">
      <c r="A7019" s="1" t="s">
        <v>17</v>
      </c>
      <c r="B7019" s="1">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25">
      <c r="A7020" s="1" t="s">
        <v>17</v>
      </c>
      <c r="B7020" s="1">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25">
      <c r="A7021" s="1" t="s">
        <v>17</v>
      </c>
      <c r="B7021" s="1">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25">
      <c r="A7022" s="1" t="s">
        <v>17</v>
      </c>
      <c r="B7022" s="1">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25">
      <c r="A7023" s="1" t="s">
        <v>17</v>
      </c>
      <c r="B7023" s="1">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25">
      <c r="A7024" s="1" t="s">
        <v>17</v>
      </c>
      <c r="B7024" s="1">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25">
      <c r="A7025" s="1" t="s">
        <v>17</v>
      </c>
      <c r="B7025" s="1">
        <v>7024</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25">
      <c r="A7026" s="1" t="s">
        <v>17</v>
      </c>
      <c r="B7026" s="1">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25">
      <c r="A7027" s="1" t="s">
        <v>17</v>
      </c>
      <c r="B7027" s="1">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25">
      <c r="A7028" s="1" t="s">
        <v>17</v>
      </c>
      <c r="B7028" s="1">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25">
      <c r="A7029" s="1" t="s">
        <v>17</v>
      </c>
      <c r="B7029" s="1">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25">
      <c r="A7030" s="1" t="s">
        <v>17</v>
      </c>
      <c r="B7030" s="1">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25">
      <c r="A7031" s="1" t="s">
        <v>17</v>
      </c>
      <c r="B7031" s="1">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25">
      <c r="A7032" s="1" t="s">
        <v>17</v>
      </c>
      <c r="B7032" s="1">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25">
      <c r="A7033" s="1" t="s">
        <v>17</v>
      </c>
      <c r="B7033" s="1">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25">
      <c r="A7034" s="1" t="s">
        <v>17</v>
      </c>
      <c r="B7034" s="1">
        <v>7033</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25">
      <c r="A7035" s="1" t="s">
        <v>17</v>
      </c>
      <c r="B7035" s="1">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25">
      <c r="A7036" s="1" t="s">
        <v>17</v>
      </c>
      <c r="B7036" s="1">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25">
      <c r="A7037" s="1" t="s">
        <v>17</v>
      </c>
      <c r="B7037" s="1">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25">
      <c r="A7038" s="1" t="s">
        <v>17</v>
      </c>
      <c r="B7038" s="1">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25">
      <c r="A7039" s="1" t="s">
        <v>17</v>
      </c>
      <c r="B7039" s="1">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25">
      <c r="A7040" s="1" t="s">
        <v>17</v>
      </c>
      <c r="B7040" s="1">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25">
      <c r="A7041" s="1" t="s">
        <v>17</v>
      </c>
      <c r="B7041" s="1">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25">
      <c r="A7042" s="1" t="s">
        <v>17</v>
      </c>
      <c r="B7042" s="1">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25">
      <c r="A7043" s="1" t="s">
        <v>17</v>
      </c>
      <c r="B7043" s="1">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25">
      <c r="A7044" s="1" t="s">
        <v>17</v>
      </c>
      <c r="B7044" s="1">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25">
      <c r="A7045" s="1" t="s">
        <v>17</v>
      </c>
      <c r="B7045" s="1">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25">
      <c r="A7046" s="1" t="s">
        <v>17</v>
      </c>
      <c r="B7046" s="1">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25">
      <c r="A7047" s="1" t="s">
        <v>17</v>
      </c>
      <c r="B7047" s="1">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25">
      <c r="A7048" s="1" t="s">
        <v>17</v>
      </c>
      <c r="B7048" s="1">
        <v>7047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25">
      <c r="A7049" s="1" t="s">
        <v>17</v>
      </c>
      <c r="B7049" s="1">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25">
      <c r="A7050" s="1" t="s">
        <v>17</v>
      </c>
      <c r="B7050" s="1">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25">
      <c r="A7051" s="1" t="s">
        <v>17</v>
      </c>
      <c r="B7051" s="1">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25">
      <c r="A7052" s="1" t="s">
        <v>17</v>
      </c>
      <c r="B7052" s="1">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25">
      <c r="A7053" s="1" t="s">
        <v>17</v>
      </c>
      <c r="B7053" s="1">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25">
      <c r="A7054" s="1" t="s">
        <v>17</v>
      </c>
      <c r="B7054" s="1">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25">
      <c r="A7055" s="1" t="s">
        <v>17</v>
      </c>
      <c r="B7055" s="1">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25">
      <c r="A7056" s="1" t="s">
        <v>17</v>
      </c>
      <c r="B7056" s="1">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25">
      <c r="A7057" s="1" t="s">
        <v>17</v>
      </c>
      <c r="B7057" s="1">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25">
      <c r="A7058" s="1" t="s">
        <v>17</v>
      </c>
      <c r="B7058" s="1">
        <v>7057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25">
      <c r="A7059" s="1" t="s">
        <v>17</v>
      </c>
      <c r="B7059" s="1">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25">
      <c r="A7060" s="1" t="s">
        <v>17</v>
      </c>
      <c r="B7060" s="1">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25">
      <c r="A7061" s="1" t="s">
        <v>17</v>
      </c>
      <c r="B7061" s="1">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25">
      <c r="A7062" s="1" t="s">
        <v>17</v>
      </c>
      <c r="B7062" s="1">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25">
      <c r="A7063" s="1" t="s">
        <v>17</v>
      </c>
      <c r="B7063" s="1">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25">
      <c r="A7064" s="1" t="s">
        <v>17</v>
      </c>
      <c r="B7064" s="1">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25">
      <c r="A7065" s="1" t="s">
        <v>17</v>
      </c>
      <c r="B7065" s="1">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25">
      <c r="A7066" s="1" t="s">
        <v>17</v>
      </c>
      <c r="B7066" s="1">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25">
      <c r="A7067" s="1" t="s">
        <v>17</v>
      </c>
      <c r="B7067" s="1">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25">
      <c r="A7068" s="1" t="s">
        <v>17</v>
      </c>
      <c r="B7068" s="1">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25">
      <c r="A7069" s="1" t="s">
        <v>17</v>
      </c>
      <c r="B7069" s="1">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25">
      <c r="A7070" s="1" t="s">
        <v>17</v>
      </c>
      <c r="B7070" s="1">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25">
      <c r="A7071" s="1" t="s">
        <v>17</v>
      </c>
      <c r="B7071" s="1">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25">
      <c r="A7072" s="1" t="s">
        <v>17</v>
      </c>
      <c r="B7072" s="1">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25">
      <c r="A7073" s="1" t="s">
        <v>17</v>
      </c>
      <c r="B7073" s="1">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25">
      <c r="A7074" s="1" t="s">
        <v>17</v>
      </c>
      <c r="B7074" s="1">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25">
      <c r="A7075" s="1" t="s">
        <v>17</v>
      </c>
      <c r="B7075" s="1">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25">
      <c r="A7076" s="1" t="s">
        <v>17</v>
      </c>
      <c r="B7076" s="1">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25">
      <c r="A7077" s="1" t="s">
        <v>17</v>
      </c>
      <c r="B7077" s="1">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25">
      <c r="A7078" s="1" t="s">
        <v>17</v>
      </c>
      <c r="B7078" s="1">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25">
      <c r="A7079" s="1" t="s">
        <v>17</v>
      </c>
      <c r="B7079" s="1">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25">
      <c r="A7080" s="1" t="s">
        <v>17</v>
      </c>
      <c r="B7080" s="1">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25">
      <c r="A7081" s="1" t="s">
        <v>17</v>
      </c>
      <c r="B7081" s="1">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25">
      <c r="A7082" s="1" t="s">
        <v>17</v>
      </c>
      <c r="B7082" s="1">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25">
      <c r="A7083" s="1" t="s">
        <v>17</v>
      </c>
      <c r="B7083" s="1">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25">
      <c r="A7084" s="1" t="s">
        <v>17</v>
      </c>
      <c r="B7084" s="1">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25">
      <c r="A7085" s="1" t="s">
        <v>17</v>
      </c>
      <c r="B7085" s="1">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25">
      <c r="A7086" s="1" t="s">
        <v>17</v>
      </c>
      <c r="B7086" s="1">
        <v>7085</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25">
      <c r="A7087" s="1" t="s">
        <v>17</v>
      </c>
      <c r="B7087" s="1">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25">
      <c r="A7088" s="1" t="s">
        <v>17</v>
      </c>
      <c r="B7088" s="1">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25">
      <c r="A7089" s="1" t="s">
        <v>17</v>
      </c>
      <c r="B7089" s="1">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25">
      <c r="A7090" s="1" t="s">
        <v>17</v>
      </c>
      <c r="B7090" s="1">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25">
      <c r="A7091" s="1" t="s">
        <v>17</v>
      </c>
      <c r="B7091" s="1">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25">
      <c r="A7092" s="1" t="s">
        <v>17</v>
      </c>
      <c r="B7092" s="1">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25">
      <c r="A7093" s="1" t="s">
        <v>17</v>
      </c>
      <c r="B7093" s="1">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25">
      <c r="A7094" s="1" t="s">
        <v>17</v>
      </c>
      <c r="B7094" s="1">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25">
      <c r="A7095" s="1" t="s">
        <v>17</v>
      </c>
      <c r="B7095" s="1">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25">
      <c r="A7096" s="1" t="s">
        <v>17</v>
      </c>
      <c r="B7096" s="1">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25">
      <c r="A7097" s="1" t="s">
        <v>17</v>
      </c>
      <c r="B7097" s="1">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25">
      <c r="A7098" s="1" t="s">
        <v>17</v>
      </c>
      <c r="B7098" s="1">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25">
      <c r="A7099" s="1" t="s">
        <v>17</v>
      </c>
      <c r="B7099" s="1">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25">
      <c r="A7100" s="1" t="s">
        <v>17</v>
      </c>
      <c r="B7100" s="1">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25">
      <c r="A7101" s="1" t="s">
        <v>17</v>
      </c>
      <c r="B7101" s="1">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25">
      <c r="A7102" s="1" t="s">
        <v>17</v>
      </c>
      <c r="B7102" s="1">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25">
      <c r="A7103" s="1" t="s">
        <v>17</v>
      </c>
      <c r="B7103" s="1">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25">
      <c r="A7104" s="1" t="s">
        <v>17</v>
      </c>
      <c r="B7104" s="1">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25">
      <c r="A7105" s="1" t="s">
        <v>17</v>
      </c>
      <c r="B7105" s="1">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25">
      <c r="A7106" s="1" t="s">
        <v>17</v>
      </c>
      <c r="B7106" s="1">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25">
      <c r="A7107" s="1" t="s">
        <v>17</v>
      </c>
      <c r="B7107" s="1">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25">
      <c r="A7108" s="1" t="s">
        <v>17</v>
      </c>
      <c r="B7108" s="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25">
      <c r="A7109" s="1" t="s">
        <v>17</v>
      </c>
      <c r="B7109" s="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25">
      <c r="A7110" s="1" t="s">
        <v>17</v>
      </c>
      <c r="B7110" s="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25">
      <c r="A7111" s="1" t="s">
        <v>17</v>
      </c>
      <c r="B7111" s="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25">
      <c r="A7112" s="1" t="s">
        <v>17</v>
      </c>
      <c r="B7112" s="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25">
      <c r="A7113" s="1" t="s">
        <v>17</v>
      </c>
      <c r="B7113" s="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25">
      <c r="A7114" s="1" t="s">
        <v>17</v>
      </c>
      <c r="B7114" s="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25">
      <c r="A7115" s="1" t="s">
        <v>17</v>
      </c>
      <c r="B7115" s="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25">
      <c r="A7116" s="1" t="s">
        <v>17</v>
      </c>
      <c r="B7116" s="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25">
      <c r="A7117" s="1" t="s">
        <v>17</v>
      </c>
      <c r="B7117" s="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25">
      <c r="A7118" s="1" t="s">
        <v>17</v>
      </c>
      <c r="B7118" s="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25">
      <c r="A7119" s="1" t="s">
        <v>17</v>
      </c>
      <c r="B7119" s="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25">
      <c r="A7120" s="1" t="s">
        <v>17</v>
      </c>
      <c r="B7120" s="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25">
      <c r="A7121" s="1" t="s">
        <v>17</v>
      </c>
      <c r="B7121" s="1">
        <v>7120</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25">
      <c r="A7122" s="1" t="s">
        <v>17</v>
      </c>
      <c r="B7122" s="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25">
      <c r="A7123" s="1" t="s">
        <v>17</v>
      </c>
      <c r="B7123" s="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25">
      <c r="A7124" s="1" t="s">
        <v>17</v>
      </c>
      <c r="B7124" s="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25">
      <c r="A7125" s="1" t="s">
        <v>17</v>
      </c>
      <c r="B7125" s="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25">
      <c r="A7126" s="1" t="s">
        <v>17</v>
      </c>
      <c r="B7126" s="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25">
      <c r="A7127" s="1" t="s">
        <v>17</v>
      </c>
      <c r="B7127" s="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25">
      <c r="A7128" s="1" t="s">
        <v>17</v>
      </c>
      <c r="B7128" s="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25">
      <c r="A7129" s="1" t="s">
        <v>17</v>
      </c>
      <c r="B7129" s="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25">
      <c r="A7130" s="1" t="s">
        <v>17</v>
      </c>
      <c r="B7130" s="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25">
      <c r="A7131" s="1" t="s">
        <v>17</v>
      </c>
      <c r="B7131" s="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25">
      <c r="A7132" s="1" t="s">
        <v>17</v>
      </c>
      <c r="B7132" s="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25">
      <c r="A7133" s="1" t="s">
        <v>17</v>
      </c>
      <c r="B7133" s="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25">
      <c r="A7134" s="1" t="s">
        <v>17</v>
      </c>
      <c r="B7134" s="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25">
      <c r="A7135" s="1" t="s">
        <v>17</v>
      </c>
      <c r="B7135" s="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25">
      <c r="A7136" s="1" t="s">
        <v>17</v>
      </c>
      <c r="B7136" s="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25">
      <c r="A7137" s="1" t="s">
        <v>17</v>
      </c>
      <c r="B7137" s="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25">
      <c r="A7138" s="1" t="s">
        <v>17</v>
      </c>
      <c r="B7138" s="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25">
      <c r="A7139" s="1" t="s">
        <v>17</v>
      </c>
      <c r="B7139" s="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25">
      <c r="A7140" s="1" t="s">
        <v>17</v>
      </c>
      <c r="B7140" s="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25">
      <c r="A7141" s="1" t="s">
        <v>17</v>
      </c>
      <c r="B7141" s="1">
        <v>7140</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25">
      <c r="A7142" s="1" t="s">
        <v>17</v>
      </c>
      <c r="B7142" s="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25">
      <c r="A7143" s="1" t="s">
        <v>17</v>
      </c>
      <c r="B7143" s="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25">
      <c r="A7144" s="1" t="s">
        <v>17</v>
      </c>
      <c r="B7144" s="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25">
      <c r="A7145" s="1" t="s">
        <v>17</v>
      </c>
      <c r="B7145" s="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25">
      <c r="A7146" s="1" t="s">
        <v>17</v>
      </c>
      <c r="B7146" s="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25">
      <c r="A7147" s="1" t="s">
        <v>17</v>
      </c>
      <c r="B7147" s="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25">
      <c r="A7148" s="1" t="s">
        <v>17</v>
      </c>
      <c r="B7148" s="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25">
      <c r="A7149" s="1" t="s">
        <v>17</v>
      </c>
      <c r="B7149" s="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25">
      <c r="A7150" s="1" t="s">
        <v>17</v>
      </c>
      <c r="B7150" s="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25">
      <c r="A7151" s="1" t="s">
        <v>17</v>
      </c>
      <c r="B7151" s="1">
        <v>7150</v>
      </c>
      <c r="C7151" s="1" t="s">
        <v>1073</v>
      </c>
      <c r="D7151" s="1" t="s">
        <v>32</v>
      </c>
      <c r="E7151" s="1">
        <v>2020</v>
      </c>
      <c r="F7151" s="1" t="s">
        <v>37</v>
      </c>
      <c r="G7151" s="1" t="s">
        <v>34</v>
      </c>
      <c r="H7151" s="1" t="s">
        <v>30</v>
      </c>
      <c r="I7151" s="1" t="s">
        <v>16</v>
      </c>
      <c r="J7151" s="1">
        <v>0</v>
      </c>
      <c r="K7151" s="1">
        <v>8.43</v>
      </c>
      <c r="L7151" s="1">
        <v>195.3768</v>
      </c>
      <c r="M7151" s="1">
        <v>4</v>
      </c>
    </row>
    <row r="7152" spans="1:13" x14ac:dyDescent="0.25">
      <c r="A7152" s="1" t="s">
        <v>17</v>
      </c>
      <c r="B7152" s="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25">
      <c r="A7153" s="1" t="s">
        <v>17</v>
      </c>
      <c r="B7153" s="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25">
      <c r="A7154" s="1" t="s">
        <v>17</v>
      </c>
      <c r="B7154" s="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25">
      <c r="A7155" s="1" t="s">
        <v>17</v>
      </c>
      <c r="B7155" s="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25">
      <c r="A7156" s="1" t="s">
        <v>17</v>
      </c>
      <c r="B7156" s="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25">
      <c r="A7157" s="1" t="s">
        <v>17</v>
      </c>
      <c r="B7157" s="1">
        <v>7156</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25">
      <c r="A7158" s="1" t="s">
        <v>17</v>
      </c>
      <c r="B7158" s="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25">
      <c r="A7159" s="1" t="s">
        <v>17</v>
      </c>
      <c r="B7159" s="1">
        <v>7158</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25">
      <c r="A7160" s="1" t="s">
        <v>17</v>
      </c>
      <c r="B7160" s="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25">
      <c r="A7161" s="1" t="s">
        <v>17</v>
      </c>
      <c r="B7161" s="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25">
      <c r="A7162" s="1" t="s">
        <v>10</v>
      </c>
      <c r="B7162" s="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25">
      <c r="A7163" s="1" t="s">
        <v>10</v>
      </c>
      <c r="B7163" s="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25">
      <c r="A7164" s="1" t="s">
        <v>10</v>
      </c>
      <c r="B7164" s="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25">
      <c r="A7165" s="1" t="s">
        <v>10</v>
      </c>
      <c r="B7165" s="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25">
      <c r="A7166" s="1" t="s">
        <v>10</v>
      </c>
      <c r="B7166" s="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25">
      <c r="A7167" s="1" t="s">
        <v>10</v>
      </c>
      <c r="B7167" s="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25">
      <c r="A7168" s="1" t="s">
        <v>10</v>
      </c>
      <c r="B7168" s="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25">
      <c r="A7169" s="1" t="s">
        <v>10</v>
      </c>
      <c r="B7169" s="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25">
      <c r="A7170" s="1" t="s">
        <v>10</v>
      </c>
      <c r="B7170" s="1">
        <v>7169</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25">
      <c r="A7171" s="1" t="s">
        <v>10</v>
      </c>
      <c r="B7171" s="1">
        <v>7170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25">
      <c r="A7172" s="1" t="s">
        <v>10</v>
      </c>
      <c r="B7172" s="1">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25">
      <c r="A7173" s="1" t="s">
        <v>10</v>
      </c>
      <c r="B7173" s="1">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25">
      <c r="A7174" s="1" t="s">
        <v>10</v>
      </c>
      <c r="B7174" s="1">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25">
      <c r="A7175" s="1" t="s">
        <v>10</v>
      </c>
      <c r="B7175" s="1">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25">
      <c r="A7176" s="1" t="s">
        <v>10</v>
      </c>
      <c r="B7176" s="1">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25">
      <c r="A7177" s="1" t="s">
        <v>10</v>
      </c>
      <c r="B7177" s="1">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25">
      <c r="A7178" s="1" t="s">
        <v>10</v>
      </c>
      <c r="B7178" s="1">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25">
      <c r="A7179" s="1" t="s">
        <v>10</v>
      </c>
      <c r="B7179" s="1">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25">
      <c r="A7180" s="1" t="s">
        <v>10</v>
      </c>
      <c r="B7180" s="1">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25">
      <c r="A7181" s="1" t="s">
        <v>10</v>
      </c>
      <c r="B7181" s="1">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25">
      <c r="A7182" s="1" t="s">
        <v>10</v>
      </c>
      <c r="B7182" s="1">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25">
      <c r="A7183" s="1" t="s">
        <v>10</v>
      </c>
      <c r="B7183" s="1">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25">
      <c r="A7184" s="1" t="s">
        <v>10</v>
      </c>
      <c r="B7184" s="1">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25">
      <c r="A7185" s="1" t="s">
        <v>10</v>
      </c>
      <c r="B7185" s="1">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25">
      <c r="A7186" s="1" t="s">
        <v>10</v>
      </c>
      <c r="B7186" s="1">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25">
      <c r="A7187" s="1" t="s">
        <v>10</v>
      </c>
      <c r="B7187" s="1">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25">
      <c r="A7188" s="1" t="s">
        <v>10</v>
      </c>
      <c r="B7188" s="1">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25">
      <c r="A7189" s="1" t="s">
        <v>10</v>
      </c>
      <c r="B7189" s="1">
        <v>7188</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25">
      <c r="A7190" s="1" t="s">
        <v>10</v>
      </c>
      <c r="B7190" s="1">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25">
      <c r="A7191" s="1" t="s">
        <v>10</v>
      </c>
      <c r="B7191" s="1">
        <v>7190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25">
      <c r="A7192" s="1" t="s">
        <v>10</v>
      </c>
      <c r="B7192" s="1">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25">
      <c r="A7193" s="1" t="s">
        <v>10</v>
      </c>
      <c r="B7193" s="1">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25">
      <c r="A7194" s="1" t="s">
        <v>10</v>
      </c>
      <c r="B7194" s="1">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25">
      <c r="A7195" s="1" t="s">
        <v>10</v>
      </c>
      <c r="B7195" s="1">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25">
      <c r="A7196" s="1" t="s">
        <v>10</v>
      </c>
      <c r="B7196" s="1">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25">
      <c r="A7197" s="1" t="s">
        <v>10</v>
      </c>
      <c r="B7197" s="1">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25">
      <c r="A7198" s="1" t="s">
        <v>10</v>
      </c>
      <c r="B7198" s="1">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25">
      <c r="A7199" s="1" t="s">
        <v>10</v>
      </c>
      <c r="B7199" s="1">
        <v>7198</v>
      </c>
      <c r="C7199" s="1" t="s">
        <v>939</v>
      </c>
      <c r="D7199" s="1" t="s">
        <v>24</v>
      </c>
      <c r="E7199" s="1">
        <v>2015</v>
      </c>
      <c r="F7199" s="1" t="s">
        <v>33</v>
      </c>
      <c r="G7199" s="1" t="s">
        <v>34</v>
      </c>
      <c r="H7199" s="1" t="s">
        <v>30</v>
      </c>
      <c r="I7199" s="1" t="s">
        <v>16</v>
      </c>
      <c r="J7199" s="1">
        <v>0</v>
      </c>
      <c r="K7199" s="1">
        <v>7.47</v>
      </c>
      <c r="L7199" s="1">
        <v>211.8218</v>
      </c>
      <c r="M7199" s="1">
        <v>4</v>
      </c>
    </row>
    <row r="7200" spans="1:13" x14ac:dyDescent="0.25">
      <c r="A7200" s="1" t="s">
        <v>10</v>
      </c>
      <c r="B7200" s="1">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25">
      <c r="A7201" s="1" t="s">
        <v>10</v>
      </c>
      <c r="B7201" s="1">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25">
      <c r="A7202" s="1" t="s">
        <v>10</v>
      </c>
      <c r="B7202" s="1">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25">
      <c r="A7203" s="1" t="s">
        <v>10</v>
      </c>
      <c r="B7203" s="1">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25">
      <c r="A7204" s="1" t="s">
        <v>10</v>
      </c>
      <c r="B7204" s="1">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25">
      <c r="A7205" s="1" t="s">
        <v>10</v>
      </c>
      <c r="B7205" s="1">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25">
      <c r="A7206" s="1" t="s">
        <v>10</v>
      </c>
      <c r="B7206" s="1">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25">
      <c r="A7207" s="1" t="s">
        <v>10</v>
      </c>
      <c r="B7207" s="1">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25">
      <c r="A7208" s="1" t="s">
        <v>10</v>
      </c>
      <c r="B7208" s="1">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25">
      <c r="A7209" s="1" t="s">
        <v>10</v>
      </c>
      <c r="B7209" s="1">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25">
      <c r="A7210" s="1" t="s">
        <v>10</v>
      </c>
      <c r="B7210" s="1">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25">
      <c r="A7211" s="1" t="s">
        <v>10</v>
      </c>
      <c r="B7211" s="1">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25">
      <c r="A7212" s="1" t="s">
        <v>10</v>
      </c>
      <c r="B7212" s="1">
        <v>7211</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25">
      <c r="A7213" s="1" t="s">
        <v>10</v>
      </c>
      <c r="B7213" s="1">
        <v>7212</v>
      </c>
      <c r="C7213" s="1" t="s">
        <v>868</v>
      </c>
      <c r="D7213" s="1" t="s">
        <v>12</v>
      </c>
      <c r="E7213" s="1">
        <v>2015</v>
      </c>
      <c r="F7213" s="1" t="s">
        <v>33</v>
      </c>
      <c r="G7213" s="1" t="s">
        <v>34</v>
      </c>
      <c r="H7213" s="1" t="s">
        <v>30</v>
      </c>
      <c r="I7213" s="1" t="s">
        <v>16</v>
      </c>
      <c r="J7213" s="1">
        <v>0</v>
      </c>
      <c r="K7213" s="1">
        <v>10.3</v>
      </c>
      <c r="L7213" s="1">
        <v>189.053</v>
      </c>
      <c r="M7213" s="1">
        <v>4</v>
      </c>
    </row>
    <row r="7214" spans="1:13" x14ac:dyDescent="0.25">
      <c r="A7214" s="1" t="s">
        <v>10</v>
      </c>
      <c r="B7214" s="1">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25">
      <c r="A7215" s="1" t="s">
        <v>10</v>
      </c>
      <c r="B7215" s="1">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25">
      <c r="A7216" s="1" t="s">
        <v>10</v>
      </c>
      <c r="B7216" s="1">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25">
      <c r="A7217" s="1" t="s">
        <v>10</v>
      </c>
      <c r="B7217" s="1">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25">
      <c r="A7218" s="1" t="s">
        <v>10</v>
      </c>
      <c r="B7218" s="1">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25">
      <c r="A7219" s="1" t="s">
        <v>10</v>
      </c>
      <c r="B7219" s="1">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25">
      <c r="A7220" s="1" t="s">
        <v>10</v>
      </c>
      <c r="B7220" s="1">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25">
      <c r="A7221" s="1" t="s">
        <v>10</v>
      </c>
      <c r="B7221" s="1">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25">
      <c r="A7222" s="1" t="s">
        <v>10</v>
      </c>
      <c r="B7222" s="1">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25">
      <c r="A7223" s="1" t="s">
        <v>10</v>
      </c>
      <c r="B7223" s="1">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25">
      <c r="A7224" s="1" t="s">
        <v>10</v>
      </c>
      <c r="B7224" s="1">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25">
      <c r="A7225" s="1" t="s">
        <v>10</v>
      </c>
      <c r="B7225" s="1">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25">
      <c r="A7226" s="1" t="s">
        <v>10</v>
      </c>
      <c r="B7226" s="1">
        <v>7225</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25">
      <c r="A7227" s="1" t="s">
        <v>10</v>
      </c>
      <c r="B7227" s="1">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25">
      <c r="A7228" s="1" t="s">
        <v>10</v>
      </c>
      <c r="B7228" s="1">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25">
      <c r="A7229" s="1" t="s">
        <v>10</v>
      </c>
      <c r="B7229" s="1">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25">
      <c r="A7230" s="1" t="s">
        <v>10</v>
      </c>
      <c r="B7230" s="1">
        <v>7229</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25">
      <c r="A7231" s="1" t="s">
        <v>10</v>
      </c>
      <c r="B7231" s="1">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25">
      <c r="A7232" s="1" t="s">
        <v>10</v>
      </c>
      <c r="B7232" s="1">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25">
      <c r="A7233" s="1" t="s">
        <v>10</v>
      </c>
      <c r="B7233" s="1">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25">
      <c r="A7234" s="1" t="s">
        <v>10</v>
      </c>
      <c r="B7234" s="1">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25">
      <c r="A7235" s="1" t="s">
        <v>10</v>
      </c>
      <c r="B7235" s="1">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25">
      <c r="A7236" s="1" t="s">
        <v>10</v>
      </c>
      <c r="B7236" s="1">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25">
      <c r="A7237" s="1" t="s">
        <v>10</v>
      </c>
      <c r="B7237" s="1">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25">
      <c r="A7238" s="1" t="s">
        <v>10</v>
      </c>
      <c r="B7238" s="1">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25">
      <c r="A7239" s="1" t="s">
        <v>10</v>
      </c>
      <c r="B7239" s="1">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25">
      <c r="A7240" s="1" t="s">
        <v>10</v>
      </c>
      <c r="B7240" s="1">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25">
      <c r="A7241" s="1" t="s">
        <v>10</v>
      </c>
      <c r="B7241" s="1">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25">
      <c r="A7242" s="1" t="s">
        <v>10</v>
      </c>
      <c r="B7242" s="1">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25">
      <c r="A7243" s="1" t="s">
        <v>10</v>
      </c>
      <c r="B7243" s="1">
        <v>7242</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25">
      <c r="A7244" s="1" t="s">
        <v>10</v>
      </c>
      <c r="B7244" s="1">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25">
      <c r="A7245" s="1" t="s">
        <v>10</v>
      </c>
      <c r="B7245" s="1">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25">
      <c r="A7246" s="1" t="s">
        <v>10</v>
      </c>
      <c r="B7246" s="1">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25">
      <c r="A7247" s="1" t="s">
        <v>10</v>
      </c>
      <c r="B7247" s="1">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25">
      <c r="A7248" s="1" t="s">
        <v>10</v>
      </c>
      <c r="B7248" s="1">
        <v>7247</v>
      </c>
      <c r="C7248" s="1" t="s">
        <v>600</v>
      </c>
      <c r="D7248" s="1" t="s">
        <v>48</v>
      </c>
      <c r="E7248" s="1">
        <v>2015</v>
      </c>
      <c r="F7248" s="1" t="s">
        <v>33</v>
      </c>
      <c r="G7248" s="1" t="s">
        <v>34</v>
      </c>
      <c r="H7248" s="1" t="s">
        <v>30</v>
      </c>
      <c r="I7248" s="1" t="s">
        <v>16</v>
      </c>
      <c r="J7248" s="1">
        <v>0</v>
      </c>
      <c r="K7248" s="1">
        <v>15.25</v>
      </c>
      <c r="L7248" s="1">
        <v>178.166</v>
      </c>
      <c r="M7248" s="1">
        <v>4</v>
      </c>
    </row>
    <row r="7249" spans="1:13" x14ac:dyDescent="0.25">
      <c r="A7249" s="1" t="s">
        <v>10</v>
      </c>
      <c r="B7249" s="1">
        <v>7248</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25">
      <c r="A7250" s="1" t="s">
        <v>10</v>
      </c>
      <c r="B7250" s="1">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25">
      <c r="A7251" s="1" t="s">
        <v>10</v>
      </c>
      <c r="B7251" s="1">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25">
      <c r="A7252" s="1" t="s">
        <v>10</v>
      </c>
      <c r="B7252" s="1">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25">
      <c r="A7253" s="1" t="s">
        <v>10</v>
      </c>
      <c r="B7253" s="1">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25">
      <c r="A7254" s="1" t="s">
        <v>10</v>
      </c>
      <c r="B7254" s="1">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25">
      <c r="A7255" s="1" t="s">
        <v>10</v>
      </c>
      <c r="B7255" s="1">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25">
      <c r="A7256" s="1" t="s">
        <v>10</v>
      </c>
      <c r="B7256" s="1">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25">
      <c r="A7257" s="1" t="s">
        <v>10</v>
      </c>
      <c r="B7257" s="1">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25">
      <c r="A7258" s="1" t="s">
        <v>10</v>
      </c>
      <c r="B7258" s="1">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25">
      <c r="A7259" s="1" t="s">
        <v>10</v>
      </c>
      <c r="B7259" s="1">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25">
      <c r="A7260" s="1" t="s">
        <v>10</v>
      </c>
      <c r="B7260" s="1">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25">
      <c r="A7261" s="1" t="s">
        <v>10</v>
      </c>
      <c r="B7261" s="1">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25">
      <c r="A7262" s="1" t="s">
        <v>10</v>
      </c>
      <c r="B7262" s="1">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25">
      <c r="A7263" s="1" t="s">
        <v>10</v>
      </c>
      <c r="B7263" s="1">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25">
      <c r="A7264" s="1" t="s">
        <v>10</v>
      </c>
      <c r="B7264" s="1">
        <v>7263</v>
      </c>
      <c r="C7264" s="1" t="s">
        <v>121</v>
      </c>
      <c r="D7264" s="1" t="s">
        <v>95</v>
      </c>
      <c r="E7264" s="1">
        <v>2020</v>
      </c>
      <c r="F7264" s="1" t="s">
        <v>37</v>
      </c>
      <c r="G7264" s="1" t="s">
        <v>34</v>
      </c>
      <c r="H7264" s="1" t="s">
        <v>30</v>
      </c>
      <c r="I7264" s="1" t="s">
        <v>16</v>
      </c>
      <c r="J7264" s="1">
        <v>0</v>
      </c>
      <c r="K7264" s="1">
        <v>20.7</v>
      </c>
      <c r="L7264" s="1">
        <v>98.7042</v>
      </c>
      <c r="M7264" s="1">
        <v>4</v>
      </c>
    </row>
    <row r="7265" spans="1:13" x14ac:dyDescent="0.25">
      <c r="A7265" s="1" t="s">
        <v>10</v>
      </c>
      <c r="B7265" s="1">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25">
      <c r="A7266" s="1" t="s">
        <v>10</v>
      </c>
      <c r="B7266" s="1">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25">
      <c r="A7267" s="1" t="s">
        <v>10</v>
      </c>
      <c r="B7267" s="1">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25">
      <c r="A7268" s="1" t="s">
        <v>10</v>
      </c>
      <c r="B7268" s="1">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25">
      <c r="A7269" s="1" t="s">
        <v>10</v>
      </c>
      <c r="B7269" s="1">
        <v>7268</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25">
      <c r="A7270" s="1" t="s">
        <v>10</v>
      </c>
      <c r="B7270" s="1">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25">
      <c r="A7271" s="1" t="s">
        <v>10</v>
      </c>
      <c r="B7271" s="1">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25">
      <c r="A7272" s="1" t="s">
        <v>10</v>
      </c>
      <c r="B7272" s="1">
        <v>7271</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25">
      <c r="A7273" s="1" t="s">
        <v>10</v>
      </c>
      <c r="B7273" s="1">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25">
      <c r="A7274" s="1" t="s">
        <v>10</v>
      </c>
      <c r="B7274" s="1">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25">
      <c r="A7275" s="1" t="s">
        <v>10</v>
      </c>
      <c r="B7275" s="1">
        <v>7274</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25">
      <c r="A7276" s="1" t="s">
        <v>10</v>
      </c>
      <c r="B7276" s="1">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25">
      <c r="A7277" s="1" t="s">
        <v>10</v>
      </c>
      <c r="B7277" s="1">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25">
      <c r="A7278" s="1" t="s">
        <v>10</v>
      </c>
      <c r="B7278" s="1">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25">
      <c r="A7279" s="1" t="s">
        <v>10</v>
      </c>
      <c r="B7279" s="1">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25">
      <c r="A7280" s="1" t="s">
        <v>10</v>
      </c>
      <c r="B7280" s="1">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25">
      <c r="A7281" s="1" t="s">
        <v>10</v>
      </c>
      <c r="B7281" s="1">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25">
      <c r="A7282" s="1" t="s">
        <v>10</v>
      </c>
      <c r="B7282" s="1">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25">
      <c r="A7283" s="1" t="s">
        <v>10</v>
      </c>
      <c r="B7283" s="1">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25">
      <c r="A7284" s="1" t="s">
        <v>10</v>
      </c>
      <c r="B7284" s="1">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25">
      <c r="A7285" s="1" t="s">
        <v>10</v>
      </c>
      <c r="B7285" s="1">
        <v>7284</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25">
      <c r="A7286" s="1" t="s">
        <v>10</v>
      </c>
      <c r="B7286" s="1">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25">
      <c r="A7287" s="1" t="s">
        <v>10</v>
      </c>
      <c r="B7287" s="1">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25">
      <c r="A7288" s="1" t="s">
        <v>10</v>
      </c>
      <c r="B7288" s="1">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25">
      <c r="A7289" s="1" t="s">
        <v>10</v>
      </c>
      <c r="B7289" s="1">
        <v>7288</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25">
      <c r="A7290" s="1" t="s">
        <v>10</v>
      </c>
      <c r="B7290" s="1">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25">
      <c r="A7291" s="1" t="s">
        <v>10</v>
      </c>
      <c r="B7291" s="1">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25">
      <c r="A7292" s="1" t="s">
        <v>10</v>
      </c>
      <c r="B7292" s="1">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25">
      <c r="A7293" s="1" t="s">
        <v>10</v>
      </c>
      <c r="B7293" s="1">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25">
      <c r="A7294" s="1" t="s">
        <v>10</v>
      </c>
      <c r="B7294" s="1">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25">
      <c r="A7295" s="1" t="s">
        <v>10</v>
      </c>
      <c r="B7295" s="1">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25">
      <c r="A7296" s="1" t="s">
        <v>10</v>
      </c>
      <c r="B7296" s="1">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25">
      <c r="A7297" s="1" t="s">
        <v>10</v>
      </c>
      <c r="B7297" s="1">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25">
      <c r="A7298" s="1" t="s">
        <v>10</v>
      </c>
      <c r="B7298" s="1">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25">
      <c r="A7299" s="1" t="s">
        <v>10</v>
      </c>
      <c r="B7299" s="1">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25">
      <c r="A7300" s="1" t="s">
        <v>10</v>
      </c>
      <c r="B7300" s="1">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25">
      <c r="A7301" s="1" t="s">
        <v>10</v>
      </c>
      <c r="B7301" s="1">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25">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25">
      <c r="A7303" s="1" t="s">
        <v>10</v>
      </c>
      <c r="B7303" s="1">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25">
      <c r="A7304" s="1" t="s">
        <v>10</v>
      </c>
      <c r="B7304" s="1">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25">
      <c r="A7305" s="1" t="s">
        <v>10</v>
      </c>
      <c r="B7305" s="1">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25">
      <c r="A7306" s="1" t="s">
        <v>10</v>
      </c>
      <c r="B7306" s="1">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25">
      <c r="A7307" s="1" t="s">
        <v>10</v>
      </c>
      <c r="B7307" s="1">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25">
      <c r="A7308" s="1" t="s">
        <v>10</v>
      </c>
      <c r="B7308" s="1">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25">
      <c r="A7309" s="1" t="s">
        <v>10</v>
      </c>
      <c r="B7309" s="1">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25">
      <c r="A7310" s="1" t="s">
        <v>10</v>
      </c>
      <c r="B7310" s="1">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25">
      <c r="A7311" s="1" t="s">
        <v>10</v>
      </c>
      <c r="B7311" s="1">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25">
      <c r="A7312" s="1" t="s">
        <v>10</v>
      </c>
      <c r="B7312" s="1">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25">
      <c r="A7313" s="1" t="s">
        <v>10</v>
      </c>
      <c r="B7313" s="1">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25">
      <c r="A7314" s="1" t="s">
        <v>10</v>
      </c>
      <c r="B7314" s="1">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25">
      <c r="A7315" s="1" t="s">
        <v>10</v>
      </c>
      <c r="B7315" s="1">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25">
      <c r="A7316" s="1" t="s">
        <v>10</v>
      </c>
      <c r="B7316" s="1">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25">
      <c r="A7317" s="1" t="s">
        <v>10</v>
      </c>
      <c r="B7317" s="1">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25">
      <c r="A7318" s="1" t="s">
        <v>10</v>
      </c>
      <c r="B7318" s="1">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25">
      <c r="A7319" s="1" t="s">
        <v>10</v>
      </c>
      <c r="B7319" s="1">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25">
      <c r="A7320" s="1" t="s">
        <v>10</v>
      </c>
      <c r="B7320" s="1">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25">
      <c r="A7321" s="1" t="s">
        <v>10</v>
      </c>
      <c r="B7321" s="1">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25">
      <c r="A7322" s="1" t="s">
        <v>10</v>
      </c>
      <c r="B7322" s="1">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25">
      <c r="A7323" s="1" t="s">
        <v>10</v>
      </c>
      <c r="B7323" s="1">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25">
      <c r="A7324" s="1" t="s">
        <v>10</v>
      </c>
      <c r="B7324" s="1">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25">
      <c r="A7325" s="1" t="s">
        <v>10</v>
      </c>
      <c r="B7325" s="1">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25">
      <c r="A7326" s="1" t="s">
        <v>10</v>
      </c>
      <c r="B7326" s="1">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25">
      <c r="A7327" s="1" t="s">
        <v>10</v>
      </c>
      <c r="B7327" s="1">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25">
      <c r="A7328" s="1" t="s">
        <v>10</v>
      </c>
      <c r="B7328" s="1">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25">
      <c r="A7329" s="1" t="s">
        <v>10</v>
      </c>
      <c r="B7329" s="1">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25">
      <c r="A7330" s="1" t="s">
        <v>10</v>
      </c>
      <c r="B7330" s="1">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25">
      <c r="A7331" s="1" t="s">
        <v>10</v>
      </c>
      <c r="B7331" s="1">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25">
      <c r="A7332" s="1" t="s">
        <v>10</v>
      </c>
      <c r="B7332" s="1">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25">
      <c r="A7333" s="1" t="s">
        <v>10</v>
      </c>
      <c r="B7333" s="1">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25">
      <c r="A7334" s="1" t="s">
        <v>35</v>
      </c>
      <c r="B7334" s="1">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25">
      <c r="A7335" s="1" t="s">
        <v>35</v>
      </c>
      <c r="B7335" s="1">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25">
      <c r="A7336" s="1" t="s">
        <v>35</v>
      </c>
      <c r="B7336" s="1">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25">
      <c r="A7337" s="1" t="s">
        <v>35</v>
      </c>
      <c r="B7337" s="1">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25">
      <c r="A7338" s="1" t="s">
        <v>35</v>
      </c>
      <c r="B7338" s="1">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25">
      <c r="A7339" s="1" t="s">
        <v>35</v>
      </c>
      <c r="B7339" s="1">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25">
      <c r="A7340" s="1" t="s">
        <v>10</v>
      </c>
      <c r="B7340" s="1">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25">
      <c r="A7341" s="1" t="s">
        <v>10</v>
      </c>
      <c r="B7341" s="1">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25">
      <c r="A7342" s="1" t="s">
        <v>10</v>
      </c>
      <c r="B7342" s="1">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25">
      <c r="A7343" s="1" t="s">
        <v>10</v>
      </c>
      <c r="B7343" s="1">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25">
      <c r="A7344" s="1" t="s">
        <v>10</v>
      </c>
      <c r="B7344" s="1">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25">
      <c r="A7345" s="1" t="s">
        <v>10</v>
      </c>
      <c r="B7345" s="1">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25">
      <c r="A7346" s="1" t="s">
        <v>17</v>
      </c>
      <c r="B7346" s="1">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25">
      <c r="A7347" s="1" t="s">
        <v>17</v>
      </c>
      <c r="B7347" s="1">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25">
      <c r="A7348" s="1" t="s">
        <v>17</v>
      </c>
      <c r="B7348" s="1">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25">
      <c r="A7349" s="1" t="s">
        <v>17</v>
      </c>
      <c r="B7349" s="1">
        <v>7348</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25">
      <c r="A7350" s="1" t="s">
        <v>17</v>
      </c>
      <c r="B7350" s="1">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25">
      <c r="A7351" s="1" t="s">
        <v>17</v>
      </c>
      <c r="B7351" s="1">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25">
      <c r="A7352" s="1" t="s">
        <v>17</v>
      </c>
      <c r="B7352" s="1">
        <v>7351</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25">
      <c r="A7353" s="1" t="s">
        <v>17</v>
      </c>
      <c r="B7353" s="1">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25">
      <c r="A7354" s="1" t="s">
        <v>17</v>
      </c>
      <c r="B7354" s="1">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25">
      <c r="A7355" s="1" t="s">
        <v>17</v>
      </c>
      <c r="B7355" s="1">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25">
      <c r="A7356" s="1" t="s">
        <v>17</v>
      </c>
      <c r="B7356" s="1">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25">
      <c r="A7357" s="1" t="s">
        <v>17</v>
      </c>
      <c r="B7357" s="1">
        <v>7356</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25">
      <c r="A7358" s="1" t="s">
        <v>17</v>
      </c>
      <c r="B7358" s="1">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25">
      <c r="A7359" s="1" t="s">
        <v>17</v>
      </c>
      <c r="B7359" s="1">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25">
      <c r="A7360" s="1" t="s">
        <v>17</v>
      </c>
      <c r="B7360" s="1">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25">
      <c r="A7361" s="1" t="s">
        <v>17</v>
      </c>
      <c r="B7361" s="1">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25">
      <c r="A7362" s="1" t="s">
        <v>17</v>
      </c>
      <c r="B7362" s="1">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25">
      <c r="A7363" s="1" t="s">
        <v>17</v>
      </c>
      <c r="B7363" s="1">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25">
      <c r="A7364" s="1" t="s">
        <v>17</v>
      </c>
      <c r="B7364" s="1">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25">
      <c r="A7365" s="1" t="s">
        <v>17</v>
      </c>
      <c r="B7365" s="1">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25">
      <c r="A7366" s="1" t="s">
        <v>17</v>
      </c>
      <c r="B7366" s="1">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25">
      <c r="A7367" s="1" t="s">
        <v>17</v>
      </c>
      <c r="B7367" s="1">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25">
      <c r="A7368" s="1" t="s">
        <v>17</v>
      </c>
      <c r="B7368" s="1">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25">
      <c r="A7369" s="1" t="s">
        <v>17</v>
      </c>
      <c r="B7369" s="1">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25">
      <c r="A7370" s="1" t="s">
        <v>17</v>
      </c>
      <c r="B7370" s="1">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25">
      <c r="A7371" s="1" t="s">
        <v>17</v>
      </c>
      <c r="B7371" s="1">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25">
      <c r="A7372" s="1" t="s">
        <v>17</v>
      </c>
      <c r="B7372" s="1">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25">
      <c r="A7373" s="1" t="s">
        <v>17</v>
      </c>
      <c r="B7373" s="1">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25">
      <c r="A7374" s="1" t="s">
        <v>17</v>
      </c>
      <c r="B7374" s="1">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25">
      <c r="A7375" s="1" t="s">
        <v>17</v>
      </c>
      <c r="B7375" s="1">
        <v>7374</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25">
      <c r="A7376" s="1" t="s">
        <v>17</v>
      </c>
      <c r="B7376" s="1">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25">
      <c r="A7377" s="1" t="s">
        <v>17</v>
      </c>
      <c r="B7377" s="1">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25">
      <c r="A7378" s="1" t="s">
        <v>17</v>
      </c>
      <c r="B7378" s="1">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25">
      <c r="A7379" s="1" t="s">
        <v>17</v>
      </c>
      <c r="B7379" s="1">
        <v>7378</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25">
      <c r="A7380" s="1" t="s">
        <v>17</v>
      </c>
      <c r="B7380" s="1">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25">
      <c r="A7381" s="1" t="s">
        <v>17</v>
      </c>
      <c r="B7381" s="1">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25">
      <c r="A7382" s="1" t="s">
        <v>17</v>
      </c>
      <c r="B7382" s="1">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25">
      <c r="A7383" s="1" t="s">
        <v>17</v>
      </c>
      <c r="B7383" s="1">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25">
      <c r="A7384" s="1" t="s">
        <v>17</v>
      </c>
      <c r="B7384" s="1">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25">
      <c r="A7385" s="1" t="s">
        <v>17</v>
      </c>
      <c r="B7385" s="1">
        <v>7384</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25">
      <c r="A7386" s="1" t="s">
        <v>17</v>
      </c>
      <c r="B7386" s="1">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25">
      <c r="A7387" s="1" t="s">
        <v>17</v>
      </c>
      <c r="B7387" s="1">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25">
      <c r="A7388" s="1" t="s">
        <v>17</v>
      </c>
      <c r="B7388" s="1">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25">
      <c r="A7389" s="1" t="s">
        <v>17</v>
      </c>
      <c r="B7389" s="1">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25">
      <c r="A7390" s="1" t="s">
        <v>17</v>
      </c>
      <c r="B7390" s="1">
        <v>7389</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25">
      <c r="A7391" s="1" t="s">
        <v>17</v>
      </c>
      <c r="B7391" s="1">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25">
      <c r="A7392" s="1" t="s">
        <v>17</v>
      </c>
      <c r="B7392" s="1">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25">
      <c r="A7393" s="1" t="s">
        <v>17</v>
      </c>
      <c r="B7393" s="1">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25">
      <c r="A7394" s="1" t="s">
        <v>17</v>
      </c>
      <c r="B7394" s="1">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25">
      <c r="A7395" s="1" t="s">
        <v>17</v>
      </c>
      <c r="B7395" s="1">
        <v>7394</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25">
      <c r="A7396" s="1" t="s">
        <v>17</v>
      </c>
      <c r="B7396" s="1">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25">
      <c r="A7397" s="1" t="s">
        <v>17</v>
      </c>
      <c r="B7397" s="1">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25">
      <c r="A7398" s="1" t="s">
        <v>17</v>
      </c>
      <c r="B7398" s="1">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25">
      <c r="A7399" s="1" t="s">
        <v>17</v>
      </c>
      <c r="B7399" s="1">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25">
      <c r="A7400" s="1" t="s">
        <v>17</v>
      </c>
      <c r="B7400" s="1">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25">
      <c r="A7401" s="1" t="s">
        <v>17</v>
      </c>
      <c r="B7401" s="1">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25">
      <c r="A7402" s="1" t="s">
        <v>17</v>
      </c>
      <c r="B7402" s="1">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25">
      <c r="A7403" s="1" t="s">
        <v>17</v>
      </c>
      <c r="B7403" s="1">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25">
      <c r="A7404" s="1" t="s">
        <v>17</v>
      </c>
      <c r="B7404" s="1">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25">
      <c r="A7405" s="1" t="s">
        <v>17</v>
      </c>
      <c r="B7405" s="1">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25">
      <c r="A7406" s="1" t="s">
        <v>17</v>
      </c>
      <c r="B7406" s="1">
        <v>7405</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25">
      <c r="A7407" s="1" t="s">
        <v>17</v>
      </c>
      <c r="B7407" s="1">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25">
      <c r="A7408" s="1" t="s">
        <v>17</v>
      </c>
      <c r="B7408" s="1">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25">
      <c r="A7409" s="1" t="s">
        <v>17</v>
      </c>
      <c r="B7409" s="1">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25">
      <c r="A7410" s="1" t="s">
        <v>17</v>
      </c>
      <c r="B7410" s="1">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25">
      <c r="A7411" s="1" t="s">
        <v>17</v>
      </c>
      <c r="B7411" s="1">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25">
      <c r="A7412" s="1" t="s">
        <v>17</v>
      </c>
      <c r="B7412" s="1">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25">
      <c r="A7413" s="1" t="s">
        <v>17</v>
      </c>
      <c r="B7413" s="1">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25">
      <c r="A7414" s="1" t="s">
        <v>17</v>
      </c>
      <c r="B7414" s="1">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25">
      <c r="A7415" s="1" t="s">
        <v>17</v>
      </c>
      <c r="B7415" s="1">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25">
      <c r="A7416" s="1" t="s">
        <v>17</v>
      </c>
      <c r="B7416" s="1">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25">
      <c r="A7417" s="1" t="s">
        <v>17</v>
      </c>
      <c r="B7417" s="1">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25">
      <c r="A7418" s="1" t="s">
        <v>17</v>
      </c>
      <c r="B7418" s="1">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25">
      <c r="A7419" s="1" t="s">
        <v>17</v>
      </c>
      <c r="B7419" s="1">
        <v>7418</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25">
      <c r="A7420" s="1" t="s">
        <v>17</v>
      </c>
      <c r="B7420" s="1">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25">
      <c r="A7421" s="1" t="s">
        <v>17</v>
      </c>
      <c r="B7421" s="1">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25">
      <c r="A7422" s="1" t="s">
        <v>17</v>
      </c>
      <c r="B7422" s="1">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25">
      <c r="A7423" s="1" t="s">
        <v>17</v>
      </c>
      <c r="B7423" s="1">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25">
      <c r="A7424" s="1" t="s">
        <v>17</v>
      </c>
      <c r="B7424" s="1">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25">
      <c r="A7425" s="1" t="s">
        <v>17</v>
      </c>
      <c r="B7425" s="1">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25">
      <c r="A7426" s="1" t="s">
        <v>17</v>
      </c>
      <c r="B7426" s="1">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25">
      <c r="A7427" s="1" t="s">
        <v>17</v>
      </c>
      <c r="B7427" s="1">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25">
      <c r="A7428" s="1" t="s">
        <v>17</v>
      </c>
      <c r="B7428" s="1">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25">
      <c r="A7429" s="1" t="s">
        <v>17</v>
      </c>
      <c r="B7429" s="1">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25">
      <c r="A7430" s="1" t="s">
        <v>17</v>
      </c>
      <c r="B7430" s="1">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25">
      <c r="A7431" s="1" t="s">
        <v>17</v>
      </c>
      <c r="B7431" s="1">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25">
      <c r="A7432" s="1" t="s">
        <v>17</v>
      </c>
      <c r="B7432" s="1">
        <v>7431</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25">
      <c r="A7433" s="1" t="s">
        <v>17</v>
      </c>
      <c r="B7433" s="1">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25">
      <c r="A7434" s="1" t="s">
        <v>17</v>
      </c>
      <c r="B7434" s="1">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25">
      <c r="A7435" s="1" t="s">
        <v>17</v>
      </c>
      <c r="B7435" s="1">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25">
      <c r="A7436" s="1" t="s">
        <v>17</v>
      </c>
      <c r="B7436" s="1">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25">
      <c r="A7437" s="1" t="s">
        <v>17</v>
      </c>
      <c r="B7437" s="1">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25">
      <c r="A7438" s="1" t="s">
        <v>17</v>
      </c>
      <c r="B7438" s="1">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25">
      <c r="A7439" s="1" t="s">
        <v>17</v>
      </c>
      <c r="B7439" s="1">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25">
      <c r="A7440" s="1" t="s">
        <v>17</v>
      </c>
      <c r="B7440" s="1">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25">
      <c r="A7441" s="1" t="s">
        <v>17</v>
      </c>
      <c r="B7441" s="1">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25">
      <c r="A7442" s="1" t="s">
        <v>17</v>
      </c>
      <c r="B7442" s="1">
        <v>7441</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25">
      <c r="A7443" s="1" t="s">
        <v>17</v>
      </c>
      <c r="B7443" s="1">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25">
      <c r="A7444" s="1" t="s">
        <v>17</v>
      </c>
      <c r="B7444" s="1">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25">
      <c r="A7445" s="1" t="s">
        <v>17</v>
      </c>
      <c r="B7445" s="1">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25">
      <c r="A7446" s="1" t="s">
        <v>17</v>
      </c>
      <c r="B7446" s="1">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25">
      <c r="A7447" s="1" t="s">
        <v>17</v>
      </c>
      <c r="B7447" s="1">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25">
      <c r="A7448" s="1" t="s">
        <v>17</v>
      </c>
      <c r="B7448" s="1">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25">
      <c r="A7449" s="1" t="s">
        <v>17</v>
      </c>
      <c r="B7449" s="1">
        <v>7448</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25">
      <c r="A7450" s="1" t="s">
        <v>17</v>
      </c>
      <c r="B7450" s="1">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25">
      <c r="A7451" s="1" t="s">
        <v>17</v>
      </c>
      <c r="B7451" s="1">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25">
      <c r="A7452" s="1" t="s">
        <v>17</v>
      </c>
      <c r="B7452" s="1">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25">
      <c r="A7453" s="1" t="s">
        <v>17</v>
      </c>
      <c r="B7453" s="1">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25">
      <c r="A7454" s="1" t="s">
        <v>17</v>
      </c>
      <c r="B7454" s="1">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25">
      <c r="A7455" s="1" t="s">
        <v>17</v>
      </c>
      <c r="B7455" s="1">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25">
      <c r="A7456" s="1" t="s">
        <v>17</v>
      </c>
      <c r="B7456" s="1">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25">
      <c r="A7457" s="1" t="s">
        <v>17</v>
      </c>
      <c r="B7457" s="1">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25">
      <c r="A7458" s="1" t="s">
        <v>17</v>
      </c>
      <c r="B7458" s="1">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25">
      <c r="A7459" s="1" t="s">
        <v>17</v>
      </c>
      <c r="B7459" s="1">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25">
      <c r="A7460" s="1" t="s">
        <v>17</v>
      </c>
      <c r="B7460" s="1">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25">
      <c r="A7461" s="1" t="s">
        <v>17</v>
      </c>
      <c r="B7461" s="1">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25">
      <c r="A7462" s="1" t="s">
        <v>17</v>
      </c>
      <c r="B7462" s="1">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25">
      <c r="A7463" s="1" t="s">
        <v>17</v>
      </c>
      <c r="B7463" s="1">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25">
      <c r="A7464" s="1" t="s">
        <v>17</v>
      </c>
      <c r="B7464" s="1">
        <v>7463</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25">
      <c r="A7465" s="1" t="s">
        <v>17</v>
      </c>
      <c r="B7465" s="1">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25">
      <c r="A7466" s="1" t="s">
        <v>17</v>
      </c>
      <c r="B7466" s="1">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25">
      <c r="A7467" s="1" t="s">
        <v>17</v>
      </c>
      <c r="B7467" s="1">
        <v>7466</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25">
      <c r="A7468" s="1" t="s">
        <v>17</v>
      </c>
      <c r="B7468" s="1">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25">
      <c r="A7469" s="1" t="s">
        <v>17</v>
      </c>
      <c r="B7469" s="1">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25">
      <c r="A7470" s="1" t="s">
        <v>17</v>
      </c>
      <c r="B7470" s="1">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25">
      <c r="A7471" s="1" t="s">
        <v>17</v>
      </c>
      <c r="B7471" s="1">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25">
      <c r="A7472" s="1" t="s">
        <v>17</v>
      </c>
      <c r="B7472" s="1">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25">
      <c r="A7473" s="1" t="s">
        <v>17</v>
      </c>
      <c r="B7473" s="1">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25">
      <c r="A7474" s="1" t="s">
        <v>17</v>
      </c>
      <c r="B7474" s="1">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25">
      <c r="A7475" s="1" t="s">
        <v>17</v>
      </c>
      <c r="B7475" s="1">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25">
      <c r="A7476" s="1" t="s">
        <v>17</v>
      </c>
      <c r="B7476" s="1">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25">
      <c r="A7477" s="1" t="s">
        <v>17</v>
      </c>
      <c r="B7477" s="1">
        <v>7476</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25">
      <c r="A7478" s="1" t="s">
        <v>17</v>
      </c>
      <c r="B7478" s="1">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25">
      <c r="A7479" s="1" t="s">
        <v>17</v>
      </c>
      <c r="B7479" s="1">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25">
      <c r="A7480" s="1" t="s">
        <v>17</v>
      </c>
      <c r="B7480" s="1">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25">
      <c r="A7481" s="1" t="s">
        <v>17</v>
      </c>
      <c r="B7481" s="1">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25">
      <c r="A7482" s="1" t="s">
        <v>17</v>
      </c>
      <c r="B7482" s="1">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25">
      <c r="A7483" s="1" t="s">
        <v>17</v>
      </c>
      <c r="B7483" s="1">
        <v>7482</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25">
      <c r="A7484" s="1" t="s">
        <v>17</v>
      </c>
      <c r="B7484" s="1">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25">
      <c r="A7485" s="1" t="s">
        <v>17</v>
      </c>
      <c r="B7485" s="1">
        <v>7484</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25">
      <c r="A7486" s="1" t="s">
        <v>17</v>
      </c>
      <c r="B7486" s="1">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25">
      <c r="A7487" s="1" t="s">
        <v>17</v>
      </c>
      <c r="B7487" s="1">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25">
      <c r="A7488" s="1" t="s">
        <v>17</v>
      </c>
      <c r="B7488" s="1">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25">
      <c r="A7489" s="1" t="s">
        <v>17</v>
      </c>
      <c r="B7489" s="1">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25">
      <c r="A7490" s="1" t="s">
        <v>17</v>
      </c>
      <c r="B7490" s="1">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25">
      <c r="A7491" s="1" t="s">
        <v>17</v>
      </c>
      <c r="B7491" s="1">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25">
      <c r="A7492" s="1" t="s">
        <v>17</v>
      </c>
      <c r="B7492" s="1">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25">
      <c r="A7493" s="1" t="s">
        <v>17</v>
      </c>
      <c r="B7493" s="1">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25">
      <c r="A7494" s="1" t="s">
        <v>17</v>
      </c>
      <c r="B7494" s="1">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25">
      <c r="A7495" s="1" t="s">
        <v>17</v>
      </c>
      <c r="B7495" s="1">
        <v>7494</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25">
      <c r="A7496" s="1" t="s">
        <v>17</v>
      </c>
      <c r="B7496" s="1">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25">
      <c r="A7497" s="1" t="s">
        <v>17</v>
      </c>
      <c r="B7497" s="1">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25">
      <c r="A7498" s="1" t="s">
        <v>17</v>
      </c>
      <c r="B7498" s="1">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25">
      <c r="A7499" s="1" t="s">
        <v>17</v>
      </c>
      <c r="B7499" s="1">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25">
      <c r="A7500" s="1" t="s">
        <v>17</v>
      </c>
      <c r="B7500" s="1">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25">
      <c r="A7501" s="1" t="s">
        <v>10</v>
      </c>
      <c r="B7501" s="1">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25">
      <c r="A7502" s="1" t="s">
        <v>10</v>
      </c>
      <c r="B7502" s="1">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25">
      <c r="A7503" s="1" t="s">
        <v>10</v>
      </c>
      <c r="B7503" s="1">
        <v>7502</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25">
      <c r="A7504" s="1" t="s">
        <v>10</v>
      </c>
      <c r="B7504" s="1">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25">
      <c r="A7505" s="1" t="s">
        <v>10</v>
      </c>
      <c r="B7505" s="1">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25">
      <c r="A7506" s="1" t="s">
        <v>10</v>
      </c>
      <c r="B7506" s="1">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25">
      <c r="A7507" s="1" t="s">
        <v>10</v>
      </c>
      <c r="B7507" s="1">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25">
      <c r="A7508" s="1" t="s">
        <v>10</v>
      </c>
      <c r="B7508" s="1">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25">
      <c r="A7509" s="1" t="s">
        <v>10</v>
      </c>
      <c r="B7509" s="1">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25">
      <c r="A7510" s="1" t="s">
        <v>10</v>
      </c>
      <c r="B7510" s="1">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25">
      <c r="A7511" s="1" t="s">
        <v>10</v>
      </c>
      <c r="B7511" s="1">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25">
      <c r="A7512" s="1" t="s">
        <v>10</v>
      </c>
      <c r="B7512" s="1">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25">
      <c r="A7513" s="1" t="s">
        <v>10</v>
      </c>
      <c r="B7513" s="1">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25">
      <c r="A7514" s="1" t="s">
        <v>10</v>
      </c>
      <c r="B7514" s="1">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25">
      <c r="A7515" s="1" t="s">
        <v>10</v>
      </c>
      <c r="B7515" s="1">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25">
      <c r="A7516" s="1" t="s">
        <v>10</v>
      </c>
      <c r="B7516" s="1">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25">
      <c r="A7517" s="1" t="s">
        <v>10</v>
      </c>
      <c r="B7517" s="1">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25">
      <c r="A7518" s="1" t="s">
        <v>10</v>
      </c>
      <c r="B7518" s="1">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25">
      <c r="A7519" s="1" t="s">
        <v>10</v>
      </c>
      <c r="B7519" s="1">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25">
      <c r="A7520" s="1" t="s">
        <v>10</v>
      </c>
      <c r="B7520" s="1">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25">
      <c r="A7521" s="1" t="s">
        <v>10</v>
      </c>
      <c r="B7521" s="1">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25">
      <c r="A7522" s="1" t="s">
        <v>10</v>
      </c>
      <c r="B7522" s="1">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25">
      <c r="A7523" s="1" t="s">
        <v>10</v>
      </c>
      <c r="B7523" s="1">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25">
      <c r="A7524" s="1" t="s">
        <v>10</v>
      </c>
      <c r="B7524" s="1">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25">
      <c r="A7525" s="1" t="s">
        <v>10</v>
      </c>
      <c r="B7525" s="1">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25">
      <c r="A7526" s="1" t="s">
        <v>10</v>
      </c>
      <c r="B7526" s="1">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25">
      <c r="A7527" s="1" t="s">
        <v>10</v>
      </c>
      <c r="B7527" s="1">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25">
      <c r="A7528" s="1" t="s">
        <v>10</v>
      </c>
      <c r="B7528" s="1">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25">
      <c r="A7529" s="1" t="s">
        <v>10</v>
      </c>
      <c r="B7529" s="1">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25">
      <c r="A7530" s="1" t="s">
        <v>10</v>
      </c>
      <c r="B7530" s="1">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25">
      <c r="A7531" s="1" t="s">
        <v>10</v>
      </c>
      <c r="B7531" s="1">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25">
      <c r="A7532" s="1" t="s">
        <v>10</v>
      </c>
      <c r="B7532" s="1">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25">
      <c r="A7533" s="1" t="s">
        <v>10</v>
      </c>
      <c r="B7533" s="1">
        <v>7532</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25">
      <c r="A7534" s="1" t="s">
        <v>10</v>
      </c>
      <c r="B7534" s="1">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25">
      <c r="A7535" s="1" t="s">
        <v>10</v>
      </c>
      <c r="B7535" s="1">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25">
      <c r="A7536" s="1" t="s">
        <v>10</v>
      </c>
      <c r="B7536" s="1">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25">
      <c r="A7537" s="1" t="s">
        <v>10</v>
      </c>
      <c r="B7537" s="1">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25">
      <c r="A7538" s="1" t="s">
        <v>10</v>
      </c>
      <c r="B7538" s="1">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25">
      <c r="A7539" s="1" t="s">
        <v>10</v>
      </c>
      <c r="B7539" s="1">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25">
      <c r="A7540" s="1" t="s">
        <v>10</v>
      </c>
      <c r="B7540" s="1">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25">
      <c r="A7541" s="1" t="s">
        <v>10</v>
      </c>
      <c r="B7541" s="1">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25">
      <c r="A7542" s="1" t="s">
        <v>10</v>
      </c>
      <c r="B7542" s="1">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25">
      <c r="A7543" s="1" t="s">
        <v>10</v>
      </c>
      <c r="B7543" s="1">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25">
      <c r="A7544" s="1" t="s">
        <v>10</v>
      </c>
      <c r="B7544" s="1">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25">
      <c r="A7545" s="1" t="s">
        <v>10</v>
      </c>
      <c r="B7545" s="1">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25">
      <c r="A7546" s="1" t="s">
        <v>10</v>
      </c>
      <c r="B7546" s="1">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25">
      <c r="A7547" s="1" t="s">
        <v>10</v>
      </c>
      <c r="B7547" s="1">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25">
      <c r="A7548" s="1" t="s">
        <v>10</v>
      </c>
      <c r="B7548" s="1">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25">
      <c r="A7549" s="1" t="s">
        <v>10</v>
      </c>
      <c r="B7549" s="1">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25">
      <c r="A7550" s="1" t="s">
        <v>10</v>
      </c>
      <c r="B7550" s="1">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25">
      <c r="A7551" s="1" t="s">
        <v>10</v>
      </c>
      <c r="B7551" s="1">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25">
      <c r="A7552" s="1" t="s">
        <v>10</v>
      </c>
      <c r="B7552" s="1">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25">
      <c r="A7553" s="1" t="s">
        <v>10</v>
      </c>
      <c r="B7553" s="1">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25">
      <c r="A7554" s="1" t="s">
        <v>10</v>
      </c>
      <c r="B7554" s="1">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25">
      <c r="A7555" s="1" t="s">
        <v>10</v>
      </c>
      <c r="B7555" s="1">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25">
      <c r="A7556" s="1" t="s">
        <v>10</v>
      </c>
      <c r="B7556" s="1">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25">
      <c r="A7557" s="1" t="s">
        <v>10</v>
      </c>
      <c r="B7557" s="1">
        <v>7556</v>
      </c>
      <c r="C7557" s="1" t="s">
        <v>1010</v>
      </c>
      <c r="D7557" s="1" t="s">
        <v>12</v>
      </c>
      <c r="E7557" s="1">
        <v>2017</v>
      </c>
      <c r="F7557" s="1" t="s">
        <v>50</v>
      </c>
      <c r="G7557" s="1" t="s">
        <v>34</v>
      </c>
      <c r="H7557" s="1" t="s">
        <v>26</v>
      </c>
      <c r="I7557" s="1" t="s">
        <v>16</v>
      </c>
      <c r="J7557" s="1">
        <v>0</v>
      </c>
      <c r="K7557" s="1">
        <v>14.5</v>
      </c>
      <c r="L7557" s="1">
        <v>169.6448</v>
      </c>
      <c r="M7557" s="1">
        <v>4</v>
      </c>
    </row>
    <row r="7558" spans="1:13" x14ac:dyDescent="0.25">
      <c r="A7558" s="1" t="s">
        <v>10</v>
      </c>
      <c r="B7558" s="1">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25">
      <c r="A7559" s="1" t="s">
        <v>10</v>
      </c>
      <c r="B7559" s="1">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25">
      <c r="A7560" s="1" t="s">
        <v>10</v>
      </c>
      <c r="B7560" s="1">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25">
      <c r="A7561" s="1" t="s">
        <v>10</v>
      </c>
      <c r="B7561" s="1">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25">
      <c r="A7562" s="1" t="s">
        <v>10</v>
      </c>
      <c r="B7562" s="1">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25">
      <c r="A7563" s="1" t="s">
        <v>10</v>
      </c>
      <c r="B7563" s="1">
        <v>7562</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25">
      <c r="A7564" s="1" t="s">
        <v>10</v>
      </c>
      <c r="B7564" s="1">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25">
      <c r="A7565" s="1" t="s">
        <v>10</v>
      </c>
      <c r="B7565" s="1">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25">
      <c r="A7566" s="1" t="s">
        <v>10</v>
      </c>
      <c r="B7566" s="1">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25">
      <c r="A7567" s="1" t="s">
        <v>10</v>
      </c>
      <c r="B7567" s="1">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25">
      <c r="A7568" s="1" t="s">
        <v>10</v>
      </c>
      <c r="B7568" s="1">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25">
      <c r="A7569" s="1" t="s">
        <v>10</v>
      </c>
      <c r="B7569" s="1">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25">
      <c r="A7570" s="1" t="s">
        <v>10</v>
      </c>
      <c r="B7570" s="1">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25">
      <c r="A7571" s="1" t="s">
        <v>10</v>
      </c>
      <c r="B7571" s="1">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25">
      <c r="A7572" s="1" t="s">
        <v>10</v>
      </c>
      <c r="B7572" s="1">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25">
      <c r="A7573" s="1" t="s">
        <v>10</v>
      </c>
      <c r="B7573" s="1">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25">
      <c r="A7574" s="1" t="s">
        <v>10</v>
      </c>
      <c r="B7574" s="1">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25">
      <c r="A7575" s="1" t="s">
        <v>10</v>
      </c>
      <c r="B7575" s="1">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25">
      <c r="A7576" s="1" t="s">
        <v>10</v>
      </c>
      <c r="B7576" s="1">
        <v>7575</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25">
      <c r="A7577" s="1" t="s">
        <v>10</v>
      </c>
      <c r="B7577" s="1">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25">
      <c r="A7578" s="1" t="s">
        <v>10</v>
      </c>
      <c r="B7578" s="1">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25">
      <c r="A7579" s="1" t="s">
        <v>10</v>
      </c>
      <c r="B7579" s="1">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25">
      <c r="A7580" s="1" t="s">
        <v>10</v>
      </c>
      <c r="B7580" s="1">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25">
      <c r="A7581" s="1" t="s">
        <v>10</v>
      </c>
      <c r="B7581" s="1">
        <v>7580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25">
      <c r="A7582" s="1" t="s">
        <v>10</v>
      </c>
      <c r="B7582" s="1">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25">
      <c r="A7583" s="1" t="s">
        <v>10</v>
      </c>
      <c r="B7583" s="1">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25">
      <c r="A7584" s="1" t="s">
        <v>10</v>
      </c>
      <c r="B7584" s="1">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25">
      <c r="A7585" s="1" t="s">
        <v>17</v>
      </c>
      <c r="B7585" s="1">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25">
      <c r="A7586" s="1" t="s">
        <v>17</v>
      </c>
      <c r="B7586" s="1">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25">
      <c r="A7587" s="1" t="s">
        <v>17</v>
      </c>
      <c r="B7587" s="1">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25">
      <c r="A7588" s="1" t="s">
        <v>17</v>
      </c>
      <c r="B7588" s="1">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25">
      <c r="A7589" s="1" t="s">
        <v>17</v>
      </c>
      <c r="B7589" s="1">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25">
      <c r="A7590" s="1" t="s">
        <v>17</v>
      </c>
      <c r="B7590" s="1">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25">
      <c r="A7591" s="1" t="s">
        <v>17</v>
      </c>
      <c r="B7591" s="1">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25">
      <c r="A7592" s="1" t="s">
        <v>17</v>
      </c>
      <c r="B7592" s="1">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25">
      <c r="A7593" s="1" t="s">
        <v>17</v>
      </c>
      <c r="B7593" s="1">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25">
      <c r="A7594" s="1" t="s">
        <v>17</v>
      </c>
      <c r="B7594" s="1">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25">
      <c r="A7595" s="1" t="s">
        <v>17</v>
      </c>
      <c r="B7595" s="1">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25">
      <c r="A7596" s="1" t="s">
        <v>17</v>
      </c>
      <c r="B7596" s="1">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25">
      <c r="A7597" s="1" t="s">
        <v>17</v>
      </c>
      <c r="B7597" s="1">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25">
      <c r="A7598" s="1" t="s">
        <v>17</v>
      </c>
      <c r="B7598" s="1">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25">
      <c r="A7599" s="1" t="s">
        <v>17</v>
      </c>
      <c r="B7599" s="1">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25">
      <c r="A7600" s="1" t="s">
        <v>17</v>
      </c>
      <c r="B7600" s="1">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25">
      <c r="A7601" s="1" t="s">
        <v>17</v>
      </c>
      <c r="B7601" s="1">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25">
      <c r="A7602" s="1" t="s">
        <v>17</v>
      </c>
      <c r="B7602" s="1">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25">
      <c r="A7603" s="1" t="s">
        <v>17</v>
      </c>
      <c r="B7603" s="1">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25">
      <c r="A7604" s="1" t="s">
        <v>17</v>
      </c>
      <c r="B7604" s="1">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25">
      <c r="A7605" s="1" t="s">
        <v>17</v>
      </c>
      <c r="B7605" s="1">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25">
      <c r="A7606" s="1" t="s">
        <v>17</v>
      </c>
      <c r="B7606" s="1">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25">
      <c r="A7607" s="1" t="s">
        <v>17</v>
      </c>
      <c r="B7607" s="1">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25">
      <c r="A7608" s="1" t="s">
        <v>17</v>
      </c>
      <c r="B7608" s="1">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25">
      <c r="A7609" s="1" t="s">
        <v>17</v>
      </c>
      <c r="B7609" s="1">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25">
      <c r="A7610" s="1" t="s">
        <v>17</v>
      </c>
      <c r="B7610" s="1">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25">
      <c r="A7611" s="1" t="s">
        <v>17</v>
      </c>
      <c r="B7611" s="1">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25">
      <c r="A7612" s="1" t="s">
        <v>17</v>
      </c>
      <c r="B7612" s="1">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25">
      <c r="A7613" s="1" t="s">
        <v>17</v>
      </c>
      <c r="B7613" s="1">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25">
      <c r="A7614" s="1" t="s">
        <v>17</v>
      </c>
      <c r="B7614" s="1">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25">
      <c r="A7615" s="1" t="s">
        <v>17</v>
      </c>
      <c r="B7615" s="1">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25">
      <c r="A7616" s="1" t="s">
        <v>17</v>
      </c>
      <c r="B7616" s="1">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25">
      <c r="A7617" s="1" t="s">
        <v>17</v>
      </c>
      <c r="B7617" s="1">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25">
      <c r="A7618" s="1" t="s">
        <v>17</v>
      </c>
      <c r="B7618" s="1">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25">
      <c r="A7619" s="1" t="s">
        <v>17</v>
      </c>
      <c r="B7619" s="1">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25">
      <c r="A7620" s="1" t="s">
        <v>17</v>
      </c>
      <c r="B7620" s="1">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25">
      <c r="A7621" s="1" t="s">
        <v>17</v>
      </c>
      <c r="B7621" s="1">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25">
      <c r="A7622" s="1" t="s">
        <v>17</v>
      </c>
      <c r="B7622" s="1">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25">
      <c r="A7623" s="1" t="s">
        <v>17</v>
      </c>
      <c r="B7623" s="1">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25">
      <c r="A7624" s="1" t="s">
        <v>17</v>
      </c>
      <c r="B7624" s="1">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25">
      <c r="A7625" s="1" t="s">
        <v>17</v>
      </c>
      <c r="B7625" s="1">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25">
      <c r="A7626" s="1" t="s">
        <v>17</v>
      </c>
      <c r="B7626" s="1">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25">
      <c r="A7627" s="1" t="s">
        <v>17</v>
      </c>
      <c r="B7627" s="1">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25">
      <c r="A7628" s="1" t="s">
        <v>17</v>
      </c>
      <c r="B7628" s="1">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25">
      <c r="A7629" s="1" t="s">
        <v>17</v>
      </c>
      <c r="B7629" s="1">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25">
      <c r="A7630" s="1" t="s">
        <v>17</v>
      </c>
      <c r="B7630" s="1">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25">
      <c r="A7631" s="1" t="s">
        <v>17</v>
      </c>
      <c r="B7631" s="1">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25">
      <c r="A7632" s="1" t="s">
        <v>17</v>
      </c>
      <c r="B7632" s="1">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25">
      <c r="A7633" s="1" t="s">
        <v>17</v>
      </c>
      <c r="B7633" s="1">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25">
      <c r="A7634" s="1" t="s">
        <v>17</v>
      </c>
      <c r="B7634" s="1">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25">
      <c r="A7635" s="1" t="s">
        <v>17</v>
      </c>
      <c r="B7635" s="1">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25">
      <c r="A7636" s="1" t="s">
        <v>17</v>
      </c>
      <c r="B7636" s="1">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25">
      <c r="A7637" s="1" t="s">
        <v>17</v>
      </c>
      <c r="B7637" s="1">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25">
      <c r="A7638" s="1" t="s">
        <v>17</v>
      </c>
      <c r="B7638" s="1">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25">
      <c r="A7639" s="1" t="s">
        <v>17</v>
      </c>
      <c r="B7639" s="1">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25">
      <c r="A7640" s="1" t="s">
        <v>17</v>
      </c>
      <c r="B7640" s="1">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25">
      <c r="A7641" s="1" t="s">
        <v>17</v>
      </c>
      <c r="B7641" s="1">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25">
      <c r="A7642" s="1" t="s">
        <v>17</v>
      </c>
      <c r="B7642" s="1">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25">
      <c r="A7643" s="1" t="s">
        <v>17</v>
      </c>
      <c r="B7643" s="1">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25">
      <c r="A7644" s="1" t="s">
        <v>17</v>
      </c>
      <c r="B7644" s="1">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25">
      <c r="A7645" s="1" t="s">
        <v>17</v>
      </c>
      <c r="B7645" s="1">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25">
      <c r="A7646" s="1" t="s">
        <v>17</v>
      </c>
      <c r="B7646" s="1">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25">
      <c r="A7647" s="1" t="s">
        <v>17</v>
      </c>
      <c r="B7647" s="1">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25">
      <c r="A7648" s="1" t="s">
        <v>17</v>
      </c>
      <c r="B7648" s="1">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25">
      <c r="A7649" s="1" t="s">
        <v>17</v>
      </c>
      <c r="B7649" s="1">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25">
      <c r="A7650" s="1" t="s">
        <v>17</v>
      </c>
      <c r="B7650" s="1">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25">
      <c r="A7651" s="1" t="s">
        <v>17</v>
      </c>
      <c r="B7651" s="1">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25">
      <c r="A7652" s="1" t="s">
        <v>17</v>
      </c>
      <c r="B7652" s="1">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25">
      <c r="A7653" s="1" t="s">
        <v>17</v>
      </c>
      <c r="B7653" s="1">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25">
      <c r="A7654" s="1" t="s">
        <v>17</v>
      </c>
      <c r="B7654" s="1">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25">
      <c r="A7655" s="1" t="s">
        <v>17</v>
      </c>
      <c r="B7655" s="1">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25">
      <c r="A7656" s="1" t="s">
        <v>17</v>
      </c>
      <c r="B7656" s="1">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25">
      <c r="A7657" s="1" t="s">
        <v>17</v>
      </c>
      <c r="B7657" s="1">
        <v>7656</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25">
      <c r="A7658" s="1" t="s">
        <v>17</v>
      </c>
      <c r="B7658" s="1">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25">
      <c r="A7659" s="1" t="s">
        <v>17</v>
      </c>
      <c r="B7659" s="1">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25">
      <c r="A7660" s="1" t="s">
        <v>17</v>
      </c>
      <c r="B7660" s="1">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25">
      <c r="A7661" s="1" t="s">
        <v>17</v>
      </c>
      <c r="B7661" s="1">
        <v>7660</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25">
      <c r="A7662" s="1" t="s">
        <v>17</v>
      </c>
      <c r="B7662" s="1">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25">
      <c r="A7663" s="1" t="s">
        <v>17</v>
      </c>
      <c r="B7663" s="1">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25">
      <c r="A7664" s="1" t="s">
        <v>17</v>
      </c>
      <c r="B7664" s="1">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25">
      <c r="A7665" s="1" t="s">
        <v>17</v>
      </c>
      <c r="B7665" s="1">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25">
      <c r="A7666" s="1" t="s">
        <v>17</v>
      </c>
      <c r="B7666" s="1">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25">
      <c r="A7667" s="1" t="s">
        <v>17</v>
      </c>
      <c r="B7667" s="1">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25">
      <c r="A7668" s="1" t="s">
        <v>17</v>
      </c>
      <c r="B7668" s="1">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25">
      <c r="A7669" s="1" t="s">
        <v>17</v>
      </c>
      <c r="B7669" s="1">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25">
      <c r="A7670" s="1" t="s">
        <v>10</v>
      </c>
      <c r="B7670" s="1">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25">
      <c r="A7671" s="1" t="s">
        <v>10</v>
      </c>
      <c r="B7671" s="1">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25">
      <c r="A7672" s="1" t="s">
        <v>10</v>
      </c>
      <c r="B7672" s="1">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25">
      <c r="A7673" s="1" t="s">
        <v>10</v>
      </c>
      <c r="B7673" s="1">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25">
      <c r="A7674" s="1" t="s">
        <v>10</v>
      </c>
      <c r="B7674" s="1">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25">
      <c r="A7675" s="1" t="s">
        <v>10</v>
      </c>
      <c r="B7675" s="1">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25">
      <c r="A7676" s="1" t="s">
        <v>10</v>
      </c>
      <c r="B7676" s="1">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25">
      <c r="A7677" s="1" t="s">
        <v>10</v>
      </c>
      <c r="B7677" s="1">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25">
      <c r="A7678" s="1" t="s">
        <v>10</v>
      </c>
      <c r="B7678" s="1">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25">
      <c r="A7679" s="1" t="s">
        <v>10</v>
      </c>
      <c r="B7679" s="1">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25">
      <c r="A7680" s="1" t="s">
        <v>10</v>
      </c>
      <c r="B7680" s="1">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25">
      <c r="A7681" s="1" t="s">
        <v>10</v>
      </c>
      <c r="B7681" s="1">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25">
      <c r="A7682" s="1" t="s">
        <v>10</v>
      </c>
      <c r="B7682" s="1">
        <v>7681</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25">
      <c r="A7683" s="1" t="s">
        <v>10</v>
      </c>
      <c r="B7683" s="1">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25">
      <c r="A7684" s="1" t="s">
        <v>10</v>
      </c>
      <c r="B7684" s="1">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25">
      <c r="A7685" s="1" t="s">
        <v>10</v>
      </c>
      <c r="B7685" s="1">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25">
      <c r="A7686" s="1" t="s">
        <v>10</v>
      </c>
      <c r="B7686" s="1">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25">
      <c r="A7687" s="1" t="s">
        <v>10</v>
      </c>
      <c r="B7687" s="1">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25">
      <c r="A7688" s="1" t="s">
        <v>10</v>
      </c>
      <c r="B7688" s="1">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25">
      <c r="A7689" s="1" t="s">
        <v>10</v>
      </c>
      <c r="B7689" s="1">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25">
      <c r="A7690" s="1" t="s">
        <v>10</v>
      </c>
      <c r="B7690" s="1">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25">
      <c r="A7691" s="1" t="s">
        <v>10</v>
      </c>
      <c r="B7691" s="1">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25">
      <c r="A7692" s="1" t="s">
        <v>10</v>
      </c>
      <c r="B7692" s="1">
        <v>7691</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25">
      <c r="A7693" s="1" t="s">
        <v>10</v>
      </c>
      <c r="B7693" s="1">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25">
      <c r="A7694" s="1" t="s">
        <v>10</v>
      </c>
      <c r="B7694" s="1">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25">
      <c r="A7695" s="1" t="s">
        <v>10</v>
      </c>
      <c r="B7695" s="1">
        <v>7694</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25">
      <c r="A7696" s="1" t="s">
        <v>10</v>
      </c>
      <c r="B7696" s="1">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25">
      <c r="A7697" s="1" t="s">
        <v>10</v>
      </c>
      <c r="B7697" s="1">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25">
      <c r="A7698" s="1" t="s">
        <v>10</v>
      </c>
      <c r="B7698" s="1">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25">
      <c r="A7699" s="1" t="s">
        <v>10</v>
      </c>
      <c r="B7699" s="1">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25">
      <c r="A7700" s="1" t="s">
        <v>10</v>
      </c>
      <c r="B7700" s="1">
        <v>7699</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25">
      <c r="A7701" s="1" t="s">
        <v>10</v>
      </c>
      <c r="B7701" s="1">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25">
      <c r="A7702" s="1" t="s">
        <v>10</v>
      </c>
      <c r="B7702" s="1">
        <v>7701</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25">
      <c r="A7703" s="1" t="s">
        <v>10</v>
      </c>
      <c r="B7703" s="1">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25">
      <c r="A7704" s="1" t="s">
        <v>10</v>
      </c>
      <c r="B7704" s="1">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25">
      <c r="A7705" s="1" t="s">
        <v>10</v>
      </c>
      <c r="B7705" s="1">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25">
      <c r="A7706" s="1" t="s">
        <v>10</v>
      </c>
      <c r="B7706" s="1">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25">
      <c r="A7707" s="1" t="s">
        <v>10</v>
      </c>
      <c r="B7707" s="1">
        <v>7706</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25">
      <c r="A7708" s="1" t="s">
        <v>10</v>
      </c>
      <c r="B7708" s="1">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25">
      <c r="A7709" s="1" t="s">
        <v>10</v>
      </c>
      <c r="B7709" s="1">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25">
      <c r="A7710" s="1" t="s">
        <v>10</v>
      </c>
      <c r="B7710" s="1">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25">
      <c r="A7711" s="1" t="s">
        <v>10</v>
      </c>
      <c r="B7711" s="1">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25">
      <c r="A7712" s="1" t="s">
        <v>10</v>
      </c>
      <c r="B7712" s="1">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25">
      <c r="A7713" s="1" t="s">
        <v>10</v>
      </c>
      <c r="B7713" s="1">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25">
      <c r="A7714" s="1" t="s">
        <v>10</v>
      </c>
      <c r="B7714" s="1">
        <v>7713</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25">
      <c r="A7715" s="1" t="s">
        <v>10</v>
      </c>
      <c r="B7715" s="1">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25">
      <c r="A7716" s="1" t="s">
        <v>10</v>
      </c>
      <c r="B7716" s="1">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25">
      <c r="A7717" s="1" t="s">
        <v>10</v>
      </c>
      <c r="B7717" s="1">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25">
      <c r="A7718" s="1" t="s">
        <v>10</v>
      </c>
      <c r="B7718" s="1">
        <v>7717</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25">
      <c r="A7719" s="1" t="s">
        <v>10</v>
      </c>
      <c r="B7719" s="1">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25">
      <c r="A7720" s="1" t="s">
        <v>10</v>
      </c>
      <c r="B7720" s="1">
        <v>7719</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25">
      <c r="A7721" s="1" t="s">
        <v>10</v>
      </c>
      <c r="B7721" s="1">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25">
      <c r="A7722" s="1" t="s">
        <v>10</v>
      </c>
      <c r="B7722" s="1">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25">
      <c r="A7723" s="1" t="s">
        <v>35</v>
      </c>
      <c r="B7723" s="1">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25">
      <c r="A7724" s="1" t="s">
        <v>35</v>
      </c>
      <c r="B7724" s="1">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25">
      <c r="A7725" s="1" t="s">
        <v>35</v>
      </c>
      <c r="B7725" s="1">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25">
      <c r="A7726" s="1" t="s">
        <v>10</v>
      </c>
      <c r="B7726" s="1">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25">
      <c r="A7727" s="1" t="s">
        <v>10</v>
      </c>
      <c r="B7727" s="1">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25">
      <c r="A7728" s="1" t="s">
        <v>10</v>
      </c>
      <c r="B7728" s="1">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25">
      <c r="A7729" s="1" t="s">
        <v>10</v>
      </c>
      <c r="B7729" s="1">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25">
      <c r="A7730" s="1" t="s">
        <v>10</v>
      </c>
      <c r="B7730" s="1">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25">
      <c r="A7731" s="1" t="s">
        <v>10</v>
      </c>
      <c r="B7731" s="1">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25">
      <c r="A7732" s="1" t="s">
        <v>17</v>
      </c>
      <c r="B7732" s="1">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25">
      <c r="A7733" s="1" t="s">
        <v>17</v>
      </c>
      <c r="B7733" s="1">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25">
      <c r="A7734" s="1" t="s">
        <v>17</v>
      </c>
      <c r="B7734" s="1">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25">
      <c r="A7735" s="1" t="s">
        <v>17</v>
      </c>
      <c r="B7735" s="1">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25">
      <c r="A7736" s="1" t="s">
        <v>17</v>
      </c>
      <c r="B7736" s="1">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25">
      <c r="A7737" s="1" t="s">
        <v>17</v>
      </c>
      <c r="B7737" s="1">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25">
      <c r="A7738" s="1" t="s">
        <v>17</v>
      </c>
      <c r="B7738" s="1">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25">
      <c r="A7739" s="1" t="s">
        <v>17</v>
      </c>
      <c r="B7739" s="1">
        <v>7738</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25">
      <c r="A7740" s="1" t="s">
        <v>17</v>
      </c>
      <c r="B7740" s="1">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25">
      <c r="A7741" s="1" t="s">
        <v>17</v>
      </c>
      <c r="B7741" s="1">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25">
      <c r="A7742" s="1" t="s">
        <v>17</v>
      </c>
      <c r="B7742" s="1">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25">
      <c r="A7743" s="1" t="s">
        <v>17</v>
      </c>
      <c r="B7743" s="1">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25">
      <c r="A7744" s="1" t="s">
        <v>17</v>
      </c>
      <c r="B7744" s="1">
        <v>7743</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25">
      <c r="A7745" s="1" t="s">
        <v>17</v>
      </c>
      <c r="B7745" s="1">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25">
      <c r="A7746" s="1" t="s">
        <v>17</v>
      </c>
      <c r="B7746" s="1">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25">
      <c r="A7747" s="1" t="s">
        <v>17</v>
      </c>
      <c r="B7747" s="1">
        <v>7746</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25">
      <c r="A7748" s="1" t="s">
        <v>17</v>
      </c>
      <c r="B7748" s="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25">
      <c r="A7749" s="1" t="s">
        <v>17</v>
      </c>
      <c r="B7749" s="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25">
      <c r="A7750" s="1" t="s">
        <v>17</v>
      </c>
      <c r="B7750" s="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25">
      <c r="A7751" s="1" t="s">
        <v>17</v>
      </c>
      <c r="B7751" s="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25">
      <c r="A7752" s="1" t="s">
        <v>17</v>
      </c>
      <c r="B7752" s="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25">
      <c r="A7753" s="1" t="s">
        <v>17</v>
      </c>
      <c r="B7753" s="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25">
      <c r="A7754" s="1" t="s">
        <v>17</v>
      </c>
      <c r="B7754" s="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25">
      <c r="A7755" s="1" t="s">
        <v>17</v>
      </c>
      <c r="B7755" s="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25">
      <c r="A7756" s="1" t="s">
        <v>17</v>
      </c>
      <c r="B7756" s="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25">
      <c r="A7757" s="1" t="s">
        <v>17</v>
      </c>
      <c r="B7757" s="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25">
      <c r="A7758" s="1" t="s">
        <v>17</v>
      </c>
      <c r="B7758" s="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25">
      <c r="A7759" s="1" t="s">
        <v>17</v>
      </c>
      <c r="B7759" s="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25">
      <c r="A7760" s="1" t="s">
        <v>17</v>
      </c>
      <c r="B7760" s="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25">
      <c r="A7761" s="1" t="s">
        <v>17</v>
      </c>
      <c r="B7761" s="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25">
      <c r="A7762" s="1" t="s">
        <v>17</v>
      </c>
      <c r="B7762" s="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25">
      <c r="A7763" s="1" t="s">
        <v>17</v>
      </c>
      <c r="B7763" s="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25">
      <c r="A7764" s="1" t="s">
        <v>17</v>
      </c>
      <c r="B7764" s="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25">
      <c r="A7765" s="1" t="s">
        <v>17</v>
      </c>
      <c r="B7765" s="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25">
      <c r="A7766" s="1" t="s">
        <v>17</v>
      </c>
      <c r="B7766" s="1">
        <v>7765</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25">
      <c r="A7767" s="1" t="s">
        <v>17</v>
      </c>
      <c r="B7767" s="1">
        <v>7766</v>
      </c>
      <c r="C7767" s="1" t="s">
        <v>875</v>
      </c>
      <c r="D7767" s="1" t="s">
        <v>28</v>
      </c>
      <c r="E7767" s="1">
        <v>2014</v>
      </c>
      <c r="F7767" s="1" t="s">
        <v>29</v>
      </c>
      <c r="G7767" s="1" t="s">
        <v>21</v>
      </c>
      <c r="H7767" s="1" t="s">
        <v>30</v>
      </c>
      <c r="I7767" s="1" t="s">
        <v>16</v>
      </c>
      <c r="J7767" s="1">
        <v>0</v>
      </c>
      <c r="K7767" s="1">
        <v>16.2</v>
      </c>
      <c r="L7767" s="1">
        <v>100.57</v>
      </c>
      <c r="M7767" s="1">
        <v>4</v>
      </c>
    </row>
    <row r="7768" spans="1:13" x14ac:dyDescent="0.25">
      <c r="A7768" s="1" t="s">
        <v>17</v>
      </c>
      <c r="B7768" s="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25">
      <c r="A7769" s="1" t="s">
        <v>17</v>
      </c>
      <c r="B7769" s="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25">
      <c r="A7770" s="1" t="s">
        <v>17</v>
      </c>
      <c r="B7770" s="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25">
      <c r="A7771" s="1" t="s">
        <v>17</v>
      </c>
      <c r="B7771" s="1">
        <v>7770</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25">
      <c r="A7772" s="1" t="s">
        <v>17</v>
      </c>
      <c r="B7772" s="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25">
      <c r="A7773" s="1" t="s">
        <v>17</v>
      </c>
      <c r="B7773" s="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25">
      <c r="A7774" s="1" t="s">
        <v>17</v>
      </c>
      <c r="B7774" s="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25">
      <c r="A7775" s="1" t="s">
        <v>17</v>
      </c>
      <c r="B7775" s="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25">
      <c r="A7776" s="1" t="s">
        <v>17</v>
      </c>
      <c r="B7776" s="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25">
      <c r="A7777" s="1" t="s">
        <v>17</v>
      </c>
      <c r="B7777" s="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25">
      <c r="A7778" s="1" t="s">
        <v>17</v>
      </c>
      <c r="B7778" s="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25">
      <c r="A7779" s="1" t="s">
        <v>17</v>
      </c>
      <c r="B7779" s="1">
        <v>7778</v>
      </c>
      <c r="C7779" s="1" t="s">
        <v>845</v>
      </c>
      <c r="D7779" s="1" t="s">
        <v>67</v>
      </c>
      <c r="E7779" s="1">
        <v>2014</v>
      </c>
      <c r="F7779" s="1" t="s">
        <v>29</v>
      </c>
      <c r="G7779" s="1" t="s">
        <v>21</v>
      </c>
      <c r="H7779" s="1" t="s">
        <v>30</v>
      </c>
      <c r="I7779" s="1" t="s">
        <v>16</v>
      </c>
      <c r="J7779" s="1">
        <v>0</v>
      </c>
      <c r="K7779" s="1">
        <v>17.7</v>
      </c>
      <c r="L7779" s="1">
        <v>182.5292</v>
      </c>
      <c r="M7779" s="1">
        <v>4</v>
      </c>
    </row>
    <row r="7780" spans="1:13" x14ac:dyDescent="0.25">
      <c r="A7780" s="1" t="s">
        <v>17</v>
      </c>
      <c r="B7780" s="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25">
      <c r="A7781" s="1" t="s">
        <v>17</v>
      </c>
      <c r="B7781" s="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25">
      <c r="A7782" s="1" t="s">
        <v>17</v>
      </c>
      <c r="B7782" s="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25">
      <c r="A7783" s="1" t="s">
        <v>17</v>
      </c>
      <c r="B7783" s="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25">
      <c r="A7784" s="1" t="s">
        <v>17</v>
      </c>
      <c r="B7784" s="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25">
      <c r="A7785" s="1" t="s">
        <v>17</v>
      </c>
      <c r="B7785" s="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25">
      <c r="A7786" s="1" t="s">
        <v>17</v>
      </c>
      <c r="B7786" s="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25">
      <c r="A7787" s="1" t="s">
        <v>17</v>
      </c>
      <c r="B7787" s="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25">
      <c r="A7788" s="1" t="s">
        <v>17</v>
      </c>
      <c r="B7788" s="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25">
      <c r="A7789" s="1" t="s">
        <v>17</v>
      </c>
      <c r="B7789" s="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25">
      <c r="A7790" s="1" t="s">
        <v>17</v>
      </c>
      <c r="B7790" s="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25">
      <c r="A7791" s="1" t="s">
        <v>17</v>
      </c>
      <c r="B7791" s="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25">
      <c r="A7792" s="1" t="s">
        <v>17</v>
      </c>
      <c r="B7792" s="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25">
      <c r="A7793" s="1" t="s">
        <v>17</v>
      </c>
      <c r="B7793" s="1">
        <v>7792</v>
      </c>
      <c r="C7793" s="1" t="s">
        <v>92</v>
      </c>
      <c r="D7793" s="1" t="s">
        <v>24</v>
      </c>
      <c r="E7793" s="1">
        <v>2014</v>
      </c>
      <c r="F7793" s="1" t="s">
        <v>29</v>
      </c>
      <c r="G7793" s="1" t="s">
        <v>21</v>
      </c>
      <c r="H7793" s="1" t="s">
        <v>30</v>
      </c>
      <c r="I7793" s="1" t="s">
        <v>16</v>
      </c>
      <c r="J7793" s="1">
        <v>0</v>
      </c>
      <c r="K7793" s="1">
        <v>17.5</v>
      </c>
      <c r="L7793" s="1">
        <v>258.3304</v>
      </c>
      <c r="M7793" s="1">
        <v>4</v>
      </c>
    </row>
    <row r="7794" spans="1:13" x14ac:dyDescent="0.25">
      <c r="A7794" s="1" t="s">
        <v>17</v>
      </c>
      <c r="B7794" s="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25">
      <c r="A7795" s="1" t="s">
        <v>17</v>
      </c>
      <c r="B7795" s="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25">
      <c r="A7796" s="1" t="s">
        <v>17</v>
      </c>
      <c r="B7796" s="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25">
      <c r="A7797" s="1" t="s">
        <v>17</v>
      </c>
      <c r="B7797" s="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25">
      <c r="A7798" s="1" t="s">
        <v>17</v>
      </c>
      <c r="B7798" s="1">
        <v>7797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25">
      <c r="A7799" s="1" t="s">
        <v>17</v>
      </c>
      <c r="B7799" s="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25">
      <c r="A7800" s="1" t="s">
        <v>17</v>
      </c>
      <c r="B7800" s="1">
        <v>7799</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25">
      <c r="A7801" s="1" t="s">
        <v>17</v>
      </c>
      <c r="B7801" s="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25">
      <c r="A7802" s="1" t="s">
        <v>17</v>
      </c>
      <c r="B7802" s="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25">
      <c r="A7803" s="1" t="s">
        <v>17</v>
      </c>
      <c r="B7803" s="1">
        <v>7802</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25">
      <c r="A7804" s="1" t="s">
        <v>17</v>
      </c>
      <c r="B7804" s="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25">
      <c r="A7805" s="1" t="s">
        <v>17</v>
      </c>
      <c r="B7805" s="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25">
      <c r="A7806" s="1" t="s">
        <v>17</v>
      </c>
      <c r="B7806" s="1">
        <v>7805</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25">
      <c r="A7807" s="1" t="s">
        <v>17</v>
      </c>
      <c r="B7807" s="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25">
      <c r="A7808" s="1" t="s">
        <v>17</v>
      </c>
      <c r="B7808" s="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25">
      <c r="A7809" s="1" t="s">
        <v>17</v>
      </c>
      <c r="B7809" s="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25">
      <c r="A7810" s="1" t="s">
        <v>17</v>
      </c>
      <c r="B7810" s="1">
        <v>7809</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25">
      <c r="A7811" s="1" t="s">
        <v>17</v>
      </c>
      <c r="B7811" s="1">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25">
      <c r="A7812" s="1" t="s">
        <v>17</v>
      </c>
      <c r="B7812" s="1">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25">
      <c r="A7813" s="1" t="s">
        <v>17</v>
      </c>
      <c r="B7813" s="1">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25">
      <c r="A7814" s="1" t="s">
        <v>17</v>
      </c>
      <c r="B7814" s="1">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25">
      <c r="A7815" s="1" t="s">
        <v>17</v>
      </c>
      <c r="B7815" s="1">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25">
      <c r="A7816" s="1" t="s">
        <v>17</v>
      </c>
      <c r="B7816" s="1">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25">
      <c r="A7817" s="1" t="s">
        <v>17</v>
      </c>
      <c r="B7817" s="1">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25">
      <c r="A7818" s="1" t="s">
        <v>17</v>
      </c>
      <c r="B7818" s="1">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25">
      <c r="A7819" s="1" t="s">
        <v>17</v>
      </c>
      <c r="B7819" s="1">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25">
      <c r="A7820" s="1" t="s">
        <v>17</v>
      </c>
      <c r="B7820" s="1">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25">
      <c r="A7821" s="1" t="s">
        <v>17</v>
      </c>
      <c r="B7821" s="1">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25">
      <c r="A7822" s="1" t="s">
        <v>17</v>
      </c>
      <c r="B7822" s="1">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25">
      <c r="A7823" s="1" t="s">
        <v>17</v>
      </c>
      <c r="B7823" s="1">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25">
      <c r="A7824" s="1" t="s">
        <v>17</v>
      </c>
      <c r="B7824" s="1">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25">
      <c r="A7825" s="1" t="s">
        <v>17</v>
      </c>
      <c r="B7825" s="1">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25">
      <c r="A7826" s="1" t="s">
        <v>17</v>
      </c>
      <c r="B7826" s="1">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25">
      <c r="A7827" s="1" t="s">
        <v>17</v>
      </c>
      <c r="B7827" s="1">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25">
      <c r="A7828" s="1" t="s">
        <v>17</v>
      </c>
      <c r="B7828" s="1">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25">
      <c r="A7829" s="1" t="s">
        <v>17</v>
      </c>
      <c r="B7829" s="1">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25">
      <c r="A7830" s="1" t="s">
        <v>17</v>
      </c>
      <c r="B7830" s="1">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25">
      <c r="A7831" s="1" t="s">
        <v>17</v>
      </c>
      <c r="B7831" s="1">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25">
      <c r="A7832" s="1" t="s">
        <v>17</v>
      </c>
      <c r="B7832" s="1">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25">
      <c r="A7833" s="1" t="s">
        <v>17</v>
      </c>
      <c r="B7833" s="1">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25">
      <c r="A7834" s="1" t="s">
        <v>17</v>
      </c>
      <c r="B7834" s="1">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25">
      <c r="A7835" s="1" t="s">
        <v>17</v>
      </c>
      <c r="B7835" s="1">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25">
      <c r="A7836" s="1" t="s">
        <v>17</v>
      </c>
      <c r="B7836" s="1">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25">
      <c r="A7837" s="1" t="s">
        <v>17</v>
      </c>
      <c r="B7837" s="1">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25">
      <c r="A7838" s="1" t="s">
        <v>17</v>
      </c>
      <c r="B7838" s="1">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25">
      <c r="A7839" s="1" t="s">
        <v>17</v>
      </c>
      <c r="B7839" s="1">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25">
      <c r="A7840" s="1" t="s">
        <v>17</v>
      </c>
      <c r="B7840" s="1">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25">
      <c r="A7841" s="1" t="s">
        <v>17</v>
      </c>
      <c r="B7841" s="1">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25">
      <c r="A7842" s="1" t="s">
        <v>17</v>
      </c>
      <c r="B7842" s="1">
        <v>7841</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25">
      <c r="A7843" s="1" t="s">
        <v>17</v>
      </c>
      <c r="B7843" s="1">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25">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25">
      <c r="A7845" s="1" t="s">
        <v>17</v>
      </c>
      <c r="B7845" s="1">
        <v>7844</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25">
      <c r="A7846" s="1" t="s">
        <v>17</v>
      </c>
      <c r="B7846" s="1">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25">
      <c r="A7847" s="1" t="s">
        <v>17</v>
      </c>
      <c r="B7847" s="1">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25">
      <c r="A7848" s="1" t="s">
        <v>17</v>
      </c>
      <c r="B7848" s="1">
        <v>7847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25">
      <c r="A7849" s="1" t="s">
        <v>17</v>
      </c>
      <c r="B7849" s="1">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25">
      <c r="A7850" s="1" t="s">
        <v>17</v>
      </c>
      <c r="B7850" s="1">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25">
      <c r="A7851" s="1" t="s">
        <v>17</v>
      </c>
      <c r="B7851" s="1">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25">
      <c r="A7852" s="1" t="s">
        <v>17</v>
      </c>
      <c r="B7852" s="1">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25">
      <c r="A7853" s="1" t="s">
        <v>17</v>
      </c>
      <c r="B7853" s="1">
        <v>7852</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25">
      <c r="A7854" s="1" t="s">
        <v>17</v>
      </c>
      <c r="B7854" s="1">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25">
      <c r="A7855" s="1" t="s">
        <v>17</v>
      </c>
      <c r="B7855" s="1">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25">
      <c r="A7856" s="1" t="s">
        <v>17</v>
      </c>
      <c r="B7856" s="1">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25">
      <c r="A7857" s="1" t="s">
        <v>17</v>
      </c>
      <c r="B7857" s="1">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25">
      <c r="A7858" s="1" t="s">
        <v>17</v>
      </c>
      <c r="B7858" s="1">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25">
      <c r="A7859" s="1" t="s">
        <v>17</v>
      </c>
      <c r="B7859" s="1">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25">
      <c r="A7860" s="1" t="s">
        <v>17</v>
      </c>
      <c r="B7860" s="1">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25">
      <c r="A7861" s="1" t="s">
        <v>17</v>
      </c>
      <c r="B7861" s="1">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25">
      <c r="A7862" s="1" t="s">
        <v>17</v>
      </c>
      <c r="B7862" s="1">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25">
      <c r="A7863" s="1" t="s">
        <v>17</v>
      </c>
      <c r="B7863" s="1">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25">
      <c r="A7864" s="1" t="s">
        <v>17</v>
      </c>
      <c r="B7864" s="1">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25">
      <c r="A7865" s="1" t="s">
        <v>17</v>
      </c>
      <c r="B7865" s="1">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25">
      <c r="A7866" s="1" t="s">
        <v>17</v>
      </c>
      <c r="B7866" s="1">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25">
      <c r="A7867" s="1" t="s">
        <v>17</v>
      </c>
      <c r="B7867" s="1">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25">
      <c r="A7868" s="1" t="s">
        <v>17</v>
      </c>
      <c r="B7868" s="1">
        <v>7867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25">
      <c r="A7869" s="1" t="s">
        <v>17</v>
      </c>
      <c r="B7869" s="1">
        <v>7868</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25">
      <c r="A7870" s="1" t="s">
        <v>17</v>
      </c>
      <c r="B7870" s="1">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25">
      <c r="A7871" s="1" t="s">
        <v>17</v>
      </c>
      <c r="B7871" s="1">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25">
      <c r="A7872" s="1" t="s">
        <v>17</v>
      </c>
      <c r="B7872" s="1">
        <v>7871</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25">
      <c r="A7873" s="1" t="s">
        <v>17</v>
      </c>
      <c r="B7873" s="1">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25">
      <c r="A7874" s="1" t="s">
        <v>17</v>
      </c>
      <c r="B7874" s="1">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25">
      <c r="A7875" s="1" t="s">
        <v>17</v>
      </c>
      <c r="B7875" s="1">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25">
      <c r="A7876" s="1" t="s">
        <v>17</v>
      </c>
      <c r="B7876" s="1">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25">
      <c r="A7877" s="1" t="s">
        <v>17</v>
      </c>
      <c r="B7877" s="1">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25">
      <c r="A7878" s="1" t="s">
        <v>17</v>
      </c>
      <c r="B7878" s="1">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25">
      <c r="A7879" s="1" t="s">
        <v>17</v>
      </c>
      <c r="B7879" s="1">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25">
      <c r="A7880" s="1" t="s">
        <v>17</v>
      </c>
      <c r="B7880" s="1">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25">
      <c r="A7881" s="1" t="s">
        <v>17</v>
      </c>
      <c r="B7881" s="1">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25">
      <c r="A7882" s="1" t="s">
        <v>17</v>
      </c>
      <c r="B7882" s="1">
        <v>7881</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25">
      <c r="A7883" s="1" t="s">
        <v>17</v>
      </c>
      <c r="B7883" s="1">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25">
      <c r="A7884" s="1" t="s">
        <v>17</v>
      </c>
      <c r="B7884" s="1">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25">
      <c r="A7885" s="1" t="s">
        <v>17</v>
      </c>
      <c r="B7885" s="1">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25">
      <c r="A7886" s="1" t="s">
        <v>17</v>
      </c>
      <c r="B7886" s="1">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25">
      <c r="A7887" s="1" t="s">
        <v>17</v>
      </c>
      <c r="B7887" s="1">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25">
      <c r="A7888" s="1" t="s">
        <v>17</v>
      </c>
      <c r="B7888" s="1">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25">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25">
      <c r="A7890" s="1" t="s">
        <v>17</v>
      </c>
      <c r="B7890" s="1">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25">
      <c r="A7891" s="1" t="s">
        <v>17</v>
      </c>
      <c r="B7891" s="1">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25">
      <c r="A7892" s="1" t="s">
        <v>17</v>
      </c>
      <c r="B7892" s="1">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25">
      <c r="A7893" s="1" t="s">
        <v>17</v>
      </c>
      <c r="B7893" s="1">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25">
      <c r="A7894" s="1" t="s">
        <v>17</v>
      </c>
      <c r="B7894" s="1">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25">
      <c r="A7895" s="1" t="s">
        <v>17</v>
      </c>
      <c r="B7895" s="1">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25">
      <c r="A7896" s="1" t="s">
        <v>17</v>
      </c>
      <c r="B7896" s="1">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25">
      <c r="A7897" s="1" t="s">
        <v>17</v>
      </c>
      <c r="B7897" s="1">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25">
      <c r="A7898" s="1" t="s">
        <v>10</v>
      </c>
      <c r="B7898" s="1">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25">
      <c r="A7899" s="1" t="s">
        <v>10</v>
      </c>
      <c r="B7899" s="1">
        <v>7898</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25">
      <c r="A7900" s="1" t="s">
        <v>10</v>
      </c>
      <c r="B7900" s="1">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25">
      <c r="A7901" s="1" t="s">
        <v>10</v>
      </c>
      <c r="B7901" s="1">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25">
      <c r="A7902" s="1" t="s">
        <v>10</v>
      </c>
      <c r="B7902" s="1">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25">
      <c r="A7903" s="1" t="s">
        <v>10</v>
      </c>
      <c r="B7903" s="1">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25">
      <c r="A7904" s="1" t="s">
        <v>10</v>
      </c>
      <c r="B7904" s="1">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25">
      <c r="A7905" s="1" t="s">
        <v>10</v>
      </c>
      <c r="B7905" s="1">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25">
      <c r="A7906" s="1" t="s">
        <v>10</v>
      </c>
      <c r="B7906" s="1">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25">
      <c r="A7907" s="1" t="s">
        <v>10</v>
      </c>
      <c r="B7907" s="1">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25">
      <c r="A7908" s="1" t="s">
        <v>10</v>
      </c>
      <c r="B7908" s="1">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25">
      <c r="A7909" s="1" t="s">
        <v>10</v>
      </c>
      <c r="B7909" s="1">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25">
      <c r="A7910" s="1" t="s">
        <v>10</v>
      </c>
      <c r="B7910" s="1">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25">
      <c r="A7911" s="1" t="s">
        <v>10</v>
      </c>
      <c r="B7911" s="1">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25">
      <c r="A7912" s="1" t="s">
        <v>10</v>
      </c>
      <c r="B7912" s="1">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25">
      <c r="A7913" s="1" t="s">
        <v>10</v>
      </c>
      <c r="B7913" s="1">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25">
      <c r="A7914" s="1" t="s">
        <v>10</v>
      </c>
      <c r="B7914" s="1">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25">
      <c r="A7915" s="1" t="s">
        <v>10</v>
      </c>
      <c r="B7915" s="1">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25">
      <c r="A7916" s="1" t="s">
        <v>10</v>
      </c>
      <c r="B7916" s="1">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25">
      <c r="A7917" s="1" t="s">
        <v>10</v>
      </c>
      <c r="B7917" s="1">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25">
      <c r="A7918" s="1" t="s">
        <v>10</v>
      </c>
      <c r="B7918" s="1">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25">
      <c r="A7919" s="1" t="s">
        <v>10</v>
      </c>
      <c r="B7919" s="1">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25">
      <c r="A7920" s="1" t="s">
        <v>10</v>
      </c>
      <c r="B7920" s="1">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25">
      <c r="A7921" s="1" t="s">
        <v>10</v>
      </c>
      <c r="B7921" s="1">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25">
      <c r="A7922" s="1" t="s">
        <v>10</v>
      </c>
      <c r="B7922" s="1">
        <v>7921</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25">
      <c r="A7923" s="1" t="s">
        <v>10</v>
      </c>
      <c r="B7923" s="1">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25">
      <c r="A7924" s="1" t="s">
        <v>10</v>
      </c>
      <c r="B7924" s="1">
        <v>7923</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25">
      <c r="A7925" s="1" t="s">
        <v>10</v>
      </c>
      <c r="B7925" s="1">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25">
      <c r="A7926" s="1" t="s">
        <v>10</v>
      </c>
      <c r="B7926" s="1">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25">
      <c r="A7927" s="1" t="s">
        <v>10</v>
      </c>
      <c r="B7927" s="1">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25">
      <c r="A7928" s="1" t="s">
        <v>10</v>
      </c>
      <c r="B7928" s="1">
        <v>7927</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25">
      <c r="A7929" s="1" t="s">
        <v>10</v>
      </c>
      <c r="B7929" s="1">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25">
      <c r="A7930" s="1" t="s">
        <v>10</v>
      </c>
      <c r="B7930" s="1">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25">
      <c r="A7931" s="1" t="s">
        <v>10</v>
      </c>
      <c r="B7931" s="1">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25">
      <c r="A7932" s="1" t="s">
        <v>10</v>
      </c>
      <c r="B7932" s="1">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25">
      <c r="A7933" s="1" t="s">
        <v>10</v>
      </c>
      <c r="B7933" s="1">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25">
      <c r="A7934" s="1" t="s">
        <v>10</v>
      </c>
      <c r="B7934" s="1">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25">
      <c r="A7935" s="1" t="s">
        <v>10</v>
      </c>
      <c r="B7935" s="1">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25">
      <c r="A7936" s="1" t="s">
        <v>10</v>
      </c>
      <c r="B7936" s="1">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25">
      <c r="A7937" s="1" t="s">
        <v>10</v>
      </c>
      <c r="B7937" s="1">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25">
      <c r="A7938" s="1" t="s">
        <v>10</v>
      </c>
      <c r="B7938" s="1">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25">
      <c r="A7939" s="1" t="s">
        <v>10</v>
      </c>
      <c r="B7939" s="1">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25">
      <c r="A7940" s="1" t="s">
        <v>10</v>
      </c>
      <c r="B7940" s="1">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25">
      <c r="A7941" s="1" t="s">
        <v>10</v>
      </c>
      <c r="B7941" s="1">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25">
      <c r="A7942" s="1" t="s">
        <v>10</v>
      </c>
      <c r="B7942" s="1">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25">
      <c r="A7943" s="1" t="s">
        <v>10</v>
      </c>
      <c r="B7943" s="1">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25">
      <c r="A7944" s="1" t="s">
        <v>10</v>
      </c>
      <c r="B7944" s="1">
        <v>7943</v>
      </c>
      <c r="C7944" s="1" t="s">
        <v>257</v>
      </c>
      <c r="D7944" s="1" t="s">
        <v>12</v>
      </c>
      <c r="E7944" s="1">
        <v>2014</v>
      </c>
      <c r="F7944" s="1" t="s">
        <v>29</v>
      </c>
      <c r="G7944" s="1" t="s">
        <v>21</v>
      </c>
      <c r="H7944" s="1" t="s">
        <v>30</v>
      </c>
      <c r="I7944" s="1" t="s">
        <v>16</v>
      </c>
      <c r="J7944" s="1">
        <v>0</v>
      </c>
      <c r="K7944" s="1">
        <v>10.1</v>
      </c>
      <c r="L7944" s="1">
        <v>225.1088</v>
      </c>
      <c r="M7944" s="1">
        <v>4</v>
      </c>
    </row>
    <row r="7945" spans="1:13" x14ac:dyDescent="0.25">
      <c r="A7945" s="1" t="s">
        <v>10</v>
      </c>
      <c r="B7945" s="1">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25">
      <c r="A7946" s="1" t="s">
        <v>10</v>
      </c>
      <c r="B7946" s="1">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25">
      <c r="A7947" s="1" t="s">
        <v>10</v>
      </c>
      <c r="B7947" s="1">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25">
      <c r="A7948" s="1" t="s">
        <v>10</v>
      </c>
      <c r="B7948" s="1">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25">
      <c r="A7949" s="1" t="s">
        <v>10</v>
      </c>
      <c r="B7949" s="1">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25">
      <c r="A7950" s="1" t="s">
        <v>10</v>
      </c>
      <c r="B7950" s="1">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25">
      <c r="A7951" s="1" t="s">
        <v>10</v>
      </c>
      <c r="B7951" s="1">
        <v>7950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25">
      <c r="A7952" s="1" t="s">
        <v>10</v>
      </c>
      <c r="B7952" s="1">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25">
      <c r="A7953" s="1" t="s">
        <v>10</v>
      </c>
      <c r="B7953" s="1">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25">
      <c r="A7954" s="1" t="s">
        <v>10</v>
      </c>
      <c r="B7954" s="1">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25">
      <c r="A7955" s="1" t="s">
        <v>10</v>
      </c>
      <c r="B7955" s="1">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25">
      <c r="A7956" s="1" t="s">
        <v>10</v>
      </c>
      <c r="B7956" s="1">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25">
      <c r="A7957" s="1" t="s">
        <v>10</v>
      </c>
      <c r="B7957" s="1">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25">
      <c r="A7958" s="1" t="s">
        <v>10</v>
      </c>
      <c r="B7958" s="1">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25">
      <c r="A7959" s="1" t="s">
        <v>10</v>
      </c>
      <c r="B7959" s="1">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25">
      <c r="A7960" s="1" t="s">
        <v>10</v>
      </c>
      <c r="B7960" s="1">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25">
      <c r="A7961" s="1" t="s">
        <v>10</v>
      </c>
      <c r="B7961" s="1">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25">
      <c r="A7962" s="1" t="s">
        <v>10</v>
      </c>
      <c r="B7962" s="1">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25">
      <c r="A7963" s="1" t="s">
        <v>10</v>
      </c>
      <c r="B7963" s="1">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25">
      <c r="A7964" s="1" t="s">
        <v>10</v>
      </c>
      <c r="B7964" s="1">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25">
      <c r="A7965" s="1" t="s">
        <v>10</v>
      </c>
      <c r="B7965" s="1">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25">
      <c r="A7966" s="1" t="s">
        <v>10</v>
      </c>
      <c r="B7966" s="1">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25">
      <c r="A7967" s="1" t="s">
        <v>10</v>
      </c>
      <c r="B7967" s="1">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25">
      <c r="A7968" s="1" t="s">
        <v>10</v>
      </c>
      <c r="B7968" s="1">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25">
      <c r="A7969" s="1" t="s">
        <v>35</v>
      </c>
      <c r="B7969" s="1">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25">
      <c r="A7970" s="1" t="s">
        <v>35</v>
      </c>
      <c r="B7970" s="1">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25">
      <c r="A7971" s="1" t="s">
        <v>35</v>
      </c>
      <c r="B7971" s="1">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25">
      <c r="A7972" s="1" t="s">
        <v>35</v>
      </c>
      <c r="B7972" s="1">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25">
      <c r="A7973" s="1" t="s">
        <v>35</v>
      </c>
      <c r="B7973" s="1">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25">
      <c r="A7974" s="1" t="s">
        <v>35</v>
      </c>
      <c r="B7974" s="1">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25">
      <c r="A7975" s="1" t="s">
        <v>10</v>
      </c>
      <c r="B7975" s="1">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25">
      <c r="A7976" s="1" t="s">
        <v>17</v>
      </c>
      <c r="B7976" s="1">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25">
      <c r="A7977" s="1" t="s">
        <v>17</v>
      </c>
      <c r="B7977" s="1">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25">
      <c r="A7978" s="1" t="s">
        <v>17</v>
      </c>
      <c r="B7978" s="1">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25">
      <c r="A7979" s="1" t="s">
        <v>17</v>
      </c>
      <c r="B7979" s="1">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25">
      <c r="A7980" s="1" t="s">
        <v>17</v>
      </c>
      <c r="B7980" s="1">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25">
      <c r="A7981" s="1" t="s">
        <v>17</v>
      </c>
      <c r="B7981" s="1">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25">
      <c r="A7982" s="1" t="s">
        <v>17</v>
      </c>
      <c r="B7982" s="1">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25">
      <c r="A7983" s="1" t="s">
        <v>17</v>
      </c>
      <c r="B7983" s="1">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25">
      <c r="A7984" s="1" t="s">
        <v>17</v>
      </c>
      <c r="B7984" s="1">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25">
      <c r="A7985" s="1" t="s">
        <v>17</v>
      </c>
      <c r="B7985" s="1">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25">
      <c r="A7986" s="1" t="s">
        <v>17</v>
      </c>
      <c r="B7986" s="1">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25">
      <c r="A7987" s="1" t="s">
        <v>17</v>
      </c>
      <c r="B7987" s="1">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25">
      <c r="A7988" s="1" t="s">
        <v>17</v>
      </c>
      <c r="B7988" s="1">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25">
      <c r="A7989" s="1" t="s">
        <v>17</v>
      </c>
      <c r="B7989" s="1">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25">
      <c r="A7990" s="1" t="s">
        <v>17</v>
      </c>
      <c r="B7990" s="1">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25">
      <c r="A7991" s="1" t="s">
        <v>17</v>
      </c>
      <c r="B7991" s="1">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25">
      <c r="A7992" s="1" t="s">
        <v>17</v>
      </c>
      <c r="B7992" s="1">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25">
      <c r="A7993" s="1" t="s">
        <v>17</v>
      </c>
      <c r="B7993" s="1">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25">
      <c r="A7994" s="1" t="s">
        <v>17</v>
      </c>
      <c r="B7994" s="1">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25">
      <c r="A7995" s="1" t="s">
        <v>17</v>
      </c>
      <c r="B7995" s="1">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25">
      <c r="A7996" s="1" t="s">
        <v>17</v>
      </c>
      <c r="B7996" s="1">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25">
      <c r="A7997" s="1" t="s">
        <v>17</v>
      </c>
      <c r="B7997" s="1">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25">
      <c r="A7998" s="1" t="s">
        <v>17</v>
      </c>
      <c r="B7998" s="1">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25">
      <c r="A7999" s="1" t="s">
        <v>17</v>
      </c>
      <c r="B7999" s="1">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25">
      <c r="A8000" s="1" t="s">
        <v>17</v>
      </c>
      <c r="B8000" s="1">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25">
      <c r="A8001" s="1" t="s">
        <v>17</v>
      </c>
      <c r="B8001" s="1">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25">
      <c r="A8002" s="1" t="s">
        <v>17</v>
      </c>
      <c r="B8002" s="1">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25">
      <c r="A8003" s="1" t="s">
        <v>17</v>
      </c>
      <c r="B8003" s="1">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25">
      <c r="A8004" s="1" t="s">
        <v>17</v>
      </c>
      <c r="B8004" s="1">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25">
      <c r="A8005" s="1" t="s">
        <v>17</v>
      </c>
      <c r="B8005" s="1">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25">
      <c r="A8006" s="1" t="s">
        <v>17</v>
      </c>
      <c r="B8006" s="1">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25">
      <c r="A8007" s="1" t="s">
        <v>17</v>
      </c>
      <c r="B8007" s="1">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25">
      <c r="A8008" s="1" t="s">
        <v>17</v>
      </c>
      <c r="B8008" s="1">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25">
      <c r="A8009" s="1" t="s">
        <v>17</v>
      </c>
      <c r="B8009" s="1">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25">
      <c r="A8010" s="1" t="s">
        <v>17</v>
      </c>
      <c r="B8010" s="1">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25">
      <c r="A8011" s="1" t="s">
        <v>17</v>
      </c>
      <c r="B8011" s="1">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25">
      <c r="A8012" s="1" t="s">
        <v>17</v>
      </c>
      <c r="B8012" s="1">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25">
      <c r="A8013" s="1" t="s">
        <v>17</v>
      </c>
      <c r="B8013" s="1">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25">
      <c r="A8014" s="1" t="s">
        <v>17</v>
      </c>
      <c r="B8014" s="1">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25">
      <c r="A8015" s="1" t="s">
        <v>17</v>
      </c>
      <c r="B8015" s="1">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25">
      <c r="A8016" s="1" t="s">
        <v>17</v>
      </c>
      <c r="B8016" s="1">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25">
      <c r="A8017" s="1" t="s">
        <v>17</v>
      </c>
      <c r="B8017" s="1">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25">
      <c r="A8018" s="1" t="s">
        <v>17</v>
      </c>
      <c r="B8018" s="1">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25">
      <c r="A8019" s="1" t="s">
        <v>17</v>
      </c>
      <c r="B8019" s="1">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25">
      <c r="A8020" s="1" t="s">
        <v>17</v>
      </c>
      <c r="B8020" s="1">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25">
      <c r="A8021" s="1" t="s">
        <v>17</v>
      </c>
      <c r="B8021" s="1">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25">
      <c r="A8022" s="1" t="s">
        <v>17</v>
      </c>
      <c r="B8022" s="1">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25">
      <c r="A8023" s="1" t="s">
        <v>17</v>
      </c>
      <c r="B8023" s="1">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25">
      <c r="A8024" s="1" t="s">
        <v>17</v>
      </c>
      <c r="B8024" s="1">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25">
      <c r="A8025" s="1" t="s">
        <v>17</v>
      </c>
      <c r="B8025" s="1">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25">
      <c r="A8026" s="1" t="s">
        <v>17</v>
      </c>
      <c r="B8026" s="1">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25">
      <c r="A8027" s="1" t="s">
        <v>17</v>
      </c>
      <c r="B8027" s="1">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25">
      <c r="A8028" s="1" t="s">
        <v>17</v>
      </c>
      <c r="B8028" s="1">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25">
      <c r="A8029" s="1" t="s">
        <v>17</v>
      </c>
      <c r="B8029" s="1">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25">
      <c r="A8030" s="1" t="s">
        <v>17</v>
      </c>
      <c r="B8030" s="1">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25">
      <c r="A8031" s="1" t="s">
        <v>17</v>
      </c>
      <c r="B8031" s="1">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25">
      <c r="A8032" s="1" t="s">
        <v>17</v>
      </c>
      <c r="B8032" s="1">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25">
      <c r="A8033" s="1" t="s">
        <v>17</v>
      </c>
      <c r="B8033" s="1">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25">
      <c r="A8034" s="1" t="s">
        <v>17</v>
      </c>
      <c r="B8034" s="1">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25">
      <c r="A8035" s="1" t="s">
        <v>17</v>
      </c>
      <c r="B8035" s="1">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25">
      <c r="A8036" s="1" t="s">
        <v>17</v>
      </c>
      <c r="B8036" s="1">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25">
      <c r="A8037" s="1" t="s">
        <v>17</v>
      </c>
      <c r="B8037" s="1">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25">
      <c r="A8038" s="1" t="s">
        <v>17</v>
      </c>
      <c r="B8038" s="1">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25">
      <c r="A8039" s="1" t="s">
        <v>17</v>
      </c>
      <c r="B8039" s="1">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25">
      <c r="A8040" s="1" t="s">
        <v>17</v>
      </c>
      <c r="B8040" s="1">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25">
      <c r="A8041" s="1" t="s">
        <v>17</v>
      </c>
      <c r="B8041" s="1">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25">
      <c r="A8042" s="1" t="s">
        <v>17</v>
      </c>
      <c r="B8042" s="1">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25">
      <c r="A8043" s="1" t="s">
        <v>17</v>
      </c>
      <c r="B8043" s="1">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25">
      <c r="A8044" s="1" t="s">
        <v>17</v>
      </c>
      <c r="B8044" s="1">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25">
      <c r="A8045" s="1" t="s">
        <v>17</v>
      </c>
      <c r="B8045" s="1">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25">
      <c r="A8046" s="1" t="s">
        <v>17</v>
      </c>
      <c r="B8046" s="1">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25">
      <c r="A8047" s="1" t="s">
        <v>17</v>
      </c>
      <c r="B8047" s="1">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25">
      <c r="A8048" s="1" t="s">
        <v>17</v>
      </c>
      <c r="B8048" s="1">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25">
      <c r="A8049" s="1" t="s">
        <v>17</v>
      </c>
      <c r="B8049" s="1">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25">
      <c r="A8050" s="1" t="s">
        <v>17</v>
      </c>
      <c r="B8050" s="1">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25">
      <c r="A8051" s="1" t="s">
        <v>17</v>
      </c>
      <c r="B8051" s="1">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25">
      <c r="A8052" s="1" t="s">
        <v>17</v>
      </c>
      <c r="B8052" s="1">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25">
      <c r="A8053" s="1" t="s">
        <v>17</v>
      </c>
      <c r="B8053" s="1">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25">
      <c r="A8054" s="1" t="s">
        <v>17</v>
      </c>
      <c r="B8054" s="1">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25">
      <c r="A8055" s="1" t="s">
        <v>17</v>
      </c>
      <c r="B8055" s="1">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25">
      <c r="A8056" s="1" t="s">
        <v>17</v>
      </c>
      <c r="B8056" s="1">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25">
      <c r="A8057" s="1" t="s">
        <v>17</v>
      </c>
      <c r="B8057" s="1">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25">
      <c r="A8058" s="1" t="s">
        <v>17</v>
      </c>
      <c r="B8058" s="1">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25">
      <c r="A8059" s="1" t="s">
        <v>17</v>
      </c>
      <c r="B8059" s="1">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25">
      <c r="A8060" s="1" t="s">
        <v>17</v>
      </c>
      <c r="B8060" s="1">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25">
      <c r="A8061" s="1" t="s">
        <v>17</v>
      </c>
      <c r="B8061" s="1">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25">
      <c r="A8062" s="1" t="s">
        <v>17</v>
      </c>
      <c r="B8062" s="1">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25">
      <c r="A8063" s="1" t="s">
        <v>17</v>
      </c>
      <c r="B8063" s="1">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25">
      <c r="A8064" s="1" t="s">
        <v>17</v>
      </c>
      <c r="B8064" s="1">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25">
      <c r="A8065" s="1" t="s">
        <v>17</v>
      </c>
      <c r="B8065" s="1">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25">
      <c r="A8066" s="1" t="s">
        <v>17</v>
      </c>
      <c r="B8066" s="1">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25">
      <c r="A8067" s="1" t="s">
        <v>17</v>
      </c>
      <c r="B8067" s="1">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25">
      <c r="A8068" s="1" t="s">
        <v>17</v>
      </c>
      <c r="B8068" s="1">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25">
      <c r="A8069" s="1" t="s">
        <v>17</v>
      </c>
      <c r="B8069" s="1">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25">
      <c r="A8070" s="1" t="s">
        <v>17</v>
      </c>
      <c r="B8070" s="1">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25">
      <c r="A8071" s="1" t="s">
        <v>17</v>
      </c>
      <c r="B8071" s="1">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25">
      <c r="A8072" s="1" t="s">
        <v>17</v>
      </c>
      <c r="B8072" s="1">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25">
      <c r="A8073" s="1" t="s">
        <v>17</v>
      </c>
      <c r="B8073" s="1">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25">
      <c r="A8074" s="1" t="s">
        <v>17</v>
      </c>
      <c r="B8074" s="1">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25">
      <c r="A8075" s="1" t="s">
        <v>17</v>
      </c>
      <c r="B8075" s="1">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25">
      <c r="A8076" s="1" t="s">
        <v>17</v>
      </c>
      <c r="B8076" s="1">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25">
      <c r="A8077" s="1" t="s">
        <v>17</v>
      </c>
      <c r="B8077" s="1">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25">
      <c r="A8078" s="1" t="s">
        <v>17</v>
      </c>
      <c r="B8078" s="1">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25">
      <c r="A8079" s="1" t="s">
        <v>17</v>
      </c>
      <c r="B8079" s="1">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25">
      <c r="A8080" s="1" t="s">
        <v>17</v>
      </c>
      <c r="B8080" s="1">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25">
      <c r="A8081" s="1" t="s">
        <v>17</v>
      </c>
      <c r="B8081" s="1">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25">
      <c r="A8082" s="1" t="s">
        <v>17</v>
      </c>
      <c r="B8082" s="1">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25">
      <c r="A8083" s="1" t="s">
        <v>17</v>
      </c>
      <c r="B8083" s="1">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25">
      <c r="A8084" s="1" t="s">
        <v>17</v>
      </c>
      <c r="B8084" s="1">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25">
      <c r="A8085" s="1" t="s">
        <v>17</v>
      </c>
      <c r="B8085" s="1">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25">
      <c r="A8086" s="1" t="s">
        <v>17</v>
      </c>
      <c r="B8086" s="1">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25">
      <c r="A8087" s="1" t="s">
        <v>17</v>
      </c>
      <c r="B8087" s="1">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25">
      <c r="A8088" s="1" t="s">
        <v>17</v>
      </c>
      <c r="B8088" s="1">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25">
      <c r="A8089" s="1" t="s">
        <v>17</v>
      </c>
      <c r="B8089" s="1">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25">
      <c r="A8090" s="1" t="s">
        <v>17</v>
      </c>
      <c r="B8090" s="1">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25">
      <c r="A8091" s="1" t="s">
        <v>17</v>
      </c>
      <c r="B8091" s="1">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25">
      <c r="A8092" s="1" t="s">
        <v>17</v>
      </c>
      <c r="B8092" s="1">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25">
      <c r="A8093" s="1" t="s">
        <v>17</v>
      </c>
      <c r="B8093" s="1">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25">
      <c r="A8094" s="1" t="s">
        <v>17</v>
      </c>
      <c r="B8094" s="1">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25">
      <c r="A8095" s="1" t="s">
        <v>17</v>
      </c>
      <c r="B8095" s="1">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25">
      <c r="A8096" s="1" t="s">
        <v>17</v>
      </c>
      <c r="B8096" s="1">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25">
      <c r="A8097" s="1" t="s">
        <v>17</v>
      </c>
      <c r="B8097" s="1">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25">
      <c r="A8098" s="1" t="s">
        <v>17</v>
      </c>
      <c r="B8098" s="1">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25">
      <c r="A8099" s="1" t="s">
        <v>17</v>
      </c>
      <c r="B8099" s="1">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25">
      <c r="A8100" s="1" t="s">
        <v>17</v>
      </c>
      <c r="B8100" s="1">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25">
      <c r="A8101" s="1" t="s">
        <v>17</v>
      </c>
      <c r="B8101" s="1">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25">
      <c r="A8102" s="1" t="s">
        <v>17</v>
      </c>
      <c r="B8102" s="1">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25">
      <c r="A8103" s="1" t="s">
        <v>17</v>
      </c>
      <c r="B8103" s="1">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25">
      <c r="A8104" s="1" t="s">
        <v>17</v>
      </c>
      <c r="B8104" s="1">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25">
      <c r="A8105" s="1" t="s">
        <v>17</v>
      </c>
      <c r="B8105" s="1">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25">
      <c r="A8106" s="1" t="s">
        <v>17</v>
      </c>
      <c r="B8106" s="1">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25">
      <c r="A8107" s="1" t="s">
        <v>17</v>
      </c>
      <c r="B8107" s="1">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25">
      <c r="A8108" s="1" t="s">
        <v>17</v>
      </c>
      <c r="B8108" s="1">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25">
      <c r="A8109" s="1" t="s">
        <v>17</v>
      </c>
      <c r="B8109" s="1">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25">
      <c r="A8110" s="1" t="s">
        <v>17</v>
      </c>
      <c r="B8110" s="1">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25">
      <c r="A8111" s="1" t="s">
        <v>17</v>
      </c>
      <c r="B8111" s="1">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25">
      <c r="A8112" s="1" t="s">
        <v>17</v>
      </c>
      <c r="B8112" s="1">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25">
      <c r="A8113" s="1" t="s">
        <v>17</v>
      </c>
      <c r="B8113" s="1">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25">
      <c r="A8114" s="1" t="s">
        <v>17</v>
      </c>
      <c r="B8114" s="1">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25">
      <c r="A8115" s="1" t="s">
        <v>17</v>
      </c>
      <c r="B8115" s="1">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25">
      <c r="A8116" s="1" t="s">
        <v>17</v>
      </c>
      <c r="B8116" s="1">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25">
      <c r="A8117" s="1" t="s">
        <v>17</v>
      </c>
      <c r="B8117" s="1">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25">
      <c r="A8118" s="1" t="s">
        <v>17</v>
      </c>
      <c r="B8118" s="1">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25">
      <c r="A8119" s="1" t="s">
        <v>17</v>
      </c>
      <c r="B8119" s="1">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25">
      <c r="A8120" s="1" t="s">
        <v>17</v>
      </c>
      <c r="B8120" s="1">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25">
      <c r="A8121" s="1" t="s">
        <v>17</v>
      </c>
      <c r="B8121" s="1">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25">
      <c r="A8122" s="1" t="s">
        <v>17</v>
      </c>
      <c r="B8122" s="1">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25">
      <c r="A8123" s="1" t="s">
        <v>17</v>
      </c>
      <c r="B8123" s="1">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25">
      <c r="A8124" s="1" t="s">
        <v>17</v>
      </c>
      <c r="B8124" s="1">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25">
      <c r="A8125" s="1" t="s">
        <v>17</v>
      </c>
      <c r="B8125" s="1">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25">
      <c r="A8126" s="1" t="s">
        <v>17</v>
      </c>
      <c r="B8126" s="1">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25">
      <c r="A8127" s="1" t="s">
        <v>17</v>
      </c>
      <c r="B8127" s="1">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25">
      <c r="A8128" s="1" t="s">
        <v>17</v>
      </c>
      <c r="B8128" s="1">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25">
      <c r="A8129" s="1" t="s">
        <v>17</v>
      </c>
      <c r="B8129" s="1">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25">
      <c r="A8130" s="1" t="s">
        <v>17</v>
      </c>
      <c r="B8130" s="1">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25">
      <c r="A8131" s="1" t="s">
        <v>17</v>
      </c>
      <c r="B8131" s="1">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25">
      <c r="A8132" s="1" t="s">
        <v>17</v>
      </c>
      <c r="B8132" s="1">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25">
      <c r="A8133" s="1" t="s">
        <v>17</v>
      </c>
      <c r="B8133" s="1">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25">
      <c r="A8134" s="1" t="s">
        <v>17</v>
      </c>
      <c r="B8134" s="1">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25">
      <c r="A8135" s="1" t="s">
        <v>17</v>
      </c>
      <c r="B8135" s="1">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25">
      <c r="A8136" s="1" t="s">
        <v>17</v>
      </c>
      <c r="B8136" s="1">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25">
      <c r="A8137" s="1" t="s">
        <v>17</v>
      </c>
      <c r="B8137" s="1">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25">
      <c r="A8138" s="1" t="s">
        <v>17</v>
      </c>
      <c r="B8138" s="1">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25">
      <c r="A8139" s="1" t="s">
        <v>17</v>
      </c>
      <c r="B8139" s="1">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25">
      <c r="A8140" s="1" t="s">
        <v>17</v>
      </c>
      <c r="B8140" s="1">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25">
      <c r="A8141" s="1" t="s">
        <v>17</v>
      </c>
      <c r="B8141" s="1">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25">
      <c r="A8142" s="1" t="s">
        <v>17</v>
      </c>
      <c r="B8142" s="1">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25">
      <c r="A8143" s="1" t="s">
        <v>17</v>
      </c>
      <c r="B8143" s="1">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25">
      <c r="A8144" s="1" t="s">
        <v>17</v>
      </c>
      <c r="B8144" s="1">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25">
      <c r="A8145" s="1" t="s">
        <v>10</v>
      </c>
      <c r="B8145" s="1">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25">
      <c r="A8146" s="1" t="s">
        <v>10</v>
      </c>
      <c r="B8146" s="1">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25">
      <c r="A8147" s="1" t="s">
        <v>10</v>
      </c>
      <c r="B8147" s="1">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25">
      <c r="A8148" s="1" t="s">
        <v>10</v>
      </c>
      <c r="B8148" s="1">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25">
      <c r="A8149" s="1" t="s">
        <v>10</v>
      </c>
      <c r="B8149" s="1">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25">
      <c r="A8150" s="1" t="s">
        <v>10</v>
      </c>
      <c r="B8150" s="1">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25">
      <c r="A8151" s="1" t="s">
        <v>10</v>
      </c>
      <c r="B8151" s="1">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25">
      <c r="A8152" s="1" t="s">
        <v>10</v>
      </c>
      <c r="B8152" s="1">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25">
      <c r="A8153" s="1" t="s">
        <v>10</v>
      </c>
      <c r="B8153" s="1">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25">
      <c r="A8154" s="1" t="s">
        <v>10</v>
      </c>
      <c r="B8154" s="1">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25">
      <c r="A8155" s="1" t="s">
        <v>10</v>
      </c>
      <c r="B8155" s="1">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25">
      <c r="A8156" s="1" t="s">
        <v>10</v>
      </c>
      <c r="B8156" s="1">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25">
      <c r="A8157" s="1" t="s">
        <v>10</v>
      </c>
      <c r="B8157" s="1">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25">
      <c r="A8158" s="1" t="s">
        <v>10</v>
      </c>
      <c r="B8158" s="1">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25">
      <c r="A8159" s="1" t="s">
        <v>10</v>
      </c>
      <c r="B8159" s="1">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25">
      <c r="A8160" s="1" t="s">
        <v>10</v>
      </c>
      <c r="B8160" s="1">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25">
      <c r="A8161" s="1" t="s">
        <v>10</v>
      </c>
      <c r="B8161" s="1">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25">
      <c r="A8162" s="1" t="s">
        <v>10</v>
      </c>
      <c r="B8162" s="1">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25">
      <c r="A8163" s="1" t="s">
        <v>10</v>
      </c>
      <c r="B8163" s="1">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25">
      <c r="A8164" s="1" t="s">
        <v>10</v>
      </c>
      <c r="B8164" s="1">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25">
      <c r="A8165" s="1" t="s">
        <v>10</v>
      </c>
      <c r="B8165" s="1">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25">
      <c r="A8166" s="1" t="s">
        <v>10</v>
      </c>
      <c r="B8166" s="1">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25">
      <c r="A8167" s="1" t="s">
        <v>10</v>
      </c>
      <c r="B8167" s="1">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25">
      <c r="A8168" s="1" t="s">
        <v>10</v>
      </c>
      <c r="B8168" s="1">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25">
      <c r="A8169" s="1" t="s">
        <v>10</v>
      </c>
      <c r="B8169" s="1">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25">
      <c r="A8170" s="1" t="s">
        <v>10</v>
      </c>
      <c r="B8170" s="1">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25">
      <c r="A8171" s="1" t="s">
        <v>10</v>
      </c>
      <c r="B8171" s="1">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25">
      <c r="A8172" s="1" t="s">
        <v>10</v>
      </c>
      <c r="B8172" s="1">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25">
      <c r="A8173" s="1" t="s">
        <v>10</v>
      </c>
      <c r="B8173" s="1">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25">
      <c r="A8174" s="1" t="s">
        <v>10</v>
      </c>
      <c r="B8174" s="1">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25">
      <c r="A8175" s="1" t="s">
        <v>10</v>
      </c>
      <c r="B8175" s="1">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25">
      <c r="A8176" s="1" t="s">
        <v>10</v>
      </c>
      <c r="B8176" s="1">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25">
      <c r="A8177" s="1" t="s">
        <v>10</v>
      </c>
      <c r="B8177" s="1">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25">
      <c r="A8178" s="1" t="s">
        <v>10</v>
      </c>
      <c r="B8178" s="1">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25">
      <c r="A8179" s="1" t="s">
        <v>10</v>
      </c>
      <c r="B8179" s="1">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25">
      <c r="A8180" s="1" t="s">
        <v>10</v>
      </c>
      <c r="B8180" s="1">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25">
      <c r="A8181" s="1" t="s">
        <v>10</v>
      </c>
      <c r="B8181" s="1">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25">
      <c r="A8182" s="1" t="s">
        <v>10</v>
      </c>
      <c r="B8182" s="1">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25">
      <c r="A8183" s="1" t="s">
        <v>10</v>
      </c>
      <c r="B8183" s="1">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25">
      <c r="A8184" s="1" t="s">
        <v>10</v>
      </c>
      <c r="B8184" s="1">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25">
      <c r="A8185" s="1" t="s">
        <v>10</v>
      </c>
      <c r="B8185" s="1">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25">
      <c r="A8186" s="1" t="s">
        <v>10</v>
      </c>
      <c r="B8186" s="1">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25">
      <c r="A8187" s="1" t="s">
        <v>10</v>
      </c>
      <c r="B8187" s="1">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25">
      <c r="A8188" s="1" t="s">
        <v>10</v>
      </c>
      <c r="B8188" s="1">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25">
      <c r="A8189" s="1" t="s">
        <v>10</v>
      </c>
      <c r="B8189" s="1">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25">
      <c r="A8190" s="1" t="s">
        <v>10</v>
      </c>
      <c r="B8190" s="1">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25">
      <c r="A8191" s="1" t="s">
        <v>10</v>
      </c>
      <c r="B8191" s="1">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25">
      <c r="A8192" s="1" t="s">
        <v>10</v>
      </c>
      <c r="B8192" s="1">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25">
      <c r="A8193" s="1" t="s">
        <v>10</v>
      </c>
      <c r="B8193" s="1">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25">
      <c r="A8194" s="1" t="s">
        <v>10</v>
      </c>
      <c r="B8194" s="1">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25">
      <c r="A8195" s="1" t="s">
        <v>10</v>
      </c>
      <c r="B8195" s="1">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25">
      <c r="A8196" s="1" t="s">
        <v>10</v>
      </c>
      <c r="B8196" s="1">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25">
      <c r="A8197" s="1" t="s">
        <v>10</v>
      </c>
      <c r="B8197" s="1">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25">
      <c r="A8198" s="1" t="s">
        <v>10</v>
      </c>
      <c r="B8198" s="1">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25">
      <c r="A8199" s="1" t="s">
        <v>10</v>
      </c>
      <c r="B8199" s="1">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25">
      <c r="A8200" s="1" t="s">
        <v>10</v>
      </c>
      <c r="B8200" s="1">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25">
      <c r="A8201" s="1" t="s">
        <v>10</v>
      </c>
      <c r="B8201" s="1">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25">
      <c r="A8202" s="1" t="s">
        <v>10</v>
      </c>
      <c r="B8202" s="1">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25">
      <c r="A8203" s="1" t="s">
        <v>10</v>
      </c>
      <c r="B8203" s="1">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25">
      <c r="A8204" s="1" t="s">
        <v>10</v>
      </c>
      <c r="B8204" s="1">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25">
      <c r="A8205" s="1" t="s">
        <v>10</v>
      </c>
      <c r="B8205" s="1">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25">
      <c r="A8206" s="1" t="s">
        <v>10</v>
      </c>
      <c r="B8206" s="1">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25">
      <c r="A8207" s="1" t="s">
        <v>10</v>
      </c>
      <c r="B8207" s="1">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25">
      <c r="A8208" s="1" t="s">
        <v>10</v>
      </c>
      <c r="B8208" s="1">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25">
      <c r="A8209" s="1" t="s">
        <v>10</v>
      </c>
      <c r="B8209" s="1">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25">
      <c r="A8210" s="1" t="s">
        <v>10</v>
      </c>
      <c r="B8210" s="1">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25">
      <c r="A8211" s="1" t="s">
        <v>10</v>
      </c>
      <c r="B8211" s="1">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25">
      <c r="A8212" s="1" t="s">
        <v>10</v>
      </c>
      <c r="B8212" s="1">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25">
      <c r="A8213" s="1" t="s">
        <v>10</v>
      </c>
      <c r="B8213" s="1">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25">
      <c r="A8214" s="1" t="s">
        <v>10</v>
      </c>
      <c r="B8214" s="1">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25">
      <c r="A8215" s="1" t="s">
        <v>10</v>
      </c>
      <c r="B8215" s="1">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25">
      <c r="A8216" s="1" t="s">
        <v>10</v>
      </c>
      <c r="B8216" s="1">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25">
      <c r="A8217" s="1" t="s">
        <v>10</v>
      </c>
      <c r="B8217" s="1">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25">
      <c r="A8218" s="1" t="s">
        <v>10</v>
      </c>
      <c r="B8218" s="1">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25">
      <c r="A8219" s="1" t="s">
        <v>10</v>
      </c>
      <c r="B8219" s="1">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25">
      <c r="A8220" s="1" t="s">
        <v>10</v>
      </c>
      <c r="B8220" s="1">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25">
      <c r="A8221" s="1" t="s">
        <v>10</v>
      </c>
      <c r="B8221" s="1">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25">
      <c r="A8222" s="1" t="s">
        <v>10</v>
      </c>
      <c r="B8222" s="1">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25">
      <c r="A8223" s="1" t="s">
        <v>10</v>
      </c>
      <c r="B8223" s="1">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25">
      <c r="A8224" s="1" t="s">
        <v>10</v>
      </c>
      <c r="B8224" s="1">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25">
      <c r="A8225" s="1" t="s">
        <v>10</v>
      </c>
      <c r="B8225" s="1">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25">
      <c r="A8226" s="1" t="s">
        <v>10</v>
      </c>
      <c r="B8226" s="1">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25">
      <c r="A8227" s="1" t="s">
        <v>10</v>
      </c>
      <c r="B8227" s="1">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25">
      <c r="A8228" s="1" t="s">
        <v>10</v>
      </c>
      <c r="B8228" s="1">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25">
      <c r="A8229" s="1" t="s">
        <v>10</v>
      </c>
      <c r="B8229" s="1">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25">
      <c r="A8230" s="1" t="s">
        <v>10</v>
      </c>
      <c r="B8230" s="1">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25">
      <c r="A8231" s="1" t="s">
        <v>10</v>
      </c>
      <c r="B8231" s="1">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25">
      <c r="A8232" s="1" t="s">
        <v>10</v>
      </c>
      <c r="B8232" s="1">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25">
      <c r="A8233" s="1" t="s">
        <v>10</v>
      </c>
      <c r="B8233" s="1">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25">
      <c r="A8234" s="1" t="s">
        <v>10</v>
      </c>
      <c r="B8234" s="1">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25">
      <c r="A8235" s="1" t="s">
        <v>10</v>
      </c>
      <c r="B8235" s="1">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25">
      <c r="A8236" s="1" t="s">
        <v>10</v>
      </c>
      <c r="B8236" s="1">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25">
      <c r="A8237" s="1" t="s">
        <v>10</v>
      </c>
      <c r="B8237" s="1">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25">
      <c r="A8238" s="1" t="s">
        <v>10</v>
      </c>
      <c r="B8238" s="1">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25">
      <c r="A8239" s="1" t="s">
        <v>10</v>
      </c>
      <c r="B8239" s="1">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25">
      <c r="A8240" s="1" t="s">
        <v>10</v>
      </c>
      <c r="B8240" s="1">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25">
      <c r="A8241" s="1" t="s">
        <v>10</v>
      </c>
      <c r="B8241" s="1">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25">
      <c r="A8242" s="1" t="s">
        <v>10</v>
      </c>
      <c r="B8242" s="1">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25">
      <c r="A8243" s="1" t="s">
        <v>10</v>
      </c>
      <c r="B8243" s="1">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25">
      <c r="A8244" s="1" t="s">
        <v>10</v>
      </c>
      <c r="B8244" s="1">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25">
      <c r="A8245" s="1" t="s">
        <v>10</v>
      </c>
      <c r="B8245" s="1">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25">
      <c r="A8246" s="1" t="s">
        <v>10</v>
      </c>
      <c r="B8246" s="1">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25">
      <c r="A8247" s="1" t="s">
        <v>10</v>
      </c>
      <c r="B8247" s="1">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25">
      <c r="A8248" s="1" t="s">
        <v>17</v>
      </c>
      <c r="B8248" s="1">
        <v>8247</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25">
      <c r="A8249" s="1" t="s">
        <v>17</v>
      </c>
      <c r="B8249" s="1">
        <v>8248</v>
      </c>
      <c r="C8249" s="1" t="s">
        <v>662</v>
      </c>
      <c r="D8249" s="1" t="s">
        <v>57</v>
      </c>
      <c r="E8249" s="1">
        <v>2018</v>
      </c>
      <c r="F8249" s="1" t="s">
        <v>45</v>
      </c>
      <c r="G8249" s="1" t="s">
        <v>21</v>
      </c>
      <c r="H8249" s="1" t="s">
        <v>15</v>
      </c>
      <c r="I8249" s="1" t="s">
        <v>46</v>
      </c>
      <c r="J8249" s="1">
        <v>0</v>
      </c>
      <c r="K8249" s="1"/>
      <c r="L8249" s="1">
        <v>87.685599999999994</v>
      </c>
      <c r="M8249" s="1">
        <v>4</v>
      </c>
    </row>
    <row r="8250" spans="1:13" x14ac:dyDescent="0.25">
      <c r="A8250" s="1" t="s">
        <v>17</v>
      </c>
      <c r="B8250" s="1">
        <v>8249</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25">
      <c r="A8251" s="1" t="s">
        <v>17</v>
      </c>
      <c r="B8251" s="1">
        <v>8250</v>
      </c>
      <c r="C8251" s="1" t="s">
        <v>718</v>
      </c>
      <c r="D8251" s="1" t="s">
        <v>19</v>
      </c>
      <c r="E8251" s="1">
        <v>2018</v>
      </c>
      <c r="F8251" s="1" t="s">
        <v>45</v>
      </c>
      <c r="G8251" s="1" t="s">
        <v>21</v>
      </c>
      <c r="H8251" s="1" t="s">
        <v>15</v>
      </c>
      <c r="I8251" s="1" t="s">
        <v>46</v>
      </c>
      <c r="J8251" s="1">
        <v>0</v>
      </c>
      <c r="K8251" s="1"/>
      <c r="L8251" s="1">
        <v>64.216800000000006</v>
      </c>
      <c r="M8251" s="1">
        <v>4</v>
      </c>
    </row>
    <row r="8252" spans="1:13" x14ac:dyDescent="0.25">
      <c r="A8252" s="1" t="s">
        <v>17</v>
      </c>
      <c r="B8252" s="1">
        <v>8251</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25">
      <c r="A8253" s="1" t="s">
        <v>17</v>
      </c>
      <c r="B8253" s="1">
        <v>8252</v>
      </c>
      <c r="C8253" s="1" t="s">
        <v>1134</v>
      </c>
      <c r="D8253" s="1" t="s">
        <v>42</v>
      </c>
      <c r="E8253" s="1">
        <v>2018</v>
      </c>
      <c r="F8253" s="1" t="s">
        <v>45</v>
      </c>
      <c r="G8253" s="1" t="s">
        <v>21</v>
      </c>
      <c r="H8253" s="1" t="s">
        <v>15</v>
      </c>
      <c r="I8253" s="1" t="s">
        <v>46</v>
      </c>
      <c r="J8253" s="1">
        <v>0.102941345</v>
      </c>
      <c r="K8253" s="1"/>
      <c r="L8253" s="1">
        <v>171.2448</v>
      </c>
      <c r="M8253" s="1">
        <v>4</v>
      </c>
    </row>
    <row r="8254" spans="1:13" x14ac:dyDescent="0.25">
      <c r="A8254" s="1" t="s">
        <v>17</v>
      </c>
      <c r="B8254" s="1">
        <v>8253</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25">
      <c r="A8255" s="1" t="s">
        <v>17</v>
      </c>
      <c r="B8255" s="1">
        <v>8254</v>
      </c>
      <c r="C8255" s="1" t="s">
        <v>1070</v>
      </c>
      <c r="D8255" s="1" t="s">
        <v>42</v>
      </c>
      <c r="E8255" s="1">
        <v>2018</v>
      </c>
      <c r="F8255" s="1" t="s">
        <v>45</v>
      </c>
      <c r="G8255" s="1" t="s">
        <v>21</v>
      </c>
      <c r="H8255" s="1" t="s">
        <v>15</v>
      </c>
      <c r="I8255" s="1" t="s">
        <v>46</v>
      </c>
      <c r="J8255" s="1">
        <v>6.0888513999999998E-2</v>
      </c>
      <c r="K8255" s="1"/>
      <c r="L8255" s="1">
        <v>130.1968</v>
      </c>
      <c r="M8255" s="1">
        <v>4</v>
      </c>
    </row>
    <row r="8256" spans="1:13" x14ac:dyDescent="0.25">
      <c r="A8256" s="1" t="s">
        <v>17</v>
      </c>
      <c r="B8256" s="1">
        <v>8255</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25">
      <c r="A8257" s="1" t="s">
        <v>17</v>
      </c>
      <c r="B8257" s="1">
        <v>8256</v>
      </c>
      <c r="C8257" s="1" t="s">
        <v>90</v>
      </c>
      <c r="D8257" s="1" t="s">
        <v>64</v>
      </c>
      <c r="E8257" s="1">
        <v>2018</v>
      </c>
      <c r="F8257" s="1" t="s">
        <v>45</v>
      </c>
      <c r="G8257" s="1" t="s">
        <v>21</v>
      </c>
      <c r="H8257" s="1" t="s">
        <v>15</v>
      </c>
      <c r="I8257" s="1" t="s">
        <v>46</v>
      </c>
      <c r="J8257" s="1">
        <v>0.18176926400000001</v>
      </c>
      <c r="K8257" s="1"/>
      <c r="L8257" s="1">
        <v>240.61959999999999</v>
      </c>
      <c r="M8257" s="1">
        <v>4</v>
      </c>
    </row>
    <row r="8258" spans="1:13" x14ac:dyDescent="0.25">
      <c r="A8258" s="1" t="s">
        <v>17</v>
      </c>
      <c r="B8258" s="1">
        <v>8257</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25">
      <c r="A8259" s="1" t="s">
        <v>17</v>
      </c>
      <c r="B8259" s="1">
        <v>8258</v>
      </c>
      <c r="C8259" s="1" t="s">
        <v>1173</v>
      </c>
      <c r="D8259" s="1" t="s">
        <v>48</v>
      </c>
      <c r="E8259" s="1">
        <v>2018</v>
      </c>
      <c r="F8259" s="1" t="s">
        <v>45</v>
      </c>
      <c r="G8259" s="1" t="s">
        <v>21</v>
      </c>
      <c r="H8259" s="1" t="s">
        <v>15</v>
      </c>
      <c r="I8259" s="1" t="s">
        <v>46</v>
      </c>
      <c r="J8259" s="1">
        <v>7.4830794000000006E-2</v>
      </c>
      <c r="K8259" s="1"/>
      <c r="L8259" s="1">
        <v>125.9046</v>
      </c>
      <c r="M8259" s="1">
        <v>4</v>
      </c>
    </row>
    <row r="8260" spans="1:13" x14ac:dyDescent="0.25">
      <c r="A8260" s="1" t="s">
        <v>17</v>
      </c>
      <c r="B8260" s="1">
        <v>8259</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25">
      <c r="A8261" s="1" t="s">
        <v>17</v>
      </c>
      <c r="B8261" s="1">
        <v>8260</v>
      </c>
      <c r="C8261" s="1" t="s">
        <v>1292</v>
      </c>
      <c r="D8261" s="1" t="s">
        <v>32</v>
      </c>
      <c r="E8261" s="1">
        <v>2018</v>
      </c>
      <c r="F8261" s="1" t="s">
        <v>45</v>
      </c>
      <c r="G8261" s="1" t="s">
        <v>21</v>
      </c>
      <c r="H8261" s="1" t="s">
        <v>15</v>
      </c>
      <c r="I8261" s="1" t="s">
        <v>46</v>
      </c>
      <c r="J8261" s="1">
        <v>9.5931002000000001E-2</v>
      </c>
      <c r="K8261" s="1"/>
      <c r="L8261" s="1">
        <v>198.57679999999999</v>
      </c>
      <c r="M8261" s="1">
        <v>4</v>
      </c>
    </row>
    <row r="8262" spans="1:13" x14ac:dyDescent="0.25">
      <c r="A8262" s="1" t="s">
        <v>17</v>
      </c>
      <c r="B8262" s="1">
        <v>8261</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25">
      <c r="A8263" s="1" t="s">
        <v>17</v>
      </c>
      <c r="B8263" s="1">
        <v>8262</v>
      </c>
      <c r="C8263" s="1" t="s">
        <v>286</v>
      </c>
      <c r="D8263" s="1" t="s">
        <v>95</v>
      </c>
      <c r="E8263" s="1">
        <v>2018</v>
      </c>
      <c r="F8263" s="1" t="s">
        <v>45</v>
      </c>
      <c r="G8263" s="1" t="s">
        <v>21</v>
      </c>
      <c r="H8263" s="1" t="s">
        <v>15</v>
      </c>
      <c r="I8263" s="1" t="s">
        <v>46</v>
      </c>
      <c r="J8263" s="1">
        <v>6.0405783999999997E-2</v>
      </c>
      <c r="K8263" s="1"/>
      <c r="L8263" s="1">
        <v>234.5616</v>
      </c>
      <c r="M8263" s="1">
        <v>4</v>
      </c>
    </row>
    <row r="8264" spans="1:13" x14ac:dyDescent="0.25">
      <c r="A8264" s="1" t="s">
        <v>17</v>
      </c>
      <c r="B8264" s="1">
        <v>8263</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25">
      <c r="A8265" s="1" t="s">
        <v>17</v>
      </c>
      <c r="B8265" s="1">
        <v>8264</v>
      </c>
      <c r="C8265" s="1" t="s">
        <v>162</v>
      </c>
      <c r="D8265" s="1" t="s">
        <v>95</v>
      </c>
      <c r="E8265" s="1">
        <v>2018</v>
      </c>
      <c r="F8265" s="1" t="s">
        <v>45</v>
      </c>
      <c r="G8265" s="1" t="s">
        <v>21</v>
      </c>
      <c r="H8265" s="1" t="s">
        <v>15</v>
      </c>
      <c r="I8265" s="1" t="s">
        <v>46</v>
      </c>
      <c r="J8265" s="1">
        <v>8.2602126999999997E-2</v>
      </c>
      <c r="K8265" s="1"/>
      <c r="L8265" s="1">
        <v>120.9756</v>
      </c>
      <c r="M8265" s="1">
        <v>4</v>
      </c>
    </row>
    <row r="8266" spans="1:13" x14ac:dyDescent="0.25">
      <c r="A8266" s="1" t="s">
        <v>17</v>
      </c>
      <c r="B8266" s="1">
        <v>8265</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25">
      <c r="A8267" s="1" t="s">
        <v>17</v>
      </c>
      <c r="B8267" s="1">
        <v>8266</v>
      </c>
      <c r="C8267" s="1" t="s">
        <v>283</v>
      </c>
      <c r="D8267" s="1" t="s">
        <v>95</v>
      </c>
      <c r="E8267" s="1">
        <v>2018</v>
      </c>
      <c r="F8267" s="1" t="s">
        <v>45</v>
      </c>
      <c r="G8267" s="1" t="s">
        <v>21</v>
      </c>
      <c r="H8267" s="1" t="s">
        <v>15</v>
      </c>
      <c r="I8267" s="1" t="s">
        <v>46</v>
      </c>
      <c r="J8267" s="1">
        <v>0.12978357700000001</v>
      </c>
      <c r="K8267" s="1"/>
      <c r="L8267" s="1">
        <v>78.232799999999997</v>
      </c>
      <c r="M8267" s="1">
        <v>4</v>
      </c>
    </row>
    <row r="8268" spans="1:13" x14ac:dyDescent="0.25">
      <c r="A8268" s="1" t="s">
        <v>17</v>
      </c>
      <c r="B8268" s="1">
        <v>8267</v>
      </c>
      <c r="C8268" s="1" t="s">
        <v>986</v>
      </c>
      <c r="D8268" s="1" t="s">
        <v>95</v>
      </c>
      <c r="E8268" s="1">
        <v>2018</v>
      </c>
      <c r="F8268" s="1" t="s">
        <v>45</v>
      </c>
      <c r="G8268" s="1" t="s">
        <v>21</v>
      </c>
      <c r="H8268" s="1" t="s">
        <v>15</v>
      </c>
      <c r="I8268" s="1" t="s">
        <v>46</v>
      </c>
      <c r="J8268" s="1">
        <v>0</v>
      </c>
      <c r="K8268" s="1"/>
      <c r="L8268" s="1">
        <v>100.1384</v>
      </c>
      <c r="M8268" s="1">
        <v>4</v>
      </c>
    </row>
    <row r="8269" spans="1:13" x14ac:dyDescent="0.25">
      <c r="A8269" s="1" t="s">
        <v>17</v>
      </c>
      <c r="B8269" s="1">
        <v>8268</v>
      </c>
      <c r="C8269" s="1" t="s">
        <v>1471</v>
      </c>
      <c r="D8269" s="1" t="s">
        <v>95</v>
      </c>
      <c r="E8269" s="1">
        <v>2018</v>
      </c>
      <c r="F8269" s="1" t="s">
        <v>45</v>
      </c>
      <c r="G8269" s="1" t="s">
        <v>21</v>
      </c>
      <c r="H8269" s="1" t="s">
        <v>15</v>
      </c>
      <c r="I8269" s="1" t="s">
        <v>46</v>
      </c>
      <c r="J8269" s="1">
        <v>9.3649570000000001E-3</v>
      </c>
      <c r="K8269" s="1"/>
      <c r="L8269" s="1">
        <v>74.238</v>
      </c>
      <c r="M8269" s="1">
        <v>4</v>
      </c>
    </row>
    <row r="8270" spans="1:13" x14ac:dyDescent="0.25">
      <c r="A8270" s="1" t="s">
        <v>17</v>
      </c>
      <c r="B8270" s="1">
        <v>8269</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25">
      <c r="A8271" s="1" t="s">
        <v>17</v>
      </c>
      <c r="B8271" s="1">
        <v>8270</v>
      </c>
      <c r="C8271" s="1" t="s">
        <v>790</v>
      </c>
      <c r="D8271" s="1" t="s">
        <v>57</v>
      </c>
      <c r="E8271" s="1">
        <v>2018</v>
      </c>
      <c r="F8271" s="1" t="s">
        <v>45</v>
      </c>
      <c r="G8271" s="1" t="s">
        <v>21</v>
      </c>
      <c r="H8271" s="1" t="s">
        <v>15</v>
      </c>
      <c r="I8271" s="1" t="s">
        <v>46</v>
      </c>
      <c r="J8271" s="1">
        <v>1.5834379999999999E-2</v>
      </c>
      <c r="K8271" s="1"/>
      <c r="L8271" s="1">
        <v>228.5668</v>
      </c>
      <c r="M8271" s="1">
        <v>4</v>
      </c>
    </row>
    <row r="8272" spans="1:13" x14ac:dyDescent="0.25">
      <c r="A8272" s="1" t="s">
        <v>17</v>
      </c>
      <c r="B8272" s="1">
        <v>8271</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25">
      <c r="A8273" s="1" t="s">
        <v>17</v>
      </c>
      <c r="B8273" s="1">
        <v>8272</v>
      </c>
      <c r="C8273" s="1" t="s">
        <v>970</v>
      </c>
      <c r="D8273" s="1" t="s">
        <v>74</v>
      </c>
      <c r="E8273" s="1">
        <v>2018</v>
      </c>
      <c r="F8273" s="1" t="s">
        <v>45</v>
      </c>
      <c r="G8273" s="1" t="s">
        <v>21</v>
      </c>
      <c r="H8273" s="1" t="s">
        <v>15</v>
      </c>
      <c r="I8273" s="1" t="s">
        <v>46</v>
      </c>
      <c r="J8273" s="1">
        <v>8.8828418000000006E-2</v>
      </c>
      <c r="K8273" s="1"/>
      <c r="L8273" s="1">
        <v>192.24780000000001</v>
      </c>
      <c r="M8273" s="1">
        <v>4</v>
      </c>
    </row>
    <row r="8274" spans="1:13" x14ac:dyDescent="0.25">
      <c r="A8274" s="1" t="s">
        <v>17</v>
      </c>
      <c r="B8274" s="1">
        <v>8273</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25">
      <c r="A8275" s="1" t="s">
        <v>17</v>
      </c>
      <c r="B8275" s="1">
        <v>8274</v>
      </c>
      <c r="C8275" s="1" t="s">
        <v>1285</v>
      </c>
      <c r="D8275" s="1" t="s">
        <v>28</v>
      </c>
      <c r="E8275" s="1">
        <v>2018</v>
      </c>
      <c r="F8275" s="1" t="s">
        <v>45</v>
      </c>
      <c r="G8275" s="1" t="s">
        <v>21</v>
      </c>
      <c r="H8275" s="1" t="s">
        <v>15</v>
      </c>
      <c r="I8275" s="1" t="s">
        <v>46</v>
      </c>
      <c r="J8275" s="1">
        <v>0.120663214</v>
      </c>
      <c r="K8275" s="1"/>
      <c r="L8275" s="1">
        <v>95.677800000000005</v>
      </c>
      <c r="M8275" s="1">
        <v>4</v>
      </c>
    </row>
    <row r="8276" spans="1:13" x14ac:dyDescent="0.25">
      <c r="A8276" s="1" t="s">
        <v>17</v>
      </c>
      <c r="B8276" s="1">
        <v>8275</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25">
      <c r="A8277" s="1" t="s">
        <v>17</v>
      </c>
      <c r="B8277" s="1">
        <v>8276</v>
      </c>
      <c r="C8277" s="1" t="s">
        <v>1409</v>
      </c>
      <c r="D8277" s="1" t="s">
        <v>28</v>
      </c>
      <c r="E8277" s="1">
        <v>2018</v>
      </c>
      <c r="F8277" s="1" t="s">
        <v>45</v>
      </c>
      <c r="G8277" s="1" t="s">
        <v>21</v>
      </c>
      <c r="H8277" s="1" t="s">
        <v>15</v>
      </c>
      <c r="I8277" s="1" t="s">
        <v>46</v>
      </c>
      <c r="J8277" s="1">
        <v>7.2838380999999994E-2</v>
      </c>
      <c r="K8277" s="1"/>
      <c r="L8277" s="1">
        <v>155.2972</v>
      </c>
      <c r="M8277" s="1">
        <v>4</v>
      </c>
    </row>
    <row r="8278" spans="1:13" x14ac:dyDescent="0.25">
      <c r="A8278" s="1" t="s">
        <v>17</v>
      </c>
      <c r="B8278" s="1">
        <v>8277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25">
      <c r="A8279" s="1" t="s">
        <v>17</v>
      </c>
      <c r="B8279" s="1">
        <v>8278</v>
      </c>
      <c r="C8279" s="1" t="s">
        <v>1103</v>
      </c>
      <c r="D8279" s="1" t="s">
        <v>28</v>
      </c>
      <c r="E8279" s="1">
        <v>2018</v>
      </c>
      <c r="F8279" s="1" t="s">
        <v>45</v>
      </c>
      <c r="G8279" s="1" t="s">
        <v>21</v>
      </c>
      <c r="H8279" s="1" t="s">
        <v>15</v>
      </c>
      <c r="I8279" s="1" t="s">
        <v>46</v>
      </c>
      <c r="J8279" s="1">
        <v>1.0590074999999999E-2</v>
      </c>
      <c r="K8279" s="1"/>
      <c r="L8279" s="1">
        <v>84.690799999999996</v>
      </c>
      <c r="M8279" s="1">
        <v>4</v>
      </c>
    </row>
    <row r="8280" spans="1:13" x14ac:dyDescent="0.25">
      <c r="A8280" s="1" t="s">
        <v>17</v>
      </c>
      <c r="B8280" s="1">
        <v>8279</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25">
      <c r="A8281" s="1" t="s">
        <v>17</v>
      </c>
      <c r="B8281" s="1">
        <v>8280</v>
      </c>
      <c r="C8281" s="1" t="s">
        <v>1233</v>
      </c>
      <c r="D8281" s="1" t="s">
        <v>28</v>
      </c>
      <c r="E8281" s="1">
        <v>2018</v>
      </c>
      <c r="F8281" s="1" t="s">
        <v>45</v>
      </c>
      <c r="G8281" s="1" t="s">
        <v>21</v>
      </c>
      <c r="H8281" s="1" t="s">
        <v>15</v>
      </c>
      <c r="I8281" s="1" t="s">
        <v>46</v>
      </c>
      <c r="J8281" s="1">
        <v>3.7217846999999998E-2</v>
      </c>
      <c r="K8281" s="1"/>
      <c r="L8281" s="1">
        <v>86.822400000000002</v>
      </c>
      <c r="M8281" s="1">
        <v>4</v>
      </c>
    </row>
    <row r="8282" spans="1:13" x14ac:dyDescent="0.25">
      <c r="A8282" s="1" t="s">
        <v>17</v>
      </c>
      <c r="B8282" s="1">
        <v>8281</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25">
      <c r="A8283" s="1" t="s">
        <v>17</v>
      </c>
      <c r="B8283" s="1">
        <v>8282</v>
      </c>
      <c r="C8283" s="1" t="s">
        <v>97</v>
      </c>
      <c r="D8283" s="1" t="s">
        <v>28</v>
      </c>
      <c r="E8283" s="1">
        <v>2018</v>
      </c>
      <c r="F8283" s="1" t="s">
        <v>45</v>
      </c>
      <c r="G8283" s="1" t="s">
        <v>21</v>
      </c>
      <c r="H8283" s="1" t="s">
        <v>15</v>
      </c>
      <c r="I8283" s="1" t="s">
        <v>46</v>
      </c>
      <c r="J8283" s="1">
        <v>2.4047319000000001E-2</v>
      </c>
      <c r="K8283" s="1"/>
      <c r="L8283" s="1">
        <v>115.515</v>
      </c>
      <c r="M8283" s="1">
        <v>4</v>
      </c>
    </row>
    <row r="8284" spans="1:13" x14ac:dyDescent="0.25">
      <c r="A8284" s="1" t="s">
        <v>17</v>
      </c>
      <c r="B8284" s="1">
        <v>8283</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25">
      <c r="A8285" s="1" t="s">
        <v>17</v>
      </c>
      <c r="B8285" s="1">
        <v>8284</v>
      </c>
      <c r="C8285" s="1" t="s">
        <v>371</v>
      </c>
      <c r="D8285" s="1" t="s">
        <v>67</v>
      </c>
      <c r="E8285" s="1">
        <v>2018</v>
      </c>
      <c r="F8285" s="1" t="s">
        <v>45</v>
      </c>
      <c r="G8285" s="1" t="s">
        <v>21</v>
      </c>
      <c r="H8285" s="1" t="s">
        <v>15</v>
      </c>
      <c r="I8285" s="1" t="s">
        <v>46</v>
      </c>
      <c r="J8285" s="1">
        <v>4.5088723999999997E-2</v>
      </c>
      <c r="K8285" s="1"/>
      <c r="L8285" s="1">
        <v>39.713799999999999</v>
      </c>
      <c r="M8285" s="1">
        <v>4</v>
      </c>
    </row>
    <row r="8286" spans="1:13" x14ac:dyDescent="0.25">
      <c r="A8286" s="1" t="s">
        <v>17</v>
      </c>
      <c r="B8286" s="1">
        <v>8285</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25">
      <c r="A8287" s="1" t="s">
        <v>17</v>
      </c>
      <c r="B8287" s="1">
        <v>8286</v>
      </c>
      <c r="C8287" s="1" t="s">
        <v>484</v>
      </c>
      <c r="D8287" s="1" t="s">
        <v>67</v>
      </c>
      <c r="E8287" s="1">
        <v>2018</v>
      </c>
      <c r="F8287" s="1" t="s">
        <v>45</v>
      </c>
      <c r="G8287" s="1" t="s">
        <v>21</v>
      </c>
      <c r="H8287" s="1" t="s">
        <v>15</v>
      </c>
      <c r="I8287" s="1" t="s">
        <v>46</v>
      </c>
      <c r="J8287" s="1">
        <v>3.6150152999999997E-2</v>
      </c>
      <c r="K8287" s="1"/>
      <c r="L8287" s="1">
        <v>219.54820000000001</v>
      </c>
      <c r="M8287" s="1">
        <v>4</v>
      </c>
    </row>
    <row r="8288" spans="1:13" x14ac:dyDescent="0.25">
      <c r="A8288" s="1" t="s">
        <v>17</v>
      </c>
      <c r="B8288" s="1">
        <v>8287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25">
      <c r="A8289" s="1" t="s">
        <v>17</v>
      </c>
      <c r="B8289" s="1">
        <v>8288</v>
      </c>
      <c r="C8289" s="1" t="s">
        <v>1517</v>
      </c>
      <c r="D8289" s="1" t="s">
        <v>67</v>
      </c>
      <c r="E8289" s="1">
        <v>2018</v>
      </c>
      <c r="F8289" s="1" t="s">
        <v>45</v>
      </c>
      <c r="G8289" s="1" t="s">
        <v>21</v>
      </c>
      <c r="H8289" s="1" t="s">
        <v>15</v>
      </c>
      <c r="I8289" s="1" t="s">
        <v>46</v>
      </c>
      <c r="J8289" s="1">
        <v>5.3211728E-2</v>
      </c>
      <c r="K8289" s="1"/>
      <c r="L8289" s="1">
        <v>177.6002</v>
      </c>
      <c r="M8289" s="1">
        <v>4</v>
      </c>
    </row>
    <row r="8290" spans="1:13" x14ac:dyDescent="0.25">
      <c r="A8290" s="1" t="s">
        <v>17</v>
      </c>
      <c r="B8290" s="1">
        <v>8289</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25">
      <c r="A8291" s="1" t="s">
        <v>17</v>
      </c>
      <c r="B8291" s="1">
        <v>8290</v>
      </c>
      <c r="C8291" s="1" t="s">
        <v>845</v>
      </c>
      <c r="D8291" s="1" t="s">
        <v>67</v>
      </c>
      <c r="E8291" s="1">
        <v>2018</v>
      </c>
      <c r="F8291" s="1" t="s">
        <v>45</v>
      </c>
      <c r="G8291" s="1" t="s">
        <v>21</v>
      </c>
      <c r="H8291" s="1" t="s">
        <v>15</v>
      </c>
      <c r="I8291" s="1" t="s">
        <v>46</v>
      </c>
      <c r="J8291" s="1">
        <v>8.7383303999999995E-2</v>
      </c>
      <c r="K8291" s="1"/>
      <c r="L8291" s="1">
        <v>180.42920000000001</v>
      </c>
      <c r="M8291" s="1">
        <v>4</v>
      </c>
    </row>
    <row r="8292" spans="1:13" x14ac:dyDescent="0.25">
      <c r="A8292" s="1" t="s">
        <v>17</v>
      </c>
      <c r="B8292" s="1">
        <v>8291</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25">
      <c r="A8293" s="1" t="s">
        <v>17</v>
      </c>
      <c r="B8293" s="1">
        <v>8292</v>
      </c>
      <c r="C8293" s="1" t="s">
        <v>505</v>
      </c>
      <c r="D8293" s="1" t="s">
        <v>67</v>
      </c>
      <c r="E8293" s="1">
        <v>2018</v>
      </c>
      <c r="F8293" s="1" t="s">
        <v>45</v>
      </c>
      <c r="G8293" s="1" t="s">
        <v>21</v>
      </c>
      <c r="H8293" s="1" t="s">
        <v>15</v>
      </c>
      <c r="I8293" s="1" t="s">
        <v>46</v>
      </c>
      <c r="J8293" s="1">
        <v>3.1743707000000003E-2</v>
      </c>
      <c r="K8293" s="1"/>
      <c r="L8293" s="1">
        <v>179.1344</v>
      </c>
      <c r="M8293" s="1">
        <v>4</v>
      </c>
    </row>
    <row r="8294" spans="1:13" x14ac:dyDescent="0.25">
      <c r="A8294" s="1" t="s">
        <v>17</v>
      </c>
      <c r="B8294" s="1">
        <v>8293</v>
      </c>
      <c r="C8294" s="1" t="s">
        <v>777</v>
      </c>
      <c r="D8294" s="1" t="s">
        <v>67</v>
      </c>
      <c r="E8294" s="1">
        <v>2018</v>
      </c>
      <c r="F8294" s="1" t="s">
        <v>45</v>
      </c>
      <c r="G8294" s="1" t="s">
        <v>21</v>
      </c>
      <c r="H8294" s="1" t="s">
        <v>15</v>
      </c>
      <c r="I8294" s="1" t="s">
        <v>46</v>
      </c>
      <c r="J8294" s="1">
        <v>2.0769677E-2</v>
      </c>
      <c r="K8294" s="1"/>
      <c r="L8294" s="1">
        <v>117.5782</v>
      </c>
      <c r="M8294" s="1">
        <v>4</v>
      </c>
    </row>
    <row r="8295" spans="1:13" x14ac:dyDescent="0.25">
      <c r="A8295" s="1" t="s">
        <v>17</v>
      </c>
      <c r="B8295" s="1">
        <v>8294</v>
      </c>
      <c r="C8295" s="1" t="s">
        <v>1018</v>
      </c>
      <c r="D8295" s="1" t="s">
        <v>24</v>
      </c>
      <c r="E8295" s="1">
        <v>2018</v>
      </c>
      <c r="F8295" s="1" t="s">
        <v>45</v>
      </c>
      <c r="G8295" s="1" t="s">
        <v>21</v>
      </c>
      <c r="H8295" s="1" t="s">
        <v>15</v>
      </c>
      <c r="I8295" s="1" t="s">
        <v>46</v>
      </c>
      <c r="J8295" s="1">
        <v>5.4720642E-2</v>
      </c>
      <c r="K8295" s="1"/>
      <c r="L8295" s="1">
        <v>107.8254</v>
      </c>
      <c r="M8295" s="1">
        <v>4</v>
      </c>
    </row>
    <row r="8296" spans="1:13" x14ac:dyDescent="0.25">
      <c r="A8296" s="1" t="s">
        <v>17</v>
      </c>
      <c r="B8296" s="1">
        <v>8295</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25">
      <c r="A8297" s="1" t="s">
        <v>17</v>
      </c>
      <c r="B8297" s="1">
        <v>8296</v>
      </c>
      <c r="C8297" s="1" t="s">
        <v>1077</v>
      </c>
      <c r="D8297" s="1" t="s">
        <v>24</v>
      </c>
      <c r="E8297" s="1">
        <v>2018</v>
      </c>
      <c r="F8297" s="1" t="s">
        <v>45</v>
      </c>
      <c r="G8297" s="1" t="s">
        <v>21</v>
      </c>
      <c r="H8297" s="1" t="s">
        <v>15</v>
      </c>
      <c r="I8297" s="1" t="s">
        <v>46</v>
      </c>
      <c r="J8297" s="1">
        <v>4.4008347000000003E-2</v>
      </c>
      <c r="K8297" s="1"/>
      <c r="L8297" s="1">
        <v>43.745399999999997</v>
      </c>
      <c r="M8297" s="1">
        <v>4</v>
      </c>
    </row>
    <row r="8298" spans="1:13" x14ac:dyDescent="0.25">
      <c r="A8298" s="1" t="s">
        <v>17</v>
      </c>
      <c r="B8298" s="1">
        <v>8297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25">
      <c r="A8299" s="1" t="s">
        <v>17</v>
      </c>
      <c r="B8299" s="1">
        <v>8298</v>
      </c>
      <c r="C8299" s="1" t="s">
        <v>908</v>
      </c>
      <c r="D8299" s="1" t="s">
        <v>24</v>
      </c>
      <c r="E8299" s="1">
        <v>2018</v>
      </c>
      <c r="F8299" s="1" t="s">
        <v>45</v>
      </c>
      <c r="G8299" s="1" t="s">
        <v>21</v>
      </c>
      <c r="H8299" s="1" t="s">
        <v>15</v>
      </c>
      <c r="I8299" s="1" t="s">
        <v>46</v>
      </c>
      <c r="J8299" s="1">
        <v>0.142436015</v>
      </c>
      <c r="K8299" s="1"/>
      <c r="L8299" s="1">
        <v>62.387799999999999</v>
      </c>
      <c r="M8299" s="1">
        <v>4</v>
      </c>
    </row>
    <row r="8300" spans="1:13" x14ac:dyDescent="0.25">
      <c r="A8300" s="1" t="s">
        <v>17</v>
      </c>
      <c r="B8300" s="1">
        <v>8299</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25">
      <c r="A8301" s="1" t="s">
        <v>17</v>
      </c>
      <c r="B8301" s="1">
        <v>8300</v>
      </c>
      <c r="C8301" s="1" t="s">
        <v>1575</v>
      </c>
      <c r="D8301" s="1" t="s">
        <v>24</v>
      </c>
      <c r="E8301" s="1">
        <v>2018</v>
      </c>
      <c r="F8301" s="1" t="s">
        <v>45</v>
      </c>
      <c r="G8301" s="1" t="s">
        <v>21</v>
      </c>
      <c r="H8301" s="1" t="s">
        <v>15</v>
      </c>
      <c r="I8301" s="1" t="s">
        <v>46</v>
      </c>
      <c r="J8301" s="1">
        <v>0.130544568</v>
      </c>
      <c r="K8301" s="1"/>
      <c r="L8301" s="1">
        <v>248.04599999999999</v>
      </c>
      <c r="M8301" s="1">
        <v>4</v>
      </c>
    </row>
    <row r="8302" spans="1:13" x14ac:dyDescent="0.25">
      <c r="A8302" s="1" t="s">
        <v>17</v>
      </c>
      <c r="B8302" s="1">
        <v>8301</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25">
      <c r="A8303" s="1" t="s">
        <v>17</v>
      </c>
      <c r="B8303" s="1">
        <v>8302</v>
      </c>
      <c r="C8303" s="1" t="s">
        <v>229</v>
      </c>
      <c r="D8303" s="1" t="s">
        <v>24</v>
      </c>
      <c r="E8303" s="1">
        <v>2018</v>
      </c>
      <c r="F8303" s="1" t="s">
        <v>45</v>
      </c>
      <c r="G8303" s="1" t="s">
        <v>21</v>
      </c>
      <c r="H8303" s="1" t="s">
        <v>15</v>
      </c>
      <c r="I8303" s="1" t="s">
        <v>46</v>
      </c>
      <c r="J8303" s="1">
        <v>0</v>
      </c>
      <c r="K8303" s="1"/>
      <c r="L8303" s="1">
        <v>190.9162</v>
      </c>
      <c r="M8303" s="1">
        <v>4</v>
      </c>
    </row>
    <row r="8304" spans="1:13" x14ac:dyDescent="0.25">
      <c r="A8304" s="1" t="s">
        <v>17</v>
      </c>
      <c r="B8304" s="1">
        <v>8303</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25">
      <c r="A8305" s="1" t="s">
        <v>17</v>
      </c>
      <c r="B8305" s="1">
        <v>8304</v>
      </c>
      <c r="C8305" s="1" t="s">
        <v>527</v>
      </c>
      <c r="D8305" s="1" t="s">
        <v>24</v>
      </c>
      <c r="E8305" s="1">
        <v>2018</v>
      </c>
      <c r="F8305" s="1" t="s">
        <v>45</v>
      </c>
      <c r="G8305" s="1" t="s">
        <v>21</v>
      </c>
      <c r="H8305" s="1" t="s">
        <v>15</v>
      </c>
      <c r="I8305" s="1" t="s">
        <v>46</v>
      </c>
      <c r="J8305" s="1">
        <v>5.2058711000000001E-2</v>
      </c>
      <c r="K8305" s="1"/>
      <c r="L8305" s="1">
        <v>55.558799999999998</v>
      </c>
      <c r="M8305" s="1">
        <v>4</v>
      </c>
    </row>
    <row r="8306" spans="1:13" x14ac:dyDescent="0.25">
      <c r="A8306" s="1" t="s">
        <v>17</v>
      </c>
      <c r="B8306" s="1">
        <v>8305</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25">
      <c r="A8307" s="1" t="s">
        <v>17</v>
      </c>
      <c r="B8307" s="1">
        <v>8306</v>
      </c>
      <c r="C8307" s="1" t="s">
        <v>590</v>
      </c>
      <c r="D8307" s="1" t="s">
        <v>24</v>
      </c>
      <c r="E8307" s="1">
        <v>2018</v>
      </c>
      <c r="F8307" s="1" t="s">
        <v>45</v>
      </c>
      <c r="G8307" s="1" t="s">
        <v>21</v>
      </c>
      <c r="H8307" s="1" t="s">
        <v>15</v>
      </c>
      <c r="I8307" s="1" t="s">
        <v>46</v>
      </c>
      <c r="J8307" s="1">
        <v>2.1743591999999999E-2</v>
      </c>
      <c r="K8307" s="1"/>
      <c r="L8307" s="1">
        <v>263.19099999999997</v>
      </c>
      <c r="M8307" s="1">
        <v>4</v>
      </c>
    </row>
    <row r="8308" spans="1:13" x14ac:dyDescent="0.25">
      <c r="A8308" s="1" t="s">
        <v>17</v>
      </c>
      <c r="B8308" s="1">
        <v>8307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25">
      <c r="A8309" s="1" t="s">
        <v>17</v>
      </c>
      <c r="B8309" s="1">
        <v>8308</v>
      </c>
      <c r="C8309" s="1" t="s">
        <v>969</v>
      </c>
      <c r="D8309" s="1" t="s">
        <v>24</v>
      </c>
      <c r="E8309" s="1">
        <v>2018</v>
      </c>
      <c r="F8309" s="1" t="s">
        <v>45</v>
      </c>
      <c r="G8309" s="1" t="s">
        <v>21</v>
      </c>
      <c r="H8309" s="1" t="s">
        <v>15</v>
      </c>
      <c r="I8309" s="1" t="s">
        <v>46</v>
      </c>
      <c r="J8309" s="1">
        <v>7.1948252000000004E-2</v>
      </c>
      <c r="K8309" s="1"/>
      <c r="L8309" s="1">
        <v>121.60980000000001</v>
      </c>
      <c r="M8309" s="1">
        <v>4</v>
      </c>
    </row>
    <row r="8310" spans="1:13" x14ac:dyDescent="0.25">
      <c r="A8310" s="1" t="s">
        <v>17</v>
      </c>
      <c r="B8310" s="1">
        <v>8309</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25">
      <c r="A8311" s="1" t="s">
        <v>17</v>
      </c>
      <c r="B8311" s="1">
        <v>8310</v>
      </c>
      <c r="C8311" s="1" t="s">
        <v>738</v>
      </c>
      <c r="D8311" s="1" t="s">
        <v>24</v>
      </c>
      <c r="E8311" s="1">
        <v>2018</v>
      </c>
      <c r="F8311" s="1" t="s">
        <v>45</v>
      </c>
      <c r="G8311" s="1" t="s">
        <v>21</v>
      </c>
      <c r="H8311" s="1" t="s">
        <v>15</v>
      </c>
      <c r="I8311" s="1" t="s">
        <v>46</v>
      </c>
      <c r="J8311" s="1">
        <v>0.118806857</v>
      </c>
      <c r="K8311" s="1"/>
      <c r="L8311" s="1">
        <v>248.8434</v>
      </c>
      <c r="M8311" s="1">
        <v>4</v>
      </c>
    </row>
    <row r="8312" spans="1:13" x14ac:dyDescent="0.25">
      <c r="A8312" s="1" t="s">
        <v>17</v>
      </c>
      <c r="B8312" s="1">
        <v>8311</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25">
      <c r="A8313" s="1" t="s">
        <v>17</v>
      </c>
      <c r="B8313" s="1">
        <v>8312</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25">
      <c r="A8314" s="1" t="s">
        <v>17</v>
      </c>
      <c r="B8314" s="1">
        <v>8313</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25">
      <c r="A8315" s="1" t="s">
        <v>17</v>
      </c>
      <c r="B8315" s="1">
        <v>8314</v>
      </c>
      <c r="C8315" s="1" t="s">
        <v>1363</v>
      </c>
      <c r="D8315" s="1" t="s">
        <v>12</v>
      </c>
      <c r="E8315" s="1">
        <v>2018</v>
      </c>
      <c r="F8315" s="1" t="s">
        <v>45</v>
      </c>
      <c r="G8315" s="1" t="s">
        <v>21</v>
      </c>
      <c r="H8315" s="1" t="s">
        <v>15</v>
      </c>
      <c r="I8315" s="1" t="s">
        <v>46</v>
      </c>
      <c r="J8315" s="1">
        <v>5.2964982000000001E-2</v>
      </c>
      <c r="K8315" s="1"/>
      <c r="L8315" s="1">
        <v>57.792999999999999</v>
      </c>
      <c r="M8315" s="1">
        <v>4</v>
      </c>
    </row>
    <row r="8316" spans="1:13" x14ac:dyDescent="0.25">
      <c r="A8316" s="1" t="s">
        <v>17</v>
      </c>
      <c r="B8316" s="1">
        <v>8315</v>
      </c>
      <c r="C8316" s="1" t="s">
        <v>1168</v>
      </c>
      <c r="D8316" s="1" t="s">
        <v>12</v>
      </c>
      <c r="E8316" s="1">
        <v>2018</v>
      </c>
      <c r="F8316" s="1" t="s">
        <v>45</v>
      </c>
      <c r="G8316" s="1" t="s">
        <v>21</v>
      </c>
      <c r="H8316" s="1" t="s">
        <v>15</v>
      </c>
      <c r="I8316" s="1" t="s">
        <v>46</v>
      </c>
      <c r="J8316" s="1">
        <v>0</v>
      </c>
      <c r="K8316" s="1"/>
      <c r="L8316" s="1">
        <v>242.9854</v>
      </c>
      <c r="M8316" s="1">
        <v>4</v>
      </c>
    </row>
    <row r="8317" spans="1:13" x14ac:dyDescent="0.25">
      <c r="A8317" s="1" t="s">
        <v>17</v>
      </c>
      <c r="B8317" s="1">
        <v>8316</v>
      </c>
      <c r="C8317" s="1" t="s">
        <v>560</v>
      </c>
      <c r="D8317" s="1" t="s">
        <v>12</v>
      </c>
      <c r="E8317" s="1">
        <v>2018</v>
      </c>
      <c r="F8317" s="1" t="s">
        <v>45</v>
      </c>
      <c r="G8317" s="1" t="s">
        <v>21</v>
      </c>
      <c r="H8317" s="1" t="s">
        <v>15</v>
      </c>
      <c r="I8317" s="1" t="s">
        <v>46</v>
      </c>
      <c r="J8317" s="1">
        <v>0.13507592400000001</v>
      </c>
      <c r="K8317" s="1"/>
      <c r="L8317" s="1">
        <v>170.31059999999999</v>
      </c>
      <c r="M8317" s="1">
        <v>4</v>
      </c>
    </row>
    <row r="8318" spans="1:13" x14ac:dyDescent="0.25">
      <c r="A8318" s="1" t="s">
        <v>17</v>
      </c>
      <c r="B8318" s="1">
        <v>8317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25">
      <c r="A8319" s="1" t="s">
        <v>17</v>
      </c>
      <c r="B8319" s="1">
        <v>8318</v>
      </c>
      <c r="C8319" s="1" t="s">
        <v>1447</v>
      </c>
      <c r="D8319" s="1" t="s">
        <v>12</v>
      </c>
      <c r="E8319" s="1">
        <v>2018</v>
      </c>
      <c r="F8319" s="1" t="s">
        <v>45</v>
      </c>
      <c r="G8319" s="1" t="s">
        <v>21</v>
      </c>
      <c r="H8319" s="1" t="s">
        <v>15</v>
      </c>
      <c r="I8319" s="1" t="s">
        <v>46</v>
      </c>
      <c r="J8319" s="1">
        <v>0</v>
      </c>
      <c r="K8319" s="1"/>
      <c r="L8319" s="1">
        <v>115.3492</v>
      </c>
      <c r="M8319" s="1">
        <v>4</v>
      </c>
    </row>
    <row r="8320" spans="1:13" x14ac:dyDescent="0.25">
      <c r="A8320" s="1" t="s">
        <v>17</v>
      </c>
      <c r="B8320" s="1">
        <v>8319</v>
      </c>
      <c r="C8320" s="1" t="s">
        <v>447</v>
      </c>
      <c r="D8320" s="1" t="s">
        <v>12</v>
      </c>
      <c r="E8320" s="1">
        <v>2018</v>
      </c>
      <c r="F8320" s="1" t="s">
        <v>45</v>
      </c>
      <c r="G8320" s="1" t="s">
        <v>21</v>
      </c>
      <c r="H8320" s="1" t="s">
        <v>15</v>
      </c>
      <c r="I8320" s="1" t="s">
        <v>46</v>
      </c>
      <c r="J8320" s="1">
        <v>3.3059299E-2</v>
      </c>
      <c r="K8320" s="1"/>
      <c r="L8320" s="1">
        <v>196.4768</v>
      </c>
      <c r="M8320" s="1">
        <v>4</v>
      </c>
    </row>
    <row r="8321" spans="1:13" x14ac:dyDescent="0.25">
      <c r="A8321" s="1" t="s">
        <v>17</v>
      </c>
      <c r="B8321" s="1">
        <v>8320</v>
      </c>
      <c r="C8321" s="1" t="s">
        <v>1423</v>
      </c>
      <c r="D8321" s="1" t="s">
        <v>12</v>
      </c>
      <c r="E8321" s="1">
        <v>2018</v>
      </c>
      <c r="F8321" s="1" t="s">
        <v>45</v>
      </c>
      <c r="G8321" s="1" t="s">
        <v>21</v>
      </c>
      <c r="H8321" s="1" t="s">
        <v>15</v>
      </c>
      <c r="I8321" s="1" t="s">
        <v>46</v>
      </c>
      <c r="J8321" s="1">
        <v>3.5574412999999999E-2</v>
      </c>
      <c r="K8321" s="1"/>
      <c r="L8321" s="1">
        <v>131.42840000000001</v>
      </c>
      <c r="M8321" s="1">
        <v>4</v>
      </c>
    </row>
    <row r="8322" spans="1:13" x14ac:dyDescent="0.25">
      <c r="A8322" s="1" t="s">
        <v>17</v>
      </c>
      <c r="B8322" s="1">
        <v>8321</v>
      </c>
      <c r="C8322" s="1" t="s">
        <v>1238</v>
      </c>
      <c r="D8322" s="1" t="s">
        <v>12</v>
      </c>
      <c r="E8322" s="1">
        <v>2018</v>
      </c>
      <c r="F8322" s="1" t="s">
        <v>45</v>
      </c>
      <c r="G8322" s="1" t="s">
        <v>21</v>
      </c>
      <c r="H8322" s="1" t="s">
        <v>15</v>
      </c>
      <c r="I8322" s="1" t="s">
        <v>46</v>
      </c>
      <c r="J8322" s="1">
        <v>0.173529036</v>
      </c>
      <c r="K8322" s="1"/>
      <c r="L8322" s="1">
        <v>113.2834</v>
      </c>
      <c r="M8322" s="1">
        <v>4</v>
      </c>
    </row>
    <row r="8323" spans="1:13" x14ac:dyDescent="0.25">
      <c r="A8323" s="1" t="s">
        <v>17</v>
      </c>
      <c r="B8323" s="1">
        <v>8322</v>
      </c>
      <c r="C8323" s="1" t="s">
        <v>1287</v>
      </c>
      <c r="D8323" s="1" t="s">
        <v>12</v>
      </c>
      <c r="E8323" s="1">
        <v>2018</v>
      </c>
      <c r="F8323" s="1" t="s">
        <v>45</v>
      </c>
      <c r="G8323" s="1" t="s">
        <v>21</v>
      </c>
      <c r="H8323" s="1" t="s">
        <v>15</v>
      </c>
      <c r="I8323" s="1" t="s">
        <v>46</v>
      </c>
      <c r="J8323" s="1">
        <v>9.9747487999999995E-2</v>
      </c>
      <c r="K8323" s="1"/>
      <c r="L8323" s="1">
        <v>75.232799999999997</v>
      </c>
      <c r="M8323" s="1">
        <v>4</v>
      </c>
    </row>
    <row r="8324" spans="1:13" x14ac:dyDescent="0.25">
      <c r="A8324" s="1" t="s">
        <v>17</v>
      </c>
      <c r="B8324" s="1">
        <v>8323</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25">
      <c r="A8325" s="1" t="s">
        <v>17</v>
      </c>
      <c r="B8325" s="1">
        <v>8324</v>
      </c>
      <c r="C8325" s="1" t="s">
        <v>622</v>
      </c>
      <c r="D8325" s="1" t="s">
        <v>12</v>
      </c>
      <c r="E8325" s="1">
        <v>2018</v>
      </c>
      <c r="F8325" s="1" t="s">
        <v>45</v>
      </c>
      <c r="G8325" s="1" t="s">
        <v>21</v>
      </c>
      <c r="H8325" s="1" t="s">
        <v>15</v>
      </c>
      <c r="I8325" s="1" t="s">
        <v>46</v>
      </c>
      <c r="J8325" s="1">
        <v>0.121635591</v>
      </c>
      <c r="K8325" s="1"/>
      <c r="L8325" s="1">
        <v>175.47380000000001</v>
      </c>
      <c r="M8325" s="1">
        <v>4</v>
      </c>
    </row>
    <row r="8326" spans="1:13" x14ac:dyDescent="0.25">
      <c r="A8326" s="1" t="s">
        <v>17</v>
      </c>
      <c r="B8326" s="1">
        <v>8325</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25">
      <c r="A8327" s="1" t="s">
        <v>17</v>
      </c>
      <c r="B8327" s="1">
        <v>8326</v>
      </c>
      <c r="C8327" s="1" t="s">
        <v>1554</v>
      </c>
      <c r="D8327" s="1" t="s">
        <v>12</v>
      </c>
      <c r="E8327" s="1">
        <v>2018</v>
      </c>
      <c r="F8327" s="1" t="s">
        <v>45</v>
      </c>
      <c r="G8327" s="1" t="s">
        <v>21</v>
      </c>
      <c r="H8327" s="1" t="s">
        <v>15</v>
      </c>
      <c r="I8327" s="1" t="s">
        <v>46</v>
      </c>
      <c r="J8327" s="1">
        <v>2.2685222000000001E-2</v>
      </c>
      <c r="K8327" s="1"/>
      <c r="L8327" s="1">
        <v>161.59200000000001</v>
      </c>
      <c r="M8327" s="1">
        <v>4</v>
      </c>
    </row>
    <row r="8328" spans="1:13" x14ac:dyDescent="0.25">
      <c r="A8328" s="1" t="s">
        <v>17</v>
      </c>
      <c r="B8328" s="1">
        <v>8327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25">
      <c r="A8329" s="1" t="s">
        <v>17</v>
      </c>
      <c r="B8329" s="1">
        <v>8328</v>
      </c>
      <c r="C8329" s="1" t="s">
        <v>929</v>
      </c>
      <c r="D8329" s="1" t="s">
        <v>12</v>
      </c>
      <c r="E8329" s="1">
        <v>2018</v>
      </c>
      <c r="F8329" s="1" t="s">
        <v>45</v>
      </c>
      <c r="G8329" s="1" t="s">
        <v>21</v>
      </c>
      <c r="H8329" s="1" t="s">
        <v>15</v>
      </c>
      <c r="I8329" s="1" t="s">
        <v>46</v>
      </c>
      <c r="J8329" s="1">
        <v>3.5737373000000003E-2</v>
      </c>
      <c r="K8329" s="1"/>
      <c r="L8329" s="1">
        <v>260.62779999999998</v>
      </c>
      <c r="M8329" s="1">
        <v>4</v>
      </c>
    </row>
    <row r="8330" spans="1:13" x14ac:dyDescent="0.25">
      <c r="A8330" s="1" t="s">
        <v>17</v>
      </c>
      <c r="B8330" s="1">
        <v>8329</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25">
      <c r="A8331" s="1" t="s">
        <v>17</v>
      </c>
      <c r="B8331" s="1">
        <v>8330</v>
      </c>
      <c r="C8331" s="1" t="s">
        <v>1373</v>
      </c>
      <c r="D8331" s="1" t="s">
        <v>12</v>
      </c>
      <c r="E8331" s="1">
        <v>2018</v>
      </c>
      <c r="F8331" s="1" t="s">
        <v>45</v>
      </c>
      <c r="G8331" s="1" t="s">
        <v>21</v>
      </c>
      <c r="H8331" s="1" t="s">
        <v>15</v>
      </c>
      <c r="I8331" s="1" t="s">
        <v>46</v>
      </c>
      <c r="J8331" s="1">
        <v>7.0556944999999996E-2</v>
      </c>
      <c r="K8331" s="1"/>
      <c r="L8331" s="1">
        <v>191.21619999999999</v>
      </c>
      <c r="M8331" s="1">
        <v>4</v>
      </c>
    </row>
    <row r="8332" spans="1:13" x14ac:dyDescent="0.25">
      <c r="A8332" s="1" t="s">
        <v>17</v>
      </c>
      <c r="B8332" s="1">
        <v>8331</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25">
      <c r="A8333" s="1" t="s">
        <v>17</v>
      </c>
      <c r="B8333" s="1">
        <v>8332</v>
      </c>
      <c r="C8333" s="1" t="s">
        <v>1518</v>
      </c>
      <c r="D8333" s="1" t="s">
        <v>12</v>
      </c>
      <c r="E8333" s="1">
        <v>2018</v>
      </c>
      <c r="F8333" s="1" t="s">
        <v>45</v>
      </c>
      <c r="G8333" s="1" t="s">
        <v>21</v>
      </c>
      <c r="H8333" s="1" t="s">
        <v>15</v>
      </c>
      <c r="I8333" s="1" t="s">
        <v>46</v>
      </c>
      <c r="J8333" s="1">
        <v>4.2758477000000003E-2</v>
      </c>
      <c r="K8333" s="1"/>
      <c r="L8333" s="1">
        <v>88.417199999999994</v>
      </c>
      <c r="M8333" s="1">
        <v>4</v>
      </c>
    </row>
    <row r="8334" spans="1:13" x14ac:dyDescent="0.25">
      <c r="A8334" s="1" t="s">
        <v>17</v>
      </c>
      <c r="B8334" s="1">
        <v>8333</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25">
      <c r="A8335" s="1" t="s">
        <v>17</v>
      </c>
      <c r="B8335" s="1">
        <v>8334</v>
      </c>
      <c r="C8335" s="1" t="s">
        <v>1428</v>
      </c>
      <c r="D8335" s="1" t="s">
        <v>12</v>
      </c>
      <c r="E8335" s="1">
        <v>2018</v>
      </c>
      <c r="F8335" s="1" t="s">
        <v>45</v>
      </c>
      <c r="G8335" s="1" t="s">
        <v>21</v>
      </c>
      <c r="H8335" s="1" t="s">
        <v>15</v>
      </c>
      <c r="I8335" s="1" t="s">
        <v>46</v>
      </c>
      <c r="J8335" s="1">
        <v>2.5285660000000001E-2</v>
      </c>
      <c r="K8335" s="1"/>
      <c r="L8335" s="1">
        <v>158.792</v>
      </c>
      <c r="M8335" s="1">
        <v>4</v>
      </c>
    </row>
    <row r="8336" spans="1:13" x14ac:dyDescent="0.25">
      <c r="A8336" s="1" t="s">
        <v>17</v>
      </c>
      <c r="B8336" s="1">
        <v>8335</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25">
      <c r="A8337" s="1" t="s">
        <v>17</v>
      </c>
      <c r="B8337" s="1">
        <v>8336</v>
      </c>
      <c r="C8337" s="1" t="s">
        <v>234</v>
      </c>
      <c r="D8337" s="1" t="s">
        <v>61</v>
      </c>
      <c r="E8337" s="1">
        <v>2018</v>
      </c>
      <c r="F8337" s="1" t="s">
        <v>45</v>
      </c>
      <c r="G8337" s="1" t="s">
        <v>21</v>
      </c>
      <c r="H8337" s="1" t="s">
        <v>15</v>
      </c>
      <c r="I8337" s="1" t="s">
        <v>46</v>
      </c>
      <c r="J8337" s="1">
        <v>4.0636925999999997E-2</v>
      </c>
      <c r="K8337" s="1"/>
      <c r="L8337" s="1">
        <v>224.6088</v>
      </c>
      <c r="M8337" s="1">
        <v>4</v>
      </c>
    </row>
    <row r="8338" spans="1:13" x14ac:dyDescent="0.25">
      <c r="A8338" s="1" t="s">
        <v>17</v>
      </c>
      <c r="B8338" s="1">
        <v>8337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25">
      <c r="A8339" s="1" t="s">
        <v>17</v>
      </c>
      <c r="B8339" s="1">
        <v>8338</v>
      </c>
      <c r="C8339" s="1" t="s">
        <v>497</v>
      </c>
      <c r="D8339" s="1" t="s">
        <v>19</v>
      </c>
      <c r="E8339" s="1">
        <v>2018</v>
      </c>
      <c r="F8339" s="1" t="s">
        <v>45</v>
      </c>
      <c r="G8339" s="1" t="s">
        <v>21</v>
      </c>
      <c r="H8339" s="1" t="s">
        <v>15</v>
      </c>
      <c r="I8339" s="1" t="s">
        <v>46</v>
      </c>
      <c r="J8339" s="1">
        <v>0</v>
      </c>
      <c r="K8339" s="1"/>
      <c r="L8339" s="1">
        <v>37.3506</v>
      </c>
      <c r="M8339" s="1">
        <v>4</v>
      </c>
    </row>
    <row r="8340" spans="1:13" x14ac:dyDescent="0.25">
      <c r="A8340" s="1" t="s">
        <v>17</v>
      </c>
      <c r="B8340" s="1">
        <v>8339</v>
      </c>
      <c r="C8340" s="1" t="s">
        <v>992</v>
      </c>
      <c r="D8340" s="1" t="s">
        <v>19</v>
      </c>
      <c r="E8340" s="1">
        <v>2018</v>
      </c>
      <c r="F8340" s="1" t="s">
        <v>45</v>
      </c>
      <c r="G8340" s="1" t="s">
        <v>21</v>
      </c>
      <c r="H8340" s="1" t="s">
        <v>15</v>
      </c>
      <c r="I8340" s="1" t="s">
        <v>46</v>
      </c>
      <c r="J8340" s="1">
        <v>0</v>
      </c>
      <c r="K8340" s="1"/>
      <c r="L8340" s="1">
        <v>100.80419999999999</v>
      </c>
      <c r="M8340" s="1">
        <v>4</v>
      </c>
    </row>
    <row r="8341" spans="1:13" x14ac:dyDescent="0.25">
      <c r="A8341" s="1" t="s">
        <v>17</v>
      </c>
      <c r="B8341" s="1">
        <v>8340</v>
      </c>
      <c r="C8341" s="1" t="s">
        <v>473</v>
      </c>
      <c r="D8341" s="1" t="s">
        <v>19</v>
      </c>
      <c r="E8341" s="1">
        <v>2018</v>
      </c>
      <c r="F8341" s="1" t="s">
        <v>45</v>
      </c>
      <c r="G8341" s="1" t="s">
        <v>21</v>
      </c>
      <c r="H8341" s="1" t="s">
        <v>15</v>
      </c>
      <c r="I8341" s="1" t="s">
        <v>46</v>
      </c>
      <c r="J8341" s="1">
        <v>4.7665717000000003E-2</v>
      </c>
      <c r="K8341" s="1"/>
      <c r="L8341" s="1">
        <v>42.177</v>
      </c>
      <c r="M8341" s="1">
        <v>4</v>
      </c>
    </row>
    <row r="8342" spans="1:13" x14ac:dyDescent="0.25">
      <c r="A8342" s="1" t="s">
        <v>17</v>
      </c>
      <c r="B8342" s="1">
        <v>8341</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25">
      <c r="A8343" s="1" t="s">
        <v>17</v>
      </c>
      <c r="B8343" s="1">
        <v>8342</v>
      </c>
      <c r="C8343" s="1" t="s">
        <v>638</v>
      </c>
      <c r="D8343" s="1" t="s">
        <v>19</v>
      </c>
      <c r="E8343" s="1">
        <v>2018</v>
      </c>
      <c r="F8343" s="1" t="s">
        <v>45</v>
      </c>
      <c r="G8343" s="1" t="s">
        <v>21</v>
      </c>
      <c r="H8343" s="1" t="s">
        <v>15</v>
      </c>
      <c r="I8343" s="1" t="s">
        <v>46</v>
      </c>
      <c r="J8343" s="1">
        <v>2.5164131999999999E-2</v>
      </c>
      <c r="K8343" s="1"/>
      <c r="L8343" s="1">
        <v>152.60239999999999</v>
      </c>
      <c r="M8343" s="1">
        <v>4</v>
      </c>
    </row>
    <row r="8344" spans="1:13" x14ac:dyDescent="0.25">
      <c r="A8344" s="1" t="s">
        <v>17</v>
      </c>
      <c r="B8344" s="1">
        <v>8343</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25">
      <c r="A8345" s="1" t="s">
        <v>17</v>
      </c>
      <c r="B8345" s="1">
        <v>8344</v>
      </c>
      <c r="C8345" s="1" t="s">
        <v>238</v>
      </c>
      <c r="D8345" s="1" t="s">
        <v>19</v>
      </c>
      <c r="E8345" s="1">
        <v>2018</v>
      </c>
      <c r="F8345" s="1" t="s">
        <v>45</v>
      </c>
      <c r="G8345" s="1" t="s">
        <v>21</v>
      </c>
      <c r="H8345" s="1" t="s">
        <v>15</v>
      </c>
      <c r="I8345" s="1" t="s">
        <v>46</v>
      </c>
      <c r="J8345" s="1">
        <v>0</v>
      </c>
      <c r="K8345" s="1"/>
      <c r="L8345" s="1">
        <v>152.07079999999999</v>
      </c>
      <c r="M8345" s="1">
        <v>4</v>
      </c>
    </row>
    <row r="8346" spans="1:13" x14ac:dyDescent="0.25">
      <c r="A8346" s="1" t="s">
        <v>17</v>
      </c>
      <c r="B8346" s="1">
        <v>8345</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25">
      <c r="A8347" s="1" t="s">
        <v>17</v>
      </c>
      <c r="B8347" s="1">
        <v>8346</v>
      </c>
      <c r="C8347" s="1" t="s">
        <v>211</v>
      </c>
      <c r="D8347" s="1" t="s">
        <v>19</v>
      </c>
      <c r="E8347" s="1">
        <v>2018</v>
      </c>
      <c r="F8347" s="1" t="s">
        <v>45</v>
      </c>
      <c r="G8347" s="1" t="s">
        <v>21</v>
      </c>
      <c r="H8347" s="1" t="s">
        <v>15</v>
      </c>
      <c r="I8347" s="1" t="s">
        <v>46</v>
      </c>
      <c r="J8347" s="1">
        <v>2.426524E-2</v>
      </c>
      <c r="K8347" s="1"/>
      <c r="L8347" s="1">
        <v>114.0492</v>
      </c>
      <c r="M8347" s="1">
        <v>4</v>
      </c>
    </row>
    <row r="8348" spans="1:13" x14ac:dyDescent="0.25">
      <c r="A8348" s="1" t="s">
        <v>17</v>
      </c>
      <c r="B8348" s="1">
        <v>8347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25">
      <c r="A8349" s="1" t="s">
        <v>17</v>
      </c>
      <c r="B8349" s="1">
        <v>8348</v>
      </c>
      <c r="C8349" s="1" t="s">
        <v>993</v>
      </c>
      <c r="D8349" s="1" t="s">
        <v>19</v>
      </c>
      <c r="E8349" s="1">
        <v>2018</v>
      </c>
      <c r="F8349" s="1" t="s">
        <v>45</v>
      </c>
      <c r="G8349" s="1" t="s">
        <v>21</v>
      </c>
      <c r="H8349" s="1" t="s">
        <v>15</v>
      </c>
      <c r="I8349" s="1" t="s">
        <v>46</v>
      </c>
      <c r="J8349" s="1">
        <v>1.7936714999999999E-2</v>
      </c>
      <c r="K8349" s="1"/>
      <c r="L8349" s="1">
        <v>93.709400000000002</v>
      </c>
      <c r="M8349" s="1">
        <v>4</v>
      </c>
    </row>
    <row r="8350" spans="1:13" x14ac:dyDescent="0.25">
      <c r="A8350" s="1" t="s">
        <v>17</v>
      </c>
      <c r="B8350" s="1">
        <v>8349</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25">
      <c r="A8351" s="1" t="s">
        <v>17</v>
      </c>
      <c r="B8351" s="1">
        <v>8350</v>
      </c>
      <c r="C8351" s="1" t="s">
        <v>637</v>
      </c>
      <c r="D8351" s="1" t="s">
        <v>19</v>
      </c>
      <c r="E8351" s="1">
        <v>2018</v>
      </c>
      <c r="F8351" s="1" t="s">
        <v>45</v>
      </c>
      <c r="G8351" s="1" t="s">
        <v>21</v>
      </c>
      <c r="H8351" s="1" t="s">
        <v>15</v>
      </c>
      <c r="I8351" s="1" t="s">
        <v>46</v>
      </c>
      <c r="J8351" s="1">
        <v>5.3185207999999998E-2</v>
      </c>
      <c r="K8351" s="1"/>
      <c r="L8351" s="1">
        <v>182.96080000000001</v>
      </c>
      <c r="M8351" s="1">
        <v>4</v>
      </c>
    </row>
    <row r="8352" spans="1:13" x14ac:dyDescent="0.25">
      <c r="A8352" s="1" t="s">
        <v>17</v>
      </c>
      <c r="B8352" s="1">
        <v>8351</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25">
      <c r="A8353" s="1" t="s">
        <v>17</v>
      </c>
      <c r="B8353" s="1">
        <v>8352</v>
      </c>
      <c r="C8353" s="1" t="s">
        <v>669</v>
      </c>
      <c r="D8353" s="1" t="s">
        <v>19</v>
      </c>
      <c r="E8353" s="1">
        <v>2018</v>
      </c>
      <c r="F8353" s="1" t="s">
        <v>45</v>
      </c>
      <c r="G8353" s="1" t="s">
        <v>21</v>
      </c>
      <c r="H8353" s="1" t="s">
        <v>15</v>
      </c>
      <c r="I8353" s="1" t="s">
        <v>46</v>
      </c>
      <c r="J8353" s="1">
        <v>1.5375557E-2</v>
      </c>
      <c r="K8353" s="1"/>
      <c r="L8353" s="1">
        <v>156.96039999999999</v>
      </c>
      <c r="M8353" s="1">
        <v>4</v>
      </c>
    </row>
    <row r="8354" spans="1:13" x14ac:dyDescent="0.25">
      <c r="A8354" s="1" t="s">
        <v>17</v>
      </c>
      <c r="B8354" s="1">
        <v>8353</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25">
      <c r="A8355" s="1" t="s">
        <v>17</v>
      </c>
      <c r="B8355" s="1">
        <v>8354</v>
      </c>
      <c r="C8355" s="1" t="s">
        <v>448</v>
      </c>
      <c r="D8355" s="1" t="s">
        <v>42</v>
      </c>
      <c r="E8355" s="1">
        <v>2018</v>
      </c>
      <c r="F8355" s="1" t="s">
        <v>45</v>
      </c>
      <c r="G8355" s="1" t="s">
        <v>21</v>
      </c>
      <c r="H8355" s="1" t="s">
        <v>15</v>
      </c>
      <c r="I8355" s="1" t="s">
        <v>46</v>
      </c>
      <c r="J8355" s="1">
        <v>0.118099673</v>
      </c>
      <c r="K8355" s="1"/>
      <c r="L8355" s="1">
        <v>262.89100000000002</v>
      </c>
      <c r="M8355" s="1">
        <v>4</v>
      </c>
    </row>
    <row r="8356" spans="1:13" x14ac:dyDescent="0.25">
      <c r="A8356" s="1" t="s">
        <v>17</v>
      </c>
      <c r="B8356" s="1">
        <v>8355</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25">
      <c r="A8357" s="1" t="s">
        <v>17</v>
      </c>
      <c r="B8357" s="1">
        <v>8356</v>
      </c>
      <c r="C8357" s="1" t="s">
        <v>563</v>
      </c>
      <c r="D8357" s="1" t="s">
        <v>42</v>
      </c>
      <c r="E8357" s="1">
        <v>2018</v>
      </c>
      <c r="F8357" s="1" t="s">
        <v>45</v>
      </c>
      <c r="G8357" s="1" t="s">
        <v>21</v>
      </c>
      <c r="H8357" s="1" t="s">
        <v>15</v>
      </c>
      <c r="I8357" s="1" t="s">
        <v>46</v>
      </c>
      <c r="J8357" s="1">
        <v>2.3835163999999999E-2</v>
      </c>
      <c r="K8357" s="1"/>
      <c r="L8357" s="1">
        <v>103.3964</v>
      </c>
      <c r="M8357" s="1">
        <v>4</v>
      </c>
    </row>
    <row r="8358" spans="1:13" x14ac:dyDescent="0.25">
      <c r="A8358" s="1" t="s">
        <v>17</v>
      </c>
      <c r="B8358" s="1">
        <v>8357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25">
      <c r="A8359" s="1" t="s">
        <v>17</v>
      </c>
      <c r="B8359" s="1">
        <v>8358</v>
      </c>
      <c r="C8359" s="1" t="s">
        <v>1499</v>
      </c>
      <c r="D8359" s="1" t="s">
        <v>42</v>
      </c>
      <c r="E8359" s="1">
        <v>2018</v>
      </c>
      <c r="F8359" s="1" t="s">
        <v>45</v>
      </c>
      <c r="G8359" s="1" t="s">
        <v>21</v>
      </c>
      <c r="H8359" s="1" t="s">
        <v>15</v>
      </c>
      <c r="I8359" s="1" t="s">
        <v>46</v>
      </c>
      <c r="J8359" s="1">
        <v>1.5359721999999999E-2</v>
      </c>
      <c r="K8359" s="1"/>
      <c r="L8359" s="1">
        <v>163.7526</v>
      </c>
      <c r="M8359" s="1">
        <v>4</v>
      </c>
    </row>
    <row r="8360" spans="1:13" x14ac:dyDescent="0.25">
      <c r="A8360" s="1" t="s">
        <v>17</v>
      </c>
      <c r="B8360" s="1">
        <v>8359</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25">
      <c r="A8361" s="1" t="s">
        <v>17</v>
      </c>
      <c r="B8361" s="1">
        <v>8360</v>
      </c>
      <c r="C8361" s="1" t="s">
        <v>78</v>
      </c>
      <c r="D8361" s="1" t="s">
        <v>42</v>
      </c>
      <c r="E8361" s="1">
        <v>2018</v>
      </c>
      <c r="F8361" s="1" t="s">
        <v>45</v>
      </c>
      <c r="G8361" s="1" t="s">
        <v>21</v>
      </c>
      <c r="H8361" s="1" t="s">
        <v>15</v>
      </c>
      <c r="I8361" s="1" t="s">
        <v>46</v>
      </c>
      <c r="J8361" s="1">
        <v>0.18394846500000001</v>
      </c>
      <c r="K8361" s="1"/>
      <c r="L8361" s="1">
        <v>33.621600000000001</v>
      </c>
      <c r="M8361" s="1">
        <v>4</v>
      </c>
    </row>
    <row r="8362" spans="1:13" x14ac:dyDescent="0.25">
      <c r="A8362" s="1" t="s">
        <v>17</v>
      </c>
      <c r="B8362" s="1">
        <v>8361</v>
      </c>
      <c r="C8362" s="1" t="s">
        <v>1151</v>
      </c>
      <c r="D8362" s="1" t="s">
        <v>42</v>
      </c>
      <c r="E8362" s="1">
        <v>2018</v>
      </c>
      <c r="F8362" s="1" t="s">
        <v>45</v>
      </c>
      <c r="G8362" s="1" t="s">
        <v>21</v>
      </c>
      <c r="H8362" s="1" t="s">
        <v>15</v>
      </c>
      <c r="I8362" s="1" t="s">
        <v>46</v>
      </c>
      <c r="J8362" s="1">
        <v>8.8551694E-2</v>
      </c>
      <c r="K8362" s="1"/>
      <c r="L8362" s="1">
        <v>191.5504</v>
      </c>
      <c r="M8362" s="1">
        <v>4</v>
      </c>
    </row>
    <row r="8363" spans="1:13" x14ac:dyDescent="0.25">
      <c r="A8363" s="1" t="s">
        <v>17</v>
      </c>
      <c r="B8363" s="1">
        <v>8362</v>
      </c>
      <c r="C8363" s="1" t="s">
        <v>1149</v>
      </c>
      <c r="D8363" s="1" t="s">
        <v>42</v>
      </c>
      <c r="E8363" s="1">
        <v>2018</v>
      </c>
      <c r="F8363" s="1" t="s">
        <v>45</v>
      </c>
      <c r="G8363" s="1" t="s">
        <v>21</v>
      </c>
      <c r="H8363" s="1" t="s">
        <v>15</v>
      </c>
      <c r="I8363" s="1" t="s">
        <v>46</v>
      </c>
      <c r="J8363" s="1">
        <v>2.9302769999999999E-2</v>
      </c>
      <c r="K8363" s="1"/>
      <c r="L8363" s="1">
        <v>256.16460000000001</v>
      </c>
      <c r="M8363" s="1">
        <v>4</v>
      </c>
    </row>
    <row r="8364" spans="1:13" x14ac:dyDescent="0.25">
      <c r="A8364" s="1" t="s">
        <v>17</v>
      </c>
      <c r="B8364" s="1">
        <v>8363</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25">
      <c r="A8365" s="1" t="s">
        <v>17</v>
      </c>
      <c r="B8365" s="1">
        <v>8364</v>
      </c>
      <c r="C8365" s="1" t="s">
        <v>1442</v>
      </c>
      <c r="D8365" s="1" t="s">
        <v>42</v>
      </c>
      <c r="E8365" s="1">
        <v>2018</v>
      </c>
      <c r="F8365" s="1" t="s">
        <v>45</v>
      </c>
      <c r="G8365" s="1" t="s">
        <v>21</v>
      </c>
      <c r="H8365" s="1" t="s">
        <v>15</v>
      </c>
      <c r="I8365" s="1" t="s">
        <v>46</v>
      </c>
      <c r="J8365" s="1">
        <v>6.6828857000000005E-2</v>
      </c>
      <c r="K8365" s="1"/>
      <c r="L8365" s="1">
        <v>114.18600000000001</v>
      </c>
      <c r="M8365" s="1">
        <v>4</v>
      </c>
    </row>
    <row r="8366" spans="1:13" x14ac:dyDescent="0.25">
      <c r="A8366" s="1" t="s">
        <v>17</v>
      </c>
      <c r="B8366" s="1">
        <v>8365</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25">
      <c r="A8367" s="1" t="s">
        <v>17</v>
      </c>
      <c r="B8367" s="1">
        <v>8366</v>
      </c>
      <c r="C8367" s="1" t="s">
        <v>301</v>
      </c>
      <c r="D8367" s="1" t="s">
        <v>42</v>
      </c>
      <c r="E8367" s="1">
        <v>2018</v>
      </c>
      <c r="F8367" s="1" t="s">
        <v>45</v>
      </c>
      <c r="G8367" s="1" t="s">
        <v>21</v>
      </c>
      <c r="H8367" s="1" t="s">
        <v>15</v>
      </c>
      <c r="I8367" s="1" t="s">
        <v>46</v>
      </c>
      <c r="J8367" s="1">
        <v>3.3436335999999997E-2</v>
      </c>
      <c r="K8367" s="1"/>
      <c r="L8367" s="1">
        <v>107.3912</v>
      </c>
      <c r="M8367" s="1">
        <v>4</v>
      </c>
    </row>
    <row r="8368" spans="1:13" x14ac:dyDescent="0.25">
      <c r="A8368" s="1" t="s">
        <v>17</v>
      </c>
      <c r="B8368" s="1">
        <v>8367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25">
      <c r="A8369" s="1" t="s">
        <v>17</v>
      </c>
      <c r="B8369" s="1">
        <v>8368</v>
      </c>
      <c r="C8369" s="1" t="s">
        <v>672</v>
      </c>
      <c r="D8369" s="1" t="s">
        <v>42</v>
      </c>
      <c r="E8369" s="1">
        <v>2018</v>
      </c>
      <c r="F8369" s="1" t="s">
        <v>45</v>
      </c>
      <c r="G8369" s="1" t="s">
        <v>21</v>
      </c>
      <c r="H8369" s="1" t="s">
        <v>15</v>
      </c>
      <c r="I8369" s="1" t="s">
        <v>46</v>
      </c>
      <c r="J8369" s="1">
        <v>2.6938317E-2</v>
      </c>
      <c r="K8369" s="1"/>
      <c r="L8369" s="1">
        <v>174.1396</v>
      </c>
      <c r="M8369" s="1">
        <v>4</v>
      </c>
    </row>
    <row r="8370" spans="1:13" x14ac:dyDescent="0.25">
      <c r="A8370" s="1" t="s">
        <v>17</v>
      </c>
      <c r="B8370" s="1">
        <v>8369</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25">
      <c r="A8371" s="1" t="s">
        <v>17</v>
      </c>
      <c r="B8371" s="1">
        <v>8370</v>
      </c>
      <c r="C8371" s="1" t="s">
        <v>471</v>
      </c>
      <c r="D8371" s="1" t="s">
        <v>42</v>
      </c>
      <c r="E8371" s="1">
        <v>2018</v>
      </c>
      <c r="F8371" s="1" t="s">
        <v>45</v>
      </c>
      <c r="G8371" s="1" t="s">
        <v>21</v>
      </c>
      <c r="H8371" s="1" t="s">
        <v>15</v>
      </c>
      <c r="I8371" s="1" t="s">
        <v>46</v>
      </c>
      <c r="J8371" s="1">
        <v>7.5361181999999999E-2</v>
      </c>
      <c r="K8371" s="1"/>
      <c r="L8371" s="1">
        <v>155.66560000000001</v>
      </c>
      <c r="M8371" s="1">
        <v>4</v>
      </c>
    </row>
    <row r="8372" spans="1:13" x14ac:dyDescent="0.25">
      <c r="A8372" s="1" t="s">
        <v>17</v>
      </c>
      <c r="B8372" s="1">
        <v>8371</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25">
      <c r="A8373" s="1" t="s">
        <v>17</v>
      </c>
      <c r="B8373" s="1">
        <v>8372</v>
      </c>
      <c r="C8373" s="1" t="s">
        <v>1298</v>
      </c>
      <c r="D8373" s="1" t="s">
        <v>42</v>
      </c>
      <c r="E8373" s="1">
        <v>2018</v>
      </c>
      <c r="F8373" s="1" t="s">
        <v>45</v>
      </c>
      <c r="G8373" s="1" t="s">
        <v>21</v>
      </c>
      <c r="H8373" s="1" t="s">
        <v>15</v>
      </c>
      <c r="I8373" s="1" t="s">
        <v>46</v>
      </c>
      <c r="J8373" s="1">
        <v>2.4536199000000002E-2</v>
      </c>
      <c r="K8373" s="1"/>
      <c r="L8373" s="1">
        <v>144.61019999999999</v>
      </c>
      <c r="M8373" s="1">
        <v>4</v>
      </c>
    </row>
    <row r="8374" spans="1:13" x14ac:dyDescent="0.25">
      <c r="A8374" s="1" t="s">
        <v>17</v>
      </c>
      <c r="B8374" s="1">
        <v>8373</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25">
      <c r="A8375" s="1" t="s">
        <v>17</v>
      </c>
      <c r="B8375" s="1">
        <v>8374</v>
      </c>
      <c r="C8375" s="1" t="s">
        <v>742</v>
      </c>
      <c r="D8375" s="1" t="s">
        <v>42</v>
      </c>
      <c r="E8375" s="1">
        <v>2018</v>
      </c>
      <c r="F8375" s="1" t="s">
        <v>45</v>
      </c>
      <c r="G8375" s="1" t="s">
        <v>21</v>
      </c>
      <c r="H8375" s="1" t="s">
        <v>15</v>
      </c>
      <c r="I8375" s="1" t="s">
        <v>46</v>
      </c>
      <c r="J8375" s="1">
        <v>0</v>
      </c>
      <c r="K8375" s="1"/>
      <c r="L8375" s="1">
        <v>115.2176</v>
      </c>
      <c r="M8375" s="1">
        <v>4</v>
      </c>
    </row>
    <row r="8376" spans="1:13" x14ac:dyDescent="0.25">
      <c r="A8376" s="1" t="s">
        <v>17</v>
      </c>
      <c r="B8376" s="1">
        <v>8375</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25">
      <c r="A8377" s="1" t="s">
        <v>17</v>
      </c>
      <c r="B8377" s="1">
        <v>8376</v>
      </c>
      <c r="C8377" s="1" t="s">
        <v>653</v>
      </c>
      <c r="D8377" s="1" t="s">
        <v>42</v>
      </c>
      <c r="E8377" s="1">
        <v>2018</v>
      </c>
      <c r="F8377" s="1" t="s">
        <v>45</v>
      </c>
      <c r="G8377" s="1" t="s">
        <v>21</v>
      </c>
      <c r="H8377" s="1" t="s">
        <v>15</v>
      </c>
      <c r="I8377" s="1" t="s">
        <v>46</v>
      </c>
      <c r="J8377" s="1">
        <v>6.6358425999999998E-2</v>
      </c>
      <c r="K8377" s="1"/>
      <c r="L8377" s="1">
        <v>195.24780000000001</v>
      </c>
      <c r="M8377" s="1">
        <v>4</v>
      </c>
    </row>
    <row r="8378" spans="1:13" x14ac:dyDescent="0.25">
      <c r="A8378" s="1" t="s">
        <v>17</v>
      </c>
      <c r="B8378" s="1">
        <v>8377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25">
      <c r="A8379" s="1" t="s">
        <v>17</v>
      </c>
      <c r="B8379" s="1">
        <v>8378</v>
      </c>
      <c r="C8379" s="1" t="s">
        <v>1385</v>
      </c>
      <c r="D8379" s="1" t="s">
        <v>42</v>
      </c>
      <c r="E8379" s="1">
        <v>2018</v>
      </c>
      <c r="F8379" s="1" t="s">
        <v>45</v>
      </c>
      <c r="G8379" s="1" t="s">
        <v>21</v>
      </c>
      <c r="H8379" s="1" t="s">
        <v>15</v>
      </c>
      <c r="I8379" s="1" t="s">
        <v>46</v>
      </c>
      <c r="J8379" s="1">
        <v>5.8185842000000002E-2</v>
      </c>
      <c r="K8379" s="1"/>
      <c r="L8379" s="1">
        <v>220.84559999999999</v>
      </c>
      <c r="M8379" s="1">
        <v>4</v>
      </c>
    </row>
    <row r="8380" spans="1:13" x14ac:dyDescent="0.25">
      <c r="A8380" s="1" t="s">
        <v>17</v>
      </c>
      <c r="B8380" s="1">
        <v>8379</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25">
      <c r="A8381" s="1" t="s">
        <v>17</v>
      </c>
      <c r="B8381" s="1">
        <v>8380</v>
      </c>
      <c r="C8381" s="1" t="s">
        <v>557</v>
      </c>
      <c r="D8381" s="1" t="s">
        <v>42</v>
      </c>
      <c r="E8381" s="1">
        <v>2018</v>
      </c>
      <c r="F8381" s="1" t="s">
        <v>45</v>
      </c>
      <c r="G8381" s="1" t="s">
        <v>21</v>
      </c>
      <c r="H8381" s="1" t="s">
        <v>15</v>
      </c>
      <c r="I8381" s="1" t="s">
        <v>46</v>
      </c>
      <c r="J8381" s="1">
        <v>3.1000779999999999E-2</v>
      </c>
      <c r="K8381" s="1"/>
      <c r="L8381" s="1">
        <v>177.00540000000001</v>
      </c>
      <c r="M8381" s="1">
        <v>4</v>
      </c>
    </row>
    <row r="8382" spans="1:13" x14ac:dyDescent="0.25">
      <c r="A8382" s="1" t="s">
        <v>17</v>
      </c>
      <c r="B8382" s="1">
        <v>8381</v>
      </c>
      <c r="C8382" s="1" t="s">
        <v>996</v>
      </c>
      <c r="D8382" s="1" t="s">
        <v>42</v>
      </c>
      <c r="E8382" s="1">
        <v>2018</v>
      </c>
      <c r="F8382" s="1" t="s">
        <v>45</v>
      </c>
      <c r="G8382" s="1" t="s">
        <v>21</v>
      </c>
      <c r="H8382" s="1" t="s">
        <v>15</v>
      </c>
      <c r="I8382" s="1" t="s">
        <v>46</v>
      </c>
      <c r="J8382" s="1">
        <v>0.176834351</v>
      </c>
      <c r="K8382" s="1"/>
      <c r="L8382" s="1">
        <v>172.1422</v>
      </c>
      <c r="M8382" s="1">
        <v>4</v>
      </c>
    </row>
    <row r="8383" spans="1:13" x14ac:dyDescent="0.25">
      <c r="A8383" s="1" t="s">
        <v>17</v>
      </c>
      <c r="B8383" s="1">
        <v>8382</v>
      </c>
      <c r="C8383" s="1" t="s">
        <v>565</v>
      </c>
      <c r="D8383" s="1" t="s">
        <v>54</v>
      </c>
      <c r="E8383" s="1">
        <v>2018</v>
      </c>
      <c r="F8383" s="1" t="s">
        <v>45</v>
      </c>
      <c r="G8383" s="1" t="s">
        <v>21</v>
      </c>
      <c r="H8383" s="1" t="s">
        <v>15</v>
      </c>
      <c r="I8383" s="1" t="s">
        <v>46</v>
      </c>
      <c r="J8383" s="1">
        <v>1.4353675999999999E-2</v>
      </c>
      <c r="K8383" s="1"/>
      <c r="L8383" s="1">
        <v>115.515</v>
      </c>
      <c r="M8383" s="1">
        <v>4</v>
      </c>
    </row>
    <row r="8384" spans="1:13" x14ac:dyDescent="0.25">
      <c r="A8384" s="1" t="s">
        <v>17</v>
      </c>
      <c r="B8384" s="1">
        <v>8383</v>
      </c>
      <c r="C8384" s="1" t="s">
        <v>1117</v>
      </c>
      <c r="D8384" s="1" t="s">
        <v>54</v>
      </c>
      <c r="E8384" s="1">
        <v>2018</v>
      </c>
      <c r="F8384" s="1" t="s">
        <v>45</v>
      </c>
      <c r="G8384" s="1" t="s">
        <v>21</v>
      </c>
      <c r="H8384" s="1" t="s">
        <v>15</v>
      </c>
      <c r="I8384" s="1" t="s">
        <v>46</v>
      </c>
      <c r="J8384" s="1">
        <v>3.9370913E-2</v>
      </c>
      <c r="K8384" s="1"/>
      <c r="L8384" s="1">
        <v>116.9808</v>
      </c>
      <c r="M8384" s="1">
        <v>4</v>
      </c>
    </row>
    <row r="8385" spans="1:13" x14ac:dyDescent="0.25">
      <c r="A8385" s="1" t="s">
        <v>17</v>
      </c>
      <c r="B8385" s="1">
        <v>8384</v>
      </c>
      <c r="C8385" s="1" t="s">
        <v>861</v>
      </c>
      <c r="D8385" s="1" t="s">
        <v>54</v>
      </c>
      <c r="E8385" s="1">
        <v>2018</v>
      </c>
      <c r="F8385" s="1" t="s">
        <v>45</v>
      </c>
      <c r="G8385" s="1" t="s">
        <v>21</v>
      </c>
      <c r="H8385" s="1" t="s">
        <v>15</v>
      </c>
      <c r="I8385" s="1" t="s">
        <v>46</v>
      </c>
      <c r="J8385" s="1">
        <v>6.9088769999999994E-2</v>
      </c>
      <c r="K8385" s="1"/>
      <c r="L8385" s="1">
        <v>52.3324</v>
      </c>
      <c r="M8385" s="1">
        <v>4</v>
      </c>
    </row>
    <row r="8386" spans="1:13" x14ac:dyDescent="0.25">
      <c r="A8386" s="1" t="s">
        <v>17</v>
      </c>
      <c r="B8386" s="1">
        <v>8385</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25">
      <c r="A8387" s="1" t="s">
        <v>17</v>
      </c>
      <c r="B8387" s="1">
        <v>8386</v>
      </c>
      <c r="C8387" s="1" t="s">
        <v>468</v>
      </c>
      <c r="D8387" s="1" t="s">
        <v>64</v>
      </c>
      <c r="E8387" s="1">
        <v>2018</v>
      </c>
      <c r="F8387" s="1" t="s">
        <v>45</v>
      </c>
      <c r="G8387" s="1" t="s">
        <v>21</v>
      </c>
      <c r="H8387" s="1" t="s">
        <v>15</v>
      </c>
      <c r="I8387" s="1" t="s">
        <v>46</v>
      </c>
      <c r="J8387" s="1">
        <v>2.0460283999999999E-2</v>
      </c>
      <c r="K8387" s="1"/>
      <c r="L8387" s="1">
        <v>81.761799999999994</v>
      </c>
      <c r="M8387" s="1">
        <v>4</v>
      </c>
    </row>
    <row r="8388" spans="1:13" x14ac:dyDescent="0.25">
      <c r="A8388" s="1" t="s">
        <v>17</v>
      </c>
      <c r="B8388" s="1">
        <v>8387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25">
      <c r="A8389" s="1" t="s">
        <v>17</v>
      </c>
      <c r="B8389" s="1">
        <v>8388</v>
      </c>
      <c r="C8389" s="1" t="s">
        <v>958</v>
      </c>
      <c r="D8389" s="1" t="s">
        <v>48</v>
      </c>
      <c r="E8389" s="1">
        <v>2018</v>
      </c>
      <c r="F8389" s="1" t="s">
        <v>45</v>
      </c>
      <c r="G8389" s="1" t="s">
        <v>21</v>
      </c>
      <c r="H8389" s="1" t="s">
        <v>15</v>
      </c>
      <c r="I8389" s="1" t="s">
        <v>46</v>
      </c>
      <c r="J8389" s="1">
        <v>0.117065801</v>
      </c>
      <c r="K8389" s="1"/>
      <c r="L8389" s="1">
        <v>196.11359999999999</v>
      </c>
      <c r="M8389" s="1">
        <v>4</v>
      </c>
    </row>
    <row r="8390" spans="1:13" x14ac:dyDescent="0.25">
      <c r="A8390" s="1" t="s">
        <v>17</v>
      </c>
      <c r="B8390" s="1">
        <v>8389</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25">
      <c r="A8391" s="1" t="s">
        <v>17</v>
      </c>
      <c r="B8391" s="1">
        <v>8390</v>
      </c>
      <c r="C8391" s="1" t="s">
        <v>469</v>
      </c>
      <c r="D8391" s="1" t="s">
        <v>48</v>
      </c>
      <c r="E8391" s="1">
        <v>2018</v>
      </c>
      <c r="F8391" s="1" t="s">
        <v>45</v>
      </c>
      <c r="G8391" s="1" t="s">
        <v>21</v>
      </c>
      <c r="H8391" s="1" t="s">
        <v>15</v>
      </c>
      <c r="I8391" s="1" t="s">
        <v>46</v>
      </c>
      <c r="J8391" s="1">
        <v>9.3217569E-2</v>
      </c>
      <c r="K8391" s="1"/>
      <c r="L8391" s="1">
        <v>116.7834</v>
      </c>
      <c r="M8391" s="1">
        <v>4</v>
      </c>
    </row>
    <row r="8392" spans="1:13" x14ac:dyDescent="0.25">
      <c r="A8392" s="1" t="s">
        <v>17</v>
      </c>
      <c r="B8392" s="1">
        <v>8391</v>
      </c>
      <c r="C8392" s="1" t="s">
        <v>1042</v>
      </c>
      <c r="D8392" s="1" t="s">
        <v>48</v>
      </c>
      <c r="E8392" s="1">
        <v>2018</v>
      </c>
      <c r="F8392" s="1" t="s">
        <v>45</v>
      </c>
      <c r="G8392" s="1" t="s">
        <v>21</v>
      </c>
      <c r="H8392" s="1" t="s">
        <v>15</v>
      </c>
      <c r="I8392" s="1" t="s">
        <v>46</v>
      </c>
      <c r="J8392" s="1">
        <v>0</v>
      </c>
      <c r="K8392" s="1"/>
      <c r="L8392" s="1">
        <v>44.142800000000001</v>
      </c>
      <c r="M8392" s="1">
        <v>4</v>
      </c>
    </row>
    <row r="8393" spans="1:13" x14ac:dyDescent="0.25">
      <c r="A8393" s="1" t="s">
        <v>17</v>
      </c>
      <c r="B8393" s="1">
        <v>8392</v>
      </c>
      <c r="C8393" s="1" t="s">
        <v>455</v>
      </c>
      <c r="D8393" s="1" t="s">
        <v>48</v>
      </c>
      <c r="E8393" s="1">
        <v>2018</v>
      </c>
      <c r="F8393" s="1" t="s">
        <v>45</v>
      </c>
      <c r="G8393" s="1" t="s">
        <v>21</v>
      </c>
      <c r="H8393" s="1" t="s">
        <v>15</v>
      </c>
      <c r="I8393" s="1" t="s">
        <v>46</v>
      </c>
      <c r="J8393" s="1">
        <v>9.5746519000000002E-2</v>
      </c>
      <c r="K8393" s="1"/>
      <c r="L8393" s="1">
        <v>208.66120000000001</v>
      </c>
      <c r="M8393" s="1">
        <v>4</v>
      </c>
    </row>
    <row r="8394" spans="1:13" x14ac:dyDescent="0.25">
      <c r="A8394" s="1" t="s">
        <v>17</v>
      </c>
      <c r="B8394" s="1">
        <v>8393</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25">
      <c r="A8395" s="1" t="s">
        <v>17</v>
      </c>
      <c r="B8395" s="1">
        <v>8394</v>
      </c>
      <c r="C8395" s="1" t="s">
        <v>1212</v>
      </c>
      <c r="D8395" s="1" t="s">
        <v>48</v>
      </c>
      <c r="E8395" s="1">
        <v>2018</v>
      </c>
      <c r="F8395" s="1" t="s">
        <v>45</v>
      </c>
      <c r="G8395" s="1" t="s">
        <v>21</v>
      </c>
      <c r="H8395" s="1" t="s">
        <v>15</v>
      </c>
      <c r="I8395" s="1" t="s">
        <v>46</v>
      </c>
      <c r="J8395" s="1">
        <v>5.2554508E-2</v>
      </c>
      <c r="K8395" s="1"/>
      <c r="L8395" s="1">
        <v>190.35040000000001</v>
      </c>
      <c r="M8395" s="1">
        <v>4</v>
      </c>
    </row>
    <row r="8396" spans="1:13" x14ac:dyDescent="0.25">
      <c r="A8396" s="1" t="s">
        <v>17</v>
      </c>
      <c r="B8396" s="1">
        <v>8395</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25">
      <c r="A8397" s="1" t="s">
        <v>17</v>
      </c>
      <c r="B8397" s="1">
        <v>8396</v>
      </c>
      <c r="C8397" s="1" t="s">
        <v>246</v>
      </c>
      <c r="D8397" s="1" t="s">
        <v>48</v>
      </c>
      <c r="E8397" s="1">
        <v>2018</v>
      </c>
      <c r="F8397" s="1" t="s">
        <v>45</v>
      </c>
      <c r="G8397" s="1" t="s">
        <v>21</v>
      </c>
      <c r="H8397" s="1" t="s">
        <v>15</v>
      </c>
      <c r="I8397" s="1" t="s">
        <v>46</v>
      </c>
      <c r="J8397" s="1">
        <v>9.1318935000000004E-2</v>
      </c>
      <c r="K8397" s="1"/>
      <c r="L8397" s="1">
        <v>230.73519999999999</v>
      </c>
      <c r="M8397" s="1">
        <v>4</v>
      </c>
    </row>
    <row r="8398" spans="1:13" x14ac:dyDescent="0.25">
      <c r="A8398" s="1" t="s">
        <v>17</v>
      </c>
      <c r="B8398" s="1">
        <v>8397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25">
      <c r="A8399" s="1" t="s">
        <v>17</v>
      </c>
      <c r="B8399" s="1">
        <v>8398</v>
      </c>
      <c r="C8399" s="1" t="s">
        <v>615</v>
      </c>
      <c r="D8399" s="1" t="s">
        <v>48</v>
      </c>
      <c r="E8399" s="1">
        <v>2018</v>
      </c>
      <c r="F8399" s="1" t="s">
        <v>45</v>
      </c>
      <c r="G8399" s="1" t="s">
        <v>21</v>
      </c>
      <c r="H8399" s="1" t="s">
        <v>15</v>
      </c>
      <c r="I8399" s="1" t="s">
        <v>46</v>
      </c>
      <c r="J8399" s="1">
        <v>3.6213953E-2</v>
      </c>
      <c r="K8399" s="1"/>
      <c r="L8399" s="1">
        <v>92.5488</v>
      </c>
      <c r="M8399" s="1">
        <v>4</v>
      </c>
    </row>
    <row r="8400" spans="1:13" x14ac:dyDescent="0.25">
      <c r="A8400" s="1" t="s">
        <v>17</v>
      </c>
      <c r="B8400" s="1">
        <v>8399</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25">
      <c r="A8401" s="1" t="s">
        <v>17</v>
      </c>
      <c r="B8401" s="1">
        <v>8400</v>
      </c>
      <c r="C8401" s="1" t="s">
        <v>330</v>
      </c>
      <c r="D8401" s="1" t="s">
        <v>48</v>
      </c>
      <c r="E8401" s="1">
        <v>2018</v>
      </c>
      <c r="F8401" s="1" t="s">
        <v>45</v>
      </c>
      <c r="G8401" s="1" t="s">
        <v>21</v>
      </c>
      <c r="H8401" s="1" t="s">
        <v>15</v>
      </c>
      <c r="I8401" s="1" t="s">
        <v>46</v>
      </c>
      <c r="J8401" s="1">
        <v>3.7505332000000002E-2</v>
      </c>
      <c r="K8401" s="1"/>
      <c r="L8401" s="1">
        <v>126.2704</v>
      </c>
      <c r="M8401" s="1">
        <v>4</v>
      </c>
    </row>
    <row r="8402" spans="1:13" x14ac:dyDescent="0.25">
      <c r="A8402" s="1" t="s">
        <v>17</v>
      </c>
      <c r="B8402" s="1">
        <v>8401</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25">
      <c r="A8403" s="1" t="s">
        <v>17</v>
      </c>
      <c r="B8403" s="1">
        <v>8402</v>
      </c>
      <c r="C8403" s="1" t="s">
        <v>1340</v>
      </c>
      <c r="D8403" s="1" t="s">
        <v>48</v>
      </c>
      <c r="E8403" s="1">
        <v>2018</v>
      </c>
      <c r="F8403" s="1" t="s">
        <v>45</v>
      </c>
      <c r="G8403" s="1" t="s">
        <v>21</v>
      </c>
      <c r="H8403" s="1" t="s">
        <v>15</v>
      </c>
      <c r="I8403" s="1" t="s">
        <v>46</v>
      </c>
      <c r="J8403" s="1">
        <v>4.5900448000000003E-2</v>
      </c>
      <c r="K8403" s="1"/>
      <c r="L8403" s="1">
        <v>118.91240000000001</v>
      </c>
      <c r="M8403" s="1">
        <v>4</v>
      </c>
    </row>
    <row r="8404" spans="1:13" x14ac:dyDescent="0.25">
      <c r="A8404" s="1" t="s">
        <v>17</v>
      </c>
      <c r="B8404" s="1">
        <v>8403</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25">
      <c r="A8405" s="1" t="s">
        <v>17</v>
      </c>
      <c r="B8405" s="1">
        <v>8404</v>
      </c>
      <c r="C8405" s="1" t="s">
        <v>219</v>
      </c>
      <c r="D8405" s="1" t="s">
        <v>48</v>
      </c>
      <c r="E8405" s="1">
        <v>2018</v>
      </c>
      <c r="F8405" s="1" t="s">
        <v>45</v>
      </c>
      <c r="G8405" s="1" t="s">
        <v>21</v>
      </c>
      <c r="H8405" s="1" t="s">
        <v>15</v>
      </c>
      <c r="I8405" s="1" t="s">
        <v>46</v>
      </c>
      <c r="J8405" s="1">
        <v>3.3018559000000003E-2</v>
      </c>
      <c r="K8405" s="1"/>
      <c r="L8405" s="1">
        <v>170.44220000000001</v>
      </c>
      <c r="M8405" s="1">
        <v>4</v>
      </c>
    </row>
    <row r="8406" spans="1:13" x14ac:dyDescent="0.25">
      <c r="A8406" s="1" t="s">
        <v>17</v>
      </c>
      <c r="B8406" s="1">
        <v>8405</v>
      </c>
      <c r="C8406" s="1" t="s">
        <v>1601</v>
      </c>
      <c r="D8406" s="1" t="s">
        <v>48</v>
      </c>
      <c r="E8406" s="1">
        <v>2018</v>
      </c>
      <c r="F8406" s="1" t="s">
        <v>45</v>
      </c>
      <c r="G8406" s="1" t="s">
        <v>21</v>
      </c>
      <c r="H8406" s="1" t="s">
        <v>15</v>
      </c>
      <c r="I8406" s="1" t="s">
        <v>46</v>
      </c>
      <c r="J8406" s="1">
        <v>0</v>
      </c>
      <c r="K8406" s="1"/>
      <c r="L8406" s="1">
        <v>151.67080000000001</v>
      </c>
      <c r="M8406" s="1">
        <v>4</v>
      </c>
    </row>
    <row r="8407" spans="1:13" x14ac:dyDescent="0.25">
      <c r="A8407" s="1" t="s">
        <v>17</v>
      </c>
      <c r="B8407" s="1">
        <v>8406</v>
      </c>
      <c r="C8407" s="1" t="s">
        <v>1387</v>
      </c>
      <c r="D8407" s="1" t="s">
        <v>48</v>
      </c>
      <c r="E8407" s="1">
        <v>2018</v>
      </c>
      <c r="F8407" s="1" t="s">
        <v>45</v>
      </c>
      <c r="G8407" s="1" t="s">
        <v>21</v>
      </c>
      <c r="H8407" s="1" t="s">
        <v>15</v>
      </c>
      <c r="I8407" s="1" t="s">
        <v>46</v>
      </c>
      <c r="J8407" s="1">
        <v>2.7812303999999999E-2</v>
      </c>
      <c r="K8407" s="1"/>
      <c r="L8407" s="1">
        <v>147.476</v>
      </c>
      <c r="M8407" s="1">
        <v>4</v>
      </c>
    </row>
    <row r="8408" spans="1:13" x14ac:dyDescent="0.25">
      <c r="A8408" s="1" t="s">
        <v>17</v>
      </c>
      <c r="B8408" s="1">
        <v>8407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25">
      <c r="A8409" s="1" t="s">
        <v>17</v>
      </c>
      <c r="B8409" s="1">
        <v>8408</v>
      </c>
      <c r="C8409" s="1" t="s">
        <v>593</v>
      </c>
      <c r="D8409" s="1" t="s">
        <v>48</v>
      </c>
      <c r="E8409" s="1">
        <v>2018</v>
      </c>
      <c r="F8409" s="1" t="s">
        <v>45</v>
      </c>
      <c r="G8409" s="1" t="s">
        <v>21</v>
      </c>
      <c r="H8409" s="1" t="s">
        <v>15</v>
      </c>
      <c r="I8409" s="1" t="s">
        <v>46</v>
      </c>
      <c r="J8409" s="1">
        <v>0.13874251800000001</v>
      </c>
      <c r="K8409" s="1"/>
      <c r="L8409" s="1">
        <v>147.476</v>
      </c>
      <c r="M8409" s="1">
        <v>4</v>
      </c>
    </row>
    <row r="8410" spans="1:13" x14ac:dyDescent="0.25">
      <c r="A8410" s="1" t="s">
        <v>17</v>
      </c>
      <c r="B8410" s="1">
        <v>8409</v>
      </c>
      <c r="C8410" s="1" t="s">
        <v>656</v>
      </c>
      <c r="D8410" s="1" t="s">
        <v>48</v>
      </c>
      <c r="E8410" s="1">
        <v>2018</v>
      </c>
      <c r="F8410" s="1" t="s">
        <v>45</v>
      </c>
      <c r="G8410" s="1" t="s">
        <v>21</v>
      </c>
      <c r="H8410" s="1" t="s">
        <v>15</v>
      </c>
      <c r="I8410" s="1" t="s">
        <v>46</v>
      </c>
      <c r="J8410" s="1">
        <v>0.102941345</v>
      </c>
      <c r="K8410" s="1"/>
      <c r="L8410" s="1">
        <v>142.047</v>
      </c>
      <c r="M8410" s="1">
        <v>4</v>
      </c>
    </row>
    <row r="8411" spans="1:13" x14ac:dyDescent="0.25">
      <c r="A8411" s="1" t="s">
        <v>17</v>
      </c>
      <c r="B8411" s="1">
        <v>8410</v>
      </c>
      <c r="C8411" s="1" t="s">
        <v>722</v>
      </c>
      <c r="D8411" s="1" t="s">
        <v>48</v>
      </c>
      <c r="E8411" s="1">
        <v>2018</v>
      </c>
      <c r="F8411" s="1" t="s">
        <v>45</v>
      </c>
      <c r="G8411" s="1" t="s">
        <v>21</v>
      </c>
      <c r="H8411" s="1" t="s">
        <v>15</v>
      </c>
      <c r="I8411" s="1" t="s">
        <v>46</v>
      </c>
      <c r="J8411" s="1">
        <v>8.5538477000000002E-2</v>
      </c>
      <c r="K8411" s="1"/>
      <c r="L8411" s="1">
        <v>169.2816</v>
      </c>
      <c r="M8411" s="1">
        <v>4</v>
      </c>
    </row>
    <row r="8412" spans="1:13" x14ac:dyDescent="0.25">
      <c r="A8412" s="1" t="s">
        <v>17</v>
      </c>
      <c r="B8412" s="1">
        <v>8411</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25">
      <c r="A8413" s="1" t="s">
        <v>17</v>
      </c>
      <c r="B8413" s="1">
        <v>8412</v>
      </c>
      <c r="C8413" s="1" t="s">
        <v>1541</v>
      </c>
      <c r="D8413" s="1" t="s">
        <v>48</v>
      </c>
      <c r="E8413" s="1">
        <v>2018</v>
      </c>
      <c r="F8413" s="1" t="s">
        <v>45</v>
      </c>
      <c r="G8413" s="1" t="s">
        <v>21</v>
      </c>
      <c r="H8413" s="1" t="s">
        <v>15</v>
      </c>
      <c r="I8413" s="1" t="s">
        <v>46</v>
      </c>
      <c r="J8413" s="1">
        <v>0.17264121299999999</v>
      </c>
      <c r="K8413" s="1"/>
      <c r="L8413" s="1">
        <v>195.11099999999999</v>
      </c>
      <c r="M8413" s="1">
        <v>4</v>
      </c>
    </row>
    <row r="8414" spans="1:13" x14ac:dyDescent="0.25">
      <c r="A8414" s="1" t="s">
        <v>17</v>
      </c>
      <c r="B8414" s="1">
        <v>8413</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25">
      <c r="A8415" s="1" t="s">
        <v>17</v>
      </c>
      <c r="B8415" s="1">
        <v>8414</v>
      </c>
      <c r="C8415" s="1" t="s">
        <v>942</v>
      </c>
      <c r="D8415" s="1" t="s">
        <v>48</v>
      </c>
      <c r="E8415" s="1">
        <v>2018</v>
      </c>
      <c r="F8415" s="1" t="s">
        <v>45</v>
      </c>
      <c r="G8415" s="1" t="s">
        <v>21</v>
      </c>
      <c r="H8415" s="1" t="s">
        <v>15</v>
      </c>
      <c r="I8415" s="1" t="s">
        <v>46</v>
      </c>
      <c r="J8415" s="1">
        <v>0.106876976</v>
      </c>
      <c r="K8415" s="1"/>
      <c r="L8415" s="1">
        <v>146.70760000000001</v>
      </c>
      <c r="M8415" s="1">
        <v>4</v>
      </c>
    </row>
    <row r="8416" spans="1:13" x14ac:dyDescent="0.25">
      <c r="A8416" s="1" t="s">
        <v>17</v>
      </c>
      <c r="B8416" s="1">
        <v>8415</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25">
      <c r="A8417" s="1" t="s">
        <v>17</v>
      </c>
      <c r="B8417" s="1">
        <v>8416</v>
      </c>
      <c r="C8417" s="1" t="s">
        <v>898</v>
      </c>
      <c r="D8417" s="1" t="s">
        <v>32</v>
      </c>
      <c r="E8417" s="1">
        <v>2018</v>
      </c>
      <c r="F8417" s="1" t="s">
        <v>45</v>
      </c>
      <c r="G8417" s="1" t="s">
        <v>21</v>
      </c>
      <c r="H8417" s="1" t="s">
        <v>15</v>
      </c>
      <c r="I8417" s="1" t="s">
        <v>46</v>
      </c>
      <c r="J8417" s="1">
        <v>6.9123359999999995E-2</v>
      </c>
      <c r="K8417" s="1"/>
      <c r="L8417" s="1">
        <v>106.0938</v>
      </c>
      <c r="M8417" s="1">
        <v>4</v>
      </c>
    </row>
    <row r="8418" spans="1:13" x14ac:dyDescent="0.25">
      <c r="A8418" s="1" t="s">
        <v>17</v>
      </c>
      <c r="B8418" s="1">
        <v>8417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25">
      <c r="A8419" s="1" t="s">
        <v>17</v>
      </c>
      <c r="B8419" s="1">
        <v>8418</v>
      </c>
      <c r="C8419" s="1" t="s">
        <v>1073</v>
      </c>
      <c r="D8419" s="1" t="s">
        <v>32</v>
      </c>
      <c r="E8419" s="1">
        <v>2018</v>
      </c>
      <c r="F8419" s="1" t="s">
        <v>45</v>
      </c>
      <c r="G8419" s="1" t="s">
        <v>21</v>
      </c>
      <c r="H8419" s="1" t="s">
        <v>15</v>
      </c>
      <c r="I8419" s="1" t="s">
        <v>46</v>
      </c>
      <c r="J8419" s="1">
        <v>1.724183E-2</v>
      </c>
      <c r="K8419" s="1"/>
      <c r="L8419" s="1">
        <v>197.07679999999999</v>
      </c>
      <c r="M8419" s="1">
        <v>4</v>
      </c>
    </row>
    <row r="8420" spans="1:13" x14ac:dyDescent="0.25">
      <c r="A8420" s="1" t="s">
        <v>17</v>
      </c>
      <c r="B8420" s="1">
        <v>8419</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25">
      <c r="A8421" s="1" t="s">
        <v>17</v>
      </c>
      <c r="B8421" s="1">
        <v>8420</v>
      </c>
      <c r="C8421" s="1" t="s">
        <v>223</v>
      </c>
      <c r="D8421" s="1" t="s">
        <v>32</v>
      </c>
      <c r="E8421" s="1">
        <v>2018</v>
      </c>
      <c r="F8421" s="1" t="s">
        <v>45</v>
      </c>
      <c r="G8421" s="1" t="s">
        <v>21</v>
      </c>
      <c r="H8421" s="1" t="s">
        <v>15</v>
      </c>
      <c r="I8421" s="1" t="s">
        <v>46</v>
      </c>
      <c r="J8421" s="1">
        <v>6.7128641000000003E-2</v>
      </c>
      <c r="K8421" s="1"/>
      <c r="L8421" s="1">
        <v>242.8486</v>
      </c>
      <c r="M8421" s="1">
        <v>4</v>
      </c>
    </row>
    <row r="8422" spans="1:13" x14ac:dyDescent="0.25">
      <c r="A8422" s="1" t="s">
        <v>17</v>
      </c>
      <c r="B8422" s="1">
        <v>8421</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25">
      <c r="A8423" s="1" t="s">
        <v>17</v>
      </c>
      <c r="B8423" s="1">
        <v>8422</v>
      </c>
      <c r="C8423" s="1" t="s">
        <v>221</v>
      </c>
      <c r="D8423" s="1" t="s">
        <v>32</v>
      </c>
      <c r="E8423" s="1">
        <v>2018</v>
      </c>
      <c r="F8423" s="1" t="s">
        <v>45</v>
      </c>
      <c r="G8423" s="1" t="s">
        <v>21</v>
      </c>
      <c r="H8423" s="1" t="s">
        <v>15</v>
      </c>
      <c r="I8423" s="1" t="s">
        <v>46</v>
      </c>
      <c r="J8423" s="1">
        <v>4.3791579999999997E-2</v>
      </c>
      <c r="K8423" s="1"/>
      <c r="L8423" s="1">
        <v>189.053</v>
      </c>
      <c r="M8423" s="1">
        <v>4</v>
      </c>
    </row>
    <row r="8424" spans="1:13" x14ac:dyDescent="0.25">
      <c r="A8424" s="1" t="s">
        <v>17</v>
      </c>
      <c r="B8424" s="1">
        <v>8423</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25">
      <c r="A8425" s="1" t="s">
        <v>17</v>
      </c>
      <c r="B8425" s="1">
        <v>8424</v>
      </c>
      <c r="C8425" s="1" t="s">
        <v>834</v>
      </c>
      <c r="D8425" s="1" t="s">
        <v>159</v>
      </c>
      <c r="E8425" s="1">
        <v>2018</v>
      </c>
      <c r="F8425" s="1" t="s">
        <v>45</v>
      </c>
      <c r="G8425" s="1" t="s">
        <v>21</v>
      </c>
      <c r="H8425" s="1" t="s">
        <v>15</v>
      </c>
      <c r="I8425" s="1" t="s">
        <v>46</v>
      </c>
      <c r="J8425" s="1">
        <v>0</v>
      </c>
      <c r="K8425" s="1"/>
      <c r="L8425" s="1">
        <v>167.51580000000001</v>
      </c>
      <c r="M8425" s="1">
        <v>4</v>
      </c>
    </row>
    <row r="8426" spans="1:13" x14ac:dyDescent="0.25">
      <c r="A8426" s="1" t="s">
        <v>17</v>
      </c>
      <c r="B8426" s="1">
        <v>8425</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25">
      <c r="A8427" s="1" t="s">
        <v>17</v>
      </c>
      <c r="B8427" s="1">
        <v>8426</v>
      </c>
      <c r="C8427" s="1" t="s">
        <v>881</v>
      </c>
      <c r="D8427" s="1" t="s">
        <v>159</v>
      </c>
      <c r="E8427" s="1">
        <v>2018</v>
      </c>
      <c r="F8427" s="1" t="s">
        <v>45</v>
      </c>
      <c r="G8427" s="1" t="s">
        <v>21</v>
      </c>
      <c r="H8427" s="1" t="s">
        <v>15</v>
      </c>
      <c r="I8427" s="1" t="s">
        <v>46</v>
      </c>
      <c r="J8427" s="1">
        <v>4.3025208000000002E-2</v>
      </c>
      <c r="K8427" s="1"/>
      <c r="L8427" s="1">
        <v>37.616399999999999</v>
      </c>
      <c r="M8427" s="1">
        <v>4</v>
      </c>
    </row>
    <row r="8428" spans="1:13" x14ac:dyDescent="0.25">
      <c r="A8428" s="1" t="s">
        <v>10</v>
      </c>
      <c r="B8428" s="1">
        <v>8427</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25">
      <c r="A8429" s="1" t="s">
        <v>10</v>
      </c>
      <c r="B8429" s="1">
        <v>8428</v>
      </c>
      <c r="C8429" s="1" t="s">
        <v>803</v>
      </c>
      <c r="D8429" s="1" t="s">
        <v>95</v>
      </c>
      <c r="E8429" s="1">
        <v>2018</v>
      </c>
      <c r="F8429" s="1" t="s">
        <v>45</v>
      </c>
      <c r="G8429" s="1" t="s">
        <v>21</v>
      </c>
      <c r="H8429" s="1" t="s">
        <v>15</v>
      </c>
      <c r="I8429" s="1" t="s">
        <v>46</v>
      </c>
      <c r="J8429" s="1">
        <v>2.2829734000000001E-2</v>
      </c>
      <c r="K8429" s="1"/>
      <c r="L8429" s="1">
        <v>241.0538</v>
      </c>
      <c r="M8429" s="1">
        <v>4</v>
      </c>
    </row>
    <row r="8430" spans="1:13" x14ac:dyDescent="0.25">
      <c r="A8430" s="1" t="s">
        <v>10</v>
      </c>
      <c r="B8430" s="1">
        <v>8429</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25">
      <c r="A8431" s="1" t="s">
        <v>10</v>
      </c>
      <c r="B8431" s="1">
        <v>8430</v>
      </c>
      <c r="C8431" s="1" t="s">
        <v>976</v>
      </c>
      <c r="D8431" s="1" t="s">
        <v>95</v>
      </c>
      <c r="E8431" s="1">
        <v>2018</v>
      </c>
      <c r="F8431" s="1" t="s">
        <v>45</v>
      </c>
      <c r="G8431" s="1" t="s">
        <v>21</v>
      </c>
      <c r="H8431" s="1" t="s">
        <v>15</v>
      </c>
      <c r="I8431" s="1" t="s">
        <v>46</v>
      </c>
      <c r="J8431" s="1">
        <v>6.2547321000000003E-2</v>
      </c>
      <c r="K8431" s="1"/>
      <c r="L8431" s="1">
        <v>88.382999999999996</v>
      </c>
      <c r="M8431" s="1">
        <v>4</v>
      </c>
    </row>
    <row r="8432" spans="1:13" x14ac:dyDescent="0.25">
      <c r="A8432" s="1" t="s">
        <v>10</v>
      </c>
      <c r="B8432" s="1">
        <v>8431</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25">
      <c r="A8433" s="1" t="s">
        <v>10</v>
      </c>
      <c r="B8433" s="1">
        <v>8432</v>
      </c>
      <c r="C8433" s="1" t="s">
        <v>904</v>
      </c>
      <c r="D8433" s="1" t="s">
        <v>95</v>
      </c>
      <c r="E8433" s="1">
        <v>2018</v>
      </c>
      <c r="F8433" s="1" t="s">
        <v>45</v>
      </c>
      <c r="G8433" s="1" t="s">
        <v>21</v>
      </c>
      <c r="H8433" s="1" t="s">
        <v>15</v>
      </c>
      <c r="I8433" s="1" t="s">
        <v>46</v>
      </c>
      <c r="J8433" s="1">
        <v>0.10351785300000001</v>
      </c>
      <c r="K8433" s="1"/>
      <c r="L8433" s="1">
        <v>164.95</v>
      </c>
      <c r="M8433" s="1">
        <v>4</v>
      </c>
    </row>
    <row r="8434" spans="1:13" x14ac:dyDescent="0.25">
      <c r="A8434" s="1" t="s">
        <v>10</v>
      </c>
      <c r="B8434" s="1">
        <v>8433</v>
      </c>
      <c r="C8434" s="1" t="s">
        <v>1046</v>
      </c>
      <c r="D8434" s="1" t="s">
        <v>57</v>
      </c>
      <c r="E8434" s="1">
        <v>2018</v>
      </c>
      <c r="F8434" s="1" t="s">
        <v>45</v>
      </c>
      <c r="G8434" s="1" t="s">
        <v>21</v>
      </c>
      <c r="H8434" s="1" t="s">
        <v>15</v>
      </c>
      <c r="I8434" s="1" t="s">
        <v>46</v>
      </c>
      <c r="J8434" s="1">
        <v>0</v>
      </c>
      <c r="K8434" s="1"/>
      <c r="L8434" s="1">
        <v>84.590800000000002</v>
      </c>
      <c r="M8434" s="1">
        <v>4</v>
      </c>
    </row>
    <row r="8435" spans="1:13" x14ac:dyDescent="0.25">
      <c r="A8435" s="1" t="s">
        <v>10</v>
      </c>
      <c r="B8435" s="1">
        <v>8434</v>
      </c>
      <c r="C8435" s="1" t="s">
        <v>867</v>
      </c>
      <c r="D8435" s="1" t="s">
        <v>57</v>
      </c>
      <c r="E8435" s="1">
        <v>2018</v>
      </c>
      <c r="F8435" s="1" t="s">
        <v>45</v>
      </c>
      <c r="G8435" s="1" t="s">
        <v>21</v>
      </c>
      <c r="H8435" s="1" t="s">
        <v>15</v>
      </c>
      <c r="I8435" s="1" t="s">
        <v>46</v>
      </c>
      <c r="J8435" s="1">
        <v>5.5289464000000003E-2</v>
      </c>
      <c r="K8435" s="1"/>
      <c r="L8435" s="1">
        <v>222.50880000000001</v>
      </c>
      <c r="M8435" s="1">
        <v>4</v>
      </c>
    </row>
    <row r="8436" spans="1:13" x14ac:dyDescent="0.25">
      <c r="A8436" s="1" t="s">
        <v>10</v>
      </c>
      <c r="B8436" s="1">
        <v>8435</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25">
      <c r="A8437" s="1" t="s">
        <v>10</v>
      </c>
      <c r="B8437" s="1">
        <v>8436</v>
      </c>
      <c r="C8437" s="1" t="s">
        <v>596</v>
      </c>
      <c r="D8437" s="1" t="s">
        <v>74</v>
      </c>
      <c r="E8437" s="1">
        <v>2018</v>
      </c>
      <c r="F8437" s="1" t="s">
        <v>45</v>
      </c>
      <c r="G8437" s="1" t="s">
        <v>21</v>
      </c>
      <c r="H8437" s="1" t="s">
        <v>15</v>
      </c>
      <c r="I8437" s="1" t="s">
        <v>46</v>
      </c>
      <c r="J8437" s="1">
        <v>9.4109235999999999E-2</v>
      </c>
      <c r="K8437" s="1"/>
      <c r="L8437" s="1">
        <v>102.9332</v>
      </c>
      <c r="M8437" s="1">
        <v>4</v>
      </c>
    </row>
    <row r="8438" spans="1:13" x14ac:dyDescent="0.25">
      <c r="A8438" s="1" t="s">
        <v>10</v>
      </c>
      <c r="B8438" s="1">
        <v>8437</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25">
      <c r="A8439" s="1" t="s">
        <v>10</v>
      </c>
      <c r="B8439" s="1">
        <v>8438</v>
      </c>
      <c r="C8439" s="1" t="s">
        <v>696</v>
      </c>
      <c r="D8439" s="1" t="s">
        <v>74</v>
      </c>
      <c r="E8439" s="1">
        <v>2018</v>
      </c>
      <c r="F8439" s="1" t="s">
        <v>45</v>
      </c>
      <c r="G8439" s="1" t="s">
        <v>21</v>
      </c>
      <c r="H8439" s="1" t="s">
        <v>15</v>
      </c>
      <c r="I8439" s="1" t="s">
        <v>46</v>
      </c>
      <c r="J8439" s="1">
        <v>6.5928735000000002E-2</v>
      </c>
      <c r="K8439" s="1"/>
      <c r="L8439" s="1">
        <v>183.0292</v>
      </c>
      <c r="M8439" s="1">
        <v>4</v>
      </c>
    </row>
    <row r="8440" spans="1:13" x14ac:dyDescent="0.25">
      <c r="A8440" s="1" t="s">
        <v>10</v>
      </c>
      <c r="B8440" s="1">
        <v>8439</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25">
      <c r="A8441" s="1" t="s">
        <v>10</v>
      </c>
      <c r="B8441" s="1">
        <v>8440</v>
      </c>
      <c r="C8441" s="1" t="s">
        <v>251</v>
      </c>
      <c r="D8441" s="1" t="s">
        <v>28</v>
      </c>
      <c r="E8441" s="1">
        <v>2018</v>
      </c>
      <c r="F8441" s="1" t="s">
        <v>45</v>
      </c>
      <c r="G8441" s="1" t="s">
        <v>21</v>
      </c>
      <c r="H8441" s="1" t="s">
        <v>15</v>
      </c>
      <c r="I8441" s="1" t="s">
        <v>46</v>
      </c>
      <c r="J8441" s="1">
        <v>3.1116081E-2</v>
      </c>
      <c r="K8441" s="1"/>
      <c r="L8441" s="1">
        <v>55.264000000000003</v>
      </c>
      <c r="M8441" s="1">
        <v>4</v>
      </c>
    </row>
    <row r="8442" spans="1:13" x14ac:dyDescent="0.25">
      <c r="A8442" s="1" t="s">
        <v>10</v>
      </c>
      <c r="B8442" s="1">
        <v>8441</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25">
      <c r="A8443" s="1" t="s">
        <v>10</v>
      </c>
      <c r="B8443" s="1">
        <v>8442</v>
      </c>
      <c r="C8443" s="1" t="s">
        <v>624</v>
      </c>
      <c r="D8443" s="1" t="s">
        <v>28</v>
      </c>
      <c r="E8443" s="1">
        <v>2018</v>
      </c>
      <c r="F8443" s="1" t="s">
        <v>45</v>
      </c>
      <c r="G8443" s="1" t="s">
        <v>21</v>
      </c>
      <c r="H8443" s="1" t="s">
        <v>15</v>
      </c>
      <c r="I8443" s="1" t="s">
        <v>46</v>
      </c>
      <c r="J8443" s="1">
        <v>5.0256161000000001E-2</v>
      </c>
      <c r="K8443" s="1"/>
      <c r="L8443" s="1">
        <v>150.9024</v>
      </c>
      <c r="M8443" s="1">
        <v>4</v>
      </c>
    </row>
    <row r="8444" spans="1:13" x14ac:dyDescent="0.25">
      <c r="A8444" s="1" t="s">
        <v>10</v>
      </c>
      <c r="B8444" s="1">
        <v>8443</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25">
      <c r="A8445" s="1" t="s">
        <v>10</v>
      </c>
      <c r="B8445" s="1">
        <v>8444</v>
      </c>
      <c r="C8445" s="1" t="s">
        <v>357</v>
      </c>
      <c r="D8445" s="1" t="s">
        <v>28</v>
      </c>
      <c r="E8445" s="1">
        <v>2018</v>
      </c>
      <c r="F8445" s="1" t="s">
        <v>45</v>
      </c>
      <c r="G8445" s="1" t="s">
        <v>21</v>
      </c>
      <c r="H8445" s="1" t="s">
        <v>15</v>
      </c>
      <c r="I8445" s="1" t="s">
        <v>46</v>
      </c>
      <c r="J8445" s="1">
        <v>1.4661762E-2</v>
      </c>
      <c r="K8445" s="1"/>
      <c r="L8445" s="1">
        <v>89.117199999999997</v>
      </c>
      <c r="M8445" s="1">
        <v>4</v>
      </c>
    </row>
    <row r="8446" spans="1:13" x14ac:dyDescent="0.25">
      <c r="A8446" s="1" t="s">
        <v>10</v>
      </c>
      <c r="B8446" s="1">
        <v>8445</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25">
      <c r="A8447" s="1" t="s">
        <v>10</v>
      </c>
      <c r="B8447" s="1">
        <v>8446</v>
      </c>
      <c r="C8447" s="1" t="s">
        <v>883</v>
      </c>
      <c r="D8447" s="1" t="s">
        <v>28</v>
      </c>
      <c r="E8447" s="1">
        <v>2018</v>
      </c>
      <c r="F8447" s="1" t="s">
        <v>45</v>
      </c>
      <c r="G8447" s="1" t="s">
        <v>21</v>
      </c>
      <c r="H8447" s="1" t="s">
        <v>15</v>
      </c>
      <c r="I8447" s="1" t="s">
        <v>46</v>
      </c>
      <c r="J8447" s="1">
        <v>0.10400212</v>
      </c>
      <c r="K8447" s="1"/>
      <c r="L8447" s="1">
        <v>79.796000000000006</v>
      </c>
      <c r="M8447" s="1">
        <v>4</v>
      </c>
    </row>
    <row r="8448" spans="1:13" x14ac:dyDescent="0.25">
      <c r="A8448" s="1" t="s">
        <v>10</v>
      </c>
      <c r="B8448" s="1">
        <v>8447</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25">
      <c r="A8449" s="1" t="s">
        <v>10</v>
      </c>
      <c r="B8449" s="1">
        <v>8448</v>
      </c>
      <c r="C8449" s="1" t="s">
        <v>711</v>
      </c>
      <c r="D8449" s="1" t="s">
        <v>28</v>
      </c>
      <c r="E8449" s="1">
        <v>2018</v>
      </c>
      <c r="F8449" s="1" t="s">
        <v>45</v>
      </c>
      <c r="G8449" s="1" t="s">
        <v>21</v>
      </c>
      <c r="H8449" s="1" t="s">
        <v>15</v>
      </c>
      <c r="I8449" s="1" t="s">
        <v>46</v>
      </c>
      <c r="J8449" s="1">
        <v>0.132500853</v>
      </c>
      <c r="K8449" s="1"/>
      <c r="L8449" s="1">
        <v>220.37979999999999</v>
      </c>
      <c r="M8449" s="1">
        <v>4</v>
      </c>
    </row>
    <row r="8450" spans="1:13" x14ac:dyDescent="0.25">
      <c r="A8450" s="1" t="s">
        <v>10</v>
      </c>
      <c r="B8450" s="1">
        <v>8449</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25">
      <c r="A8451" s="1" t="s">
        <v>10</v>
      </c>
      <c r="B8451" s="1">
        <v>8450</v>
      </c>
      <c r="C8451" s="1" t="s">
        <v>1586</v>
      </c>
      <c r="D8451" s="1" t="s">
        <v>67</v>
      </c>
      <c r="E8451" s="1">
        <v>2018</v>
      </c>
      <c r="F8451" s="1" t="s">
        <v>45</v>
      </c>
      <c r="G8451" s="1" t="s">
        <v>21</v>
      </c>
      <c r="H8451" s="1" t="s">
        <v>15</v>
      </c>
      <c r="I8451" s="1" t="s">
        <v>46</v>
      </c>
      <c r="J8451" s="1">
        <v>0.16388212899999999</v>
      </c>
      <c r="K8451" s="1"/>
      <c r="L8451" s="1">
        <v>113.2518</v>
      </c>
      <c r="M8451" s="1">
        <v>4</v>
      </c>
    </row>
    <row r="8452" spans="1:13" x14ac:dyDescent="0.25">
      <c r="A8452" s="1" t="s">
        <v>10</v>
      </c>
      <c r="B8452" s="1">
        <v>8451</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25">
      <c r="A8453" s="1" t="s">
        <v>10</v>
      </c>
      <c r="B8453" s="1">
        <v>8452</v>
      </c>
      <c r="C8453" s="1" t="s">
        <v>397</v>
      </c>
      <c r="D8453" s="1" t="s">
        <v>67</v>
      </c>
      <c r="E8453" s="1">
        <v>2018</v>
      </c>
      <c r="F8453" s="1" t="s">
        <v>45</v>
      </c>
      <c r="G8453" s="1" t="s">
        <v>21</v>
      </c>
      <c r="H8453" s="1" t="s">
        <v>15</v>
      </c>
      <c r="I8453" s="1" t="s">
        <v>46</v>
      </c>
      <c r="J8453" s="1">
        <v>0.18240726600000001</v>
      </c>
      <c r="K8453" s="1"/>
      <c r="L8453" s="1">
        <v>109.157</v>
      </c>
      <c r="M8453" s="1">
        <v>4</v>
      </c>
    </row>
    <row r="8454" spans="1:13" x14ac:dyDescent="0.25">
      <c r="A8454" s="1" t="s">
        <v>10</v>
      </c>
      <c r="B8454" s="1">
        <v>8453</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25">
      <c r="A8455" s="1" t="s">
        <v>10</v>
      </c>
      <c r="B8455" s="1">
        <v>8454</v>
      </c>
      <c r="C8455" s="1" t="s">
        <v>187</v>
      </c>
      <c r="D8455" s="1" t="s">
        <v>67</v>
      </c>
      <c r="E8455" s="1">
        <v>2018</v>
      </c>
      <c r="F8455" s="1" t="s">
        <v>45</v>
      </c>
      <c r="G8455" s="1" t="s">
        <v>21</v>
      </c>
      <c r="H8455" s="1" t="s">
        <v>15</v>
      </c>
      <c r="I8455" s="1" t="s">
        <v>46</v>
      </c>
      <c r="J8455" s="1">
        <v>2.3209536999999999E-2</v>
      </c>
      <c r="K8455" s="1"/>
      <c r="L8455" s="1">
        <v>183.36080000000001</v>
      </c>
      <c r="M8455" s="1">
        <v>4</v>
      </c>
    </row>
    <row r="8456" spans="1:13" x14ac:dyDescent="0.25">
      <c r="A8456" s="1" t="s">
        <v>10</v>
      </c>
      <c r="B8456" s="1">
        <v>8455</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25">
      <c r="A8457" s="1" t="s">
        <v>10</v>
      </c>
      <c r="B8457" s="1">
        <v>8456</v>
      </c>
      <c r="C8457" s="1" t="s">
        <v>1400</v>
      </c>
      <c r="D8457" s="1" t="s">
        <v>67</v>
      </c>
      <c r="E8457" s="1">
        <v>2018</v>
      </c>
      <c r="F8457" s="1" t="s">
        <v>45</v>
      </c>
      <c r="G8457" s="1" t="s">
        <v>21</v>
      </c>
      <c r="H8457" s="1" t="s">
        <v>15</v>
      </c>
      <c r="I8457" s="1" t="s">
        <v>46</v>
      </c>
      <c r="J8457" s="1">
        <v>0</v>
      </c>
      <c r="K8457" s="1"/>
      <c r="L8457" s="1">
        <v>196.4794</v>
      </c>
      <c r="M8457" s="1">
        <v>4</v>
      </c>
    </row>
    <row r="8458" spans="1:13" x14ac:dyDescent="0.25">
      <c r="A8458" s="1" t="s">
        <v>10</v>
      </c>
      <c r="B8458" s="1">
        <v>8457</v>
      </c>
      <c r="C8458" s="1" t="s">
        <v>1308</v>
      </c>
      <c r="D8458" s="1" t="s">
        <v>67</v>
      </c>
      <c r="E8458" s="1">
        <v>2018</v>
      </c>
      <c r="F8458" s="1" t="s">
        <v>45</v>
      </c>
      <c r="G8458" s="1" t="s">
        <v>21</v>
      </c>
      <c r="H8458" s="1" t="s">
        <v>15</v>
      </c>
      <c r="I8458" s="1" t="s">
        <v>46</v>
      </c>
      <c r="J8458" s="1">
        <v>0.127108578</v>
      </c>
      <c r="K8458" s="1"/>
      <c r="L8458" s="1">
        <v>120.744</v>
      </c>
      <c r="M8458" s="1">
        <v>4</v>
      </c>
    </row>
    <row r="8459" spans="1:13" x14ac:dyDescent="0.25">
      <c r="A8459" s="1" t="s">
        <v>10</v>
      </c>
      <c r="B8459" s="1">
        <v>8458</v>
      </c>
      <c r="C8459" s="1" t="s">
        <v>1244</v>
      </c>
      <c r="D8459" s="1" t="s">
        <v>67</v>
      </c>
      <c r="E8459" s="1">
        <v>2018</v>
      </c>
      <c r="F8459" s="1" t="s">
        <v>45</v>
      </c>
      <c r="G8459" s="1" t="s">
        <v>21</v>
      </c>
      <c r="H8459" s="1" t="s">
        <v>15</v>
      </c>
      <c r="I8459" s="1" t="s">
        <v>46</v>
      </c>
      <c r="J8459" s="1">
        <v>4.2412572000000003E-2</v>
      </c>
      <c r="K8459" s="1"/>
      <c r="L8459" s="1">
        <v>119.0782</v>
      </c>
      <c r="M8459" s="1">
        <v>4</v>
      </c>
    </row>
    <row r="8460" spans="1:13" x14ac:dyDescent="0.25">
      <c r="A8460" s="1" t="s">
        <v>10</v>
      </c>
      <c r="B8460" s="1">
        <v>8459</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25">
      <c r="A8461" s="1" t="s">
        <v>10</v>
      </c>
      <c r="B8461" s="1">
        <v>8460</v>
      </c>
      <c r="C8461" s="1" t="s">
        <v>1500</v>
      </c>
      <c r="D8461" s="1" t="s">
        <v>67</v>
      </c>
      <c r="E8461" s="1">
        <v>2018</v>
      </c>
      <c r="F8461" s="1" t="s">
        <v>45</v>
      </c>
      <c r="G8461" s="1" t="s">
        <v>21</v>
      </c>
      <c r="H8461" s="1" t="s">
        <v>15</v>
      </c>
      <c r="I8461" s="1" t="s">
        <v>46</v>
      </c>
      <c r="J8461" s="1">
        <v>8.7221496999999995E-2</v>
      </c>
      <c r="K8461" s="1"/>
      <c r="L8461" s="1">
        <v>263.99099999999999</v>
      </c>
      <c r="M8461" s="1">
        <v>4</v>
      </c>
    </row>
    <row r="8462" spans="1:13" x14ac:dyDescent="0.25">
      <c r="A8462" s="1" t="s">
        <v>10</v>
      </c>
      <c r="B8462" s="1">
        <v>8461</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25">
      <c r="A8463" s="1" t="s">
        <v>10</v>
      </c>
      <c r="B8463" s="1">
        <v>8462</v>
      </c>
      <c r="C8463" s="1" t="s">
        <v>744</v>
      </c>
      <c r="D8463" s="1" t="s">
        <v>67</v>
      </c>
      <c r="E8463" s="1">
        <v>2018</v>
      </c>
      <c r="F8463" s="1" t="s">
        <v>45</v>
      </c>
      <c r="G8463" s="1" t="s">
        <v>21</v>
      </c>
      <c r="H8463" s="1" t="s">
        <v>15</v>
      </c>
      <c r="I8463" s="1" t="s">
        <v>46</v>
      </c>
      <c r="J8463" s="1">
        <v>3.0362777000000001E-2</v>
      </c>
      <c r="K8463" s="1"/>
      <c r="L8463" s="1">
        <v>210.52440000000001</v>
      </c>
      <c r="M8463" s="1">
        <v>4</v>
      </c>
    </row>
    <row r="8464" spans="1:13" x14ac:dyDescent="0.25">
      <c r="A8464" s="1" t="s">
        <v>10</v>
      </c>
      <c r="B8464" s="1">
        <v>8463</v>
      </c>
      <c r="C8464" s="1" t="s">
        <v>702</v>
      </c>
      <c r="D8464" s="1" t="s">
        <v>67</v>
      </c>
      <c r="E8464" s="1">
        <v>2018</v>
      </c>
      <c r="F8464" s="1" t="s">
        <v>45</v>
      </c>
      <c r="G8464" s="1" t="s">
        <v>21</v>
      </c>
      <c r="H8464" s="1" t="s">
        <v>15</v>
      </c>
      <c r="I8464" s="1" t="s">
        <v>46</v>
      </c>
      <c r="J8464" s="1">
        <v>4.7358246E-2</v>
      </c>
      <c r="K8464" s="1"/>
      <c r="L8464" s="1">
        <v>123.1756</v>
      </c>
      <c r="M8464" s="1">
        <v>4</v>
      </c>
    </row>
    <row r="8465" spans="1:13" x14ac:dyDescent="0.25">
      <c r="A8465" s="1" t="s">
        <v>10</v>
      </c>
      <c r="B8465" s="1">
        <v>8464</v>
      </c>
      <c r="C8465" s="1" t="s">
        <v>126</v>
      </c>
      <c r="D8465" s="1" t="s">
        <v>24</v>
      </c>
      <c r="E8465" s="1">
        <v>2018</v>
      </c>
      <c r="F8465" s="1" t="s">
        <v>45</v>
      </c>
      <c r="G8465" s="1" t="s">
        <v>21</v>
      </c>
      <c r="H8465" s="1" t="s">
        <v>15</v>
      </c>
      <c r="I8465" s="1" t="s">
        <v>46</v>
      </c>
      <c r="J8465" s="1">
        <v>6.6406853000000002E-2</v>
      </c>
      <c r="K8465" s="1"/>
      <c r="L8465" s="1">
        <v>259.7962</v>
      </c>
      <c r="M8465" s="1">
        <v>4</v>
      </c>
    </row>
    <row r="8466" spans="1:13" x14ac:dyDescent="0.25">
      <c r="A8466" s="1" t="s">
        <v>10</v>
      </c>
      <c r="B8466" s="1">
        <v>8465</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25">
      <c r="A8467" s="1" t="s">
        <v>10</v>
      </c>
      <c r="B8467" s="1">
        <v>8466</v>
      </c>
      <c r="C8467" s="1" t="s">
        <v>503</v>
      </c>
      <c r="D8467" s="1" t="s">
        <v>24</v>
      </c>
      <c r="E8467" s="1">
        <v>2018</v>
      </c>
      <c r="F8467" s="1" t="s">
        <v>45</v>
      </c>
      <c r="G8467" s="1" t="s">
        <v>21</v>
      </c>
      <c r="H8467" s="1" t="s">
        <v>15</v>
      </c>
      <c r="I8467" s="1" t="s">
        <v>46</v>
      </c>
      <c r="J8467" s="1">
        <v>4.3690499000000001E-2</v>
      </c>
      <c r="K8467" s="1"/>
      <c r="L8467" s="1">
        <v>60.2194</v>
      </c>
      <c r="M8467" s="1">
        <v>4</v>
      </c>
    </row>
    <row r="8468" spans="1:13" x14ac:dyDescent="0.25">
      <c r="A8468" s="1" t="s">
        <v>10</v>
      </c>
      <c r="B8468" s="1">
        <v>8467</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25">
      <c r="A8469" s="1" t="s">
        <v>10</v>
      </c>
      <c r="B8469" s="1">
        <v>8468</v>
      </c>
      <c r="C8469" s="1" t="s">
        <v>1494</v>
      </c>
      <c r="D8469" s="1" t="s">
        <v>24</v>
      </c>
      <c r="E8469" s="1">
        <v>2018</v>
      </c>
      <c r="F8469" s="1" t="s">
        <v>45</v>
      </c>
      <c r="G8469" s="1" t="s">
        <v>21</v>
      </c>
      <c r="H8469" s="1" t="s">
        <v>15</v>
      </c>
      <c r="I8469" s="1" t="s">
        <v>46</v>
      </c>
      <c r="J8469" s="1">
        <v>7.0349402000000005E-2</v>
      </c>
      <c r="K8469" s="1"/>
      <c r="L8469" s="1">
        <v>228.601</v>
      </c>
      <c r="M8469" s="1">
        <v>4</v>
      </c>
    </row>
    <row r="8470" spans="1:13" x14ac:dyDescent="0.25">
      <c r="A8470" s="1" t="s">
        <v>10</v>
      </c>
      <c r="B8470" s="1">
        <v>8469</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25">
      <c r="A8471" s="1" t="s">
        <v>10</v>
      </c>
      <c r="B8471" s="1">
        <v>8470</v>
      </c>
      <c r="C8471" s="1" t="s">
        <v>1487</v>
      </c>
      <c r="D8471" s="1" t="s">
        <v>24</v>
      </c>
      <c r="E8471" s="1">
        <v>2018</v>
      </c>
      <c r="F8471" s="1" t="s">
        <v>45</v>
      </c>
      <c r="G8471" s="1" t="s">
        <v>21</v>
      </c>
      <c r="H8471" s="1" t="s">
        <v>15</v>
      </c>
      <c r="I8471" s="1" t="s">
        <v>46</v>
      </c>
      <c r="J8471" s="1">
        <v>0</v>
      </c>
      <c r="K8471" s="1"/>
      <c r="L8471" s="1">
        <v>145.27600000000001</v>
      </c>
      <c r="M8471" s="1">
        <v>4</v>
      </c>
    </row>
    <row r="8472" spans="1:13" x14ac:dyDescent="0.25">
      <c r="A8472" s="1" t="s">
        <v>10</v>
      </c>
      <c r="B8472" s="1">
        <v>8471</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25">
      <c r="A8473" s="1" t="s">
        <v>10</v>
      </c>
      <c r="B8473" s="1">
        <v>8472</v>
      </c>
      <c r="C8473" s="1" t="s">
        <v>270</v>
      </c>
      <c r="D8473" s="1" t="s">
        <v>24</v>
      </c>
      <c r="E8473" s="1">
        <v>2018</v>
      </c>
      <c r="F8473" s="1" t="s">
        <v>45</v>
      </c>
      <c r="G8473" s="1" t="s">
        <v>21</v>
      </c>
      <c r="H8473" s="1" t="s">
        <v>15</v>
      </c>
      <c r="I8473" s="1" t="s">
        <v>46</v>
      </c>
      <c r="J8473" s="1">
        <v>0.15895490300000001</v>
      </c>
      <c r="K8473" s="1"/>
      <c r="L8473" s="1">
        <v>34.955800000000004</v>
      </c>
      <c r="M8473" s="1">
        <v>4</v>
      </c>
    </row>
    <row r="8474" spans="1:13" x14ac:dyDescent="0.25">
      <c r="A8474" s="1" t="s">
        <v>10</v>
      </c>
      <c r="B8474" s="1">
        <v>8473</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25">
      <c r="A8475" s="1" t="s">
        <v>10</v>
      </c>
      <c r="B8475" s="1">
        <v>8474</v>
      </c>
      <c r="C8475" s="1" t="s">
        <v>340</v>
      </c>
      <c r="D8475" s="1" t="s">
        <v>24</v>
      </c>
      <c r="E8475" s="1">
        <v>2018</v>
      </c>
      <c r="F8475" s="1" t="s">
        <v>45</v>
      </c>
      <c r="G8475" s="1" t="s">
        <v>21</v>
      </c>
      <c r="H8475" s="1" t="s">
        <v>15</v>
      </c>
      <c r="I8475" s="1" t="s">
        <v>46</v>
      </c>
      <c r="J8475" s="1">
        <v>0.159081735</v>
      </c>
      <c r="K8475" s="1"/>
      <c r="L8475" s="1">
        <v>193.5478</v>
      </c>
      <c r="M8475" s="1">
        <v>4</v>
      </c>
    </row>
    <row r="8476" spans="1:13" x14ac:dyDescent="0.25">
      <c r="A8476" s="1" t="s">
        <v>10</v>
      </c>
      <c r="B8476" s="1">
        <v>8475</v>
      </c>
      <c r="C8476" s="1" t="s">
        <v>1157</v>
      </c>
      <c r="D8476" s="1" t="s">
        <v>12</v>
      </c>
      <c r="E8476" s="1">
        <v>2018</v>
      </c>
      <c r="F8476" s="1" t="s">
        <v>45</v>
      </c>
      <c r="G8476" s="1" t="s">
        <v>21</v>
      </c>
      <c r="H8476" s="1" t="s">
        <v>15</v>
      </c>
      <c r="I8476" s="1" t="s">
        <v>46</v>
      </c>
      <c r="J8476" s="1">
        <v>3.0794774E-2</v>
      </c>
      <c r="K8476" s="1"/>
      <c r="L8476" s="1">
        <v>122.9072</v>
      </c>
      <c r="M8476" s="1">
        <v>4</v>
      </c>
    </row>
    <row r="8477" spans="1:13" x14ac:dyDescent="0.25">
      <c r="A8477" s="1" t="s">
        <v>10</v>
      </c>
      <c r="B8477" s="1">
        <v>8476</v>
      </c>
      <c r="C8477" s="1" t="s">
        <v>868</v>
      </c>
      <c r="D8477" s="1" t="s">
        <v>12</v>
      </c>
      <c r="E8477" s="1">
        <v>2018</v>
      </c>
      <c r="F8477" s="1" t="s">
        <v>45</v>
      </c>
      <c r="G8477" s="1" t="s">
        <v>21</v>
      </c>
      <c r="H8477" s="1" t="s">
        <v>15</v>
      </c>
      <c r="I8477" s="1" t="s">
        <v>46</v>
      </c>
      <c r="J8477" s="1">
        <v>5.8542509E-2</v>
      </c>
      <c r="K8477" s="1"/>
      <c r="L8477" s="1">
        <v>188.35300000000001</v>
      </c>
      <c r="M8477" s="1">
        <v>4</v>
      </c>
    </row>
    <row r="8478" spans="1:13" x14ac:dyDescent="0.25">
      <c r="A8478" s="1" t="s">
        <v>10</v>
      </c>
      <c r="B8478" s="1">
        <v>8477</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25">
      <c r="A8479" s="1" t="s">
        <v>10</v>
      </c>
      <c r="B8479" s="1">
        <v>8478</v>
      </c>
      <c r="C8479" s="1" t="s">
        <v>808</v>
      </c>
      <c r="D8479" s="1" t="s">
        <v>12</v>
      </c>
      <c r="E8479" s="1">
        <v>2018</v>
      </c>
      <c r="F8479" s="1" t="s">
        <v>45</v>
      </c>
      <c r="G8479" s="1" t="s">
        <v>21</v>
      </c>
      <c r="H8479" s="1" t="s">
        <v>15</v>
      </c>
      <c r="I8479" s="1" t="s">
        <v>46</v>
      </c>
      <c r="J8479" s="1">
        <v>4.7704151E-2</v>
      </c>
      <c r="K8479" s="1"/>
      <c r="L8479" s="1">
        <v>187.25559999999999</v>
      </c>
      <c r="M8479" s="1">
        <v>4</v>
      </c>
    </row>
    <row r="8480" spans="1:13" x14ac:dyDescent="0.25">
      <c r="A8480" s="1" t="s">
        <v>10</v>
      </c>
      <c r="B8480" s="1">
        <v>8479</v>
      </c>
      <c r="C8480" s="1" t="s">
        <v>1536</v>
      </c>
      <c r="D8480" s="1" t="s">
        <v>12</v>
      </c>
      <c r="E8480" s="1">
        <v>2018</v>
      </c>
      <c r="F8480" s="1" t="s">
        <v>45</v>
      </c>
      <c r="G8480" s="1" t="s">
        <v>21</v>
      </c>
      <c r="H8480" s="1" t="s">
        <v>15</v>
      </c>
      <c r="I8480" s="1" t="s">
        <v>46</v>
      </c>
      <c r="J8480" s="1">
        <v>0.106538757</v>
      </c>
      <c r="K8480" s="1"/>
      <c r="L8480" s="1">
        <v>145.4786</v>
      </c>
      <c r="M8480" s="1">
        <v>4</v>
      </c>
    </row>
    <row r="8481" spans="1:13" x14ac:dyDescent="0.25">
      <c r="A8481" s="1" t="s">
        <v>10</v>
      </c>
      <c r="B8481" s="1">
        <v>8480</v>
      </c>
      <c r="C8481" s="1" t="s">
        <v>1027</v>
      </c>
      <c r="D8481" s="1" t="s">
        <v>12</v>
      </c>
      <c r="E8481" s="1">
        <v>2018</v>
      </c>
      <c r="F8481" s="1" t="s">
        <v>45</v>
      </c>
      <c r="G8481" s="1" t="s">
        <v>21</v>
      </c>
      <c r="H8481" s="1" t="s">
        <v>15</v>
      </c>
      <c r="I8481" s="1" t="s">
        <v>46</v>
      </c>
      <c r="J8481" s="1">
        <v>4.6382792999999999E-2</v>
      </c>
      <c r="K8481" s="1"/>
      <c r="L8481" s="1">
        <v>122.83880000000001</v>
      </c>
      <c r="M8481" s="1">
        <v>4</v>
      </c>
    </row>
    <row r="8482" spans="1:13" x14ac:dyDescent="0.25">
      <c r="A8482" s="1" t="s">
        <v>10</v>
      </c>
      <c r="B8482" s="1">
        <v>8481</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25">
      <c r="A8483" s="1" t="s">
        <v>10</v>
      </c>
      <c r="B8483" s="1">
        <v>8482</v>
      </c>
      <c r="C8483" s="1" t="s">
        <v>774</v>
      </c>
      <c r="D8483" s="1" t="s">
        <v>12</v>
      </c>
      <c r="E8483" s="1">
        <v>2018</v>
      </c>
      <c r="F8483" s="1" t="s">
        <v>45</v>
      </c>
      <c r="G8483" s="1" t="s">
        <v>21</v>
      </c>
      <c r="H8483" s="1" t="s">
        <v>15</v>
      </c>
      <c r="I8483" s="1" t="s">
        <v>46</v>
      </c>
      <c r="J8483" s="1">
        <v>0.10242248700000001</v>
      </c>
      <c r="K8483" s="1"/>
      <c r="L8483" s="1">
        <v>131.49680000000001</v>
      </c>
      <c r="M8483" s="1">
        <v>4</v>
      </c>
    </row>
    <row r="8484" spans="1:13" x14ac:dyDescent="0.25">
      <c r="A8484" s="1" t="s">
        <v>10</v>
      </c>
      <c r="B8484" s="1">
        <v>8483</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25">
      <c r="A8485" s="1" t="s">
        <v>10</v>
      </c>
      <c r="B8485" s="1">
        <v>8484</v>
      </c>
      <c r="C8485" s="1" t="s">
        <v>581</v>
      </c>
      <c r="D8485" s="1" t="s">
        <v>12</v>
      </c>
      <c r="E8485" s="1">
        <v>2018</v>
      </c>
      <c r="F8485" s="1" t="s">
        <v>45</v>
      </c>
      <c r="G8485" s="1" t="s">
        <v>21</v>
      </c>
      <c r="H8485" s="1" t="s">
        <v>15</v>
      </c>
      <c r="I8485" s="1" t="s">
        <v>46</v>
      </c>
      <c r="J8485" s="1">
        <v>0.115032648</v>
      </c>
      <c r="K8485" s="1"/>
      <c r="L8485" s="1">
        <v>58.0246</v>
      </c>
      <c r="M8485" s="1">
        <v>4</v>
      </c>
    </row>
    <row r="8486" spans="1:13" x14ac:dyDescent="0.25">
      <c r="A8486" s="1" t="s">
        <v>10</v>
      </c>
      <c r="B8486" s="1">
        <v>8485</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25">
      <c r="A8487" s="1" t="s">
        <v>10</v>
      </c>
      <c r="B8487" s="1">
        <v>8486</v>
      </c>
      <c r="C8487" s="1" t="s">
        <v>341</v>
      </c>
      <c r="D8487" s="1" t="s">
        <v>12</v>
      </c>
      <c r="E8487" s="1">
        <v>2018</v>
      </c>
      <c r="F8487" s="1" t="s">
        <v>45</v>
      </c>
      <c r="G8487" s="1" t="s">
        <v>21</v>
      </c>
      <c r="H8487" s="1" t="s">
        <v>15</v>
      </c>
      <c r="I8487" s="1" t="s">
        <v>46</v>
      </c>
      <c r="J8487" s="1">
        <v>0.141997869</v>
      </c>
      <c r="K8487" s="1"/>
      <c r="L8487" s="1">
        <v>90.551400000000001</v>
      </c>
      <c r="M8487" s="1">
        <v>4</v>
      </c>
    </row>
    <row r="8488" spans="1:13" x14ac:dyDescent="0.25">
      <c r="A8488" s="1" t="s">
        <v>10</v>
      </c>
      <c r="B8488" s="1">
        <v>8487</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25">
      <c r="A8489" s="1" t="s">
        <v>10</v>
      </c>
      <c r="B8489" s="1">
        <v>8488</v>
      </c>
      <c r="C8489" s="1" t="s">
        <v>1028</v>
      </c>
      <c r="D8489" s="1" t="s">
        <v>12</v>
      </c>
      <c r="E8489" s="1">
        <v>2018</v>
      </c>
      <c r="F8489" s="1" t="s">
        <v>45</v>
      </c>
      <c r="G8489" s="1" t="s">
        <v>21</v>
      </c>
      <c r="H8489" s="1" t="s">
        <v>15</v>
      </c>
      <c r="I8489" s="1" t="s">
        <v>46</v>
      </c>
      <c r="J8489" s="1">
        <v>7.3700837000000005E-2</v>
      </c>
      <c r="K8489" s="1"/>
      <c r="L8489" s="1">
        <v>207.16380000000001</v>
      </c>
      <c r="M8489" s="1">
        <v>4</v>
      </c>
    </row>
    <row r="8490" spans="1:13" x14ac:dyDescent="0.25">
      <c r="A8490" s="1" t="s">
        <v>10</v>
      </c>
      <c r="B8490" s="1">
        <v>8489</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25">
      <c r="A8491" s="1" t="s">
        <v>10</v>
      </c>
      <c r="B8491" s="1">
        <v>8490</v>
      </c>
      <c r="C8491" s="1" t="s">
        <v>1348</v>
      </c>
      <c r="D8491" s="1" t="s">
        <v>12</v>
      </c>
      <c r="E8491" s="1">
        <v>2018</v>
      </c>
      <c r="F8491" s="1" t="s">
        <v>45</v>
      </c>
      <c r="G8491" s="1" t="s">
        <v>21</v>
      </c>
      <c r="H8491" s="1" t="s">
        <v>15</v>
      </c>
      <c r="I8491" s="1" t="s">
        <v>46</v>
      </c>
      <c r="J8491" s="1">
        <v>2.4286378000000001E-2</v>
      </c>
      <c r="K8491" s="1"/>
      <c r="L8491" s="1">
        <v>194.71100000000001</v>
      </c>
      <c r="M8491" s="1">
        <v>4</v>
      </c>
    </row>
    <row r="8492" spans="1:13" x14ac:dyDescent="0.25">
      <c r="A8492" s="1" t="s">
        <v>10</v>
      </c>
      <c r="B8492" s="1">
        <v>8491</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25">
      <c r="A8493" s="1" t="s">
        <v>10</v>
      </c>
      <c r="B8493" s="1">
        <v>8492</v>
      </c>
      <c r="C8493" s="1" t="s">
        <v>1013</v>
      </c>
      <c r="D8493" s="1" t="s">
        <v>54</v>
      </c>
      <c r="E8493" s="1">
        <v>2018</v>
      </c>
      <c r="F8493" s="1" t="s">
        <v>45</v>
      </c>
      <c r="G8493" s="1" t="s">
        <v>21</v>
      </c>
      <c r="H8493" s="1" t="s">
        <v>15</v>
      </c>
      <c r="I8493" s="1" t="s">
        <v>46</v>
      </c>
      <c r="J8493" s="1">
        <v>0.157701958</v>
      </c>
      <c r="K8493" s="1"/>
      <c r="L8493" s="1">
        <v>158.7946</v>
      </c>
      <c r="M8493" s="1">
        <v>4</v>
      </c>
    </row>
    <row r="8494" spans="1:13" x14ac:dyDescent="0.25">
      <c r="A8494" s="1" t="s">
        <v>10</v>
      </c>
      <c r="B8494" s="1">
        <v>8493</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25">
      <c r="A8495" s="1" t="s">
        <v>10</v>
      </c>
      <c r="B8495" s="1">
        <v>8494</v>
      </c>
      <c r="C8495" s="1" t="s">
        <v>274</v>
      </c>
      <c r="D8495" s="1" t="s">
        <v>54</v>
      </c>
      <c r="E8495" s="1">
        <v>2018</v>
      </c>
      <c r="F8495" s="1" t="s">
        <v>45</v>
      </c>
      <c r="G8495" s="1" t="s">
        <v>21</v>
      </c>
      <c r="H8495" s="1" t="s">
        <v>15</v>
      </c>
      <c r="I8495" s="1" t="s">
        <v>46</v>
      </c>
      <c r="J8495" s="1">
        <v>0.17064649400000001</v>
      </c>
      <c r="K8495" s="1"/>
      <c r="L8495" s="1">
        <v>46.337600000000002</v>
      </c>
      <c r="M8495" s="1">
        <v>4</v>
      </c>
    </row>
    <row r="8496" spans="1:13" x14ac:dyDescent="0.25">
      <c r="A8496" s="1" t="s">
        <v>10</v>
      </c>
      <c r="B8496" s="1">
        <v>8495</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25">
      <c r="A8497" s="1" t="s">
        <v>10</v>
      </c>
      <c r="B8497" s="1">
        <v>8496</v>
      </c>
      <c r="C8497" s="1" t="s">
        <v>1029</v>
      </c>
      <c r="D8497" s="1" t="s">
        <v>54</v>
      </c>
      <c r="E8497" s="1">
        <v>2018</v>
      </c>
      <c r="F8497" s="1" t="s">
        <v>45</v>
      </c>
      <c r="G8497" s="1" t="s">
        <v>21</v>
      </c>
      <c r="H8497" s="1" t="s">
        <v>15</v>
      </c>
      <c r="I8497" s="1" t="s">
        <v>46</v>
      </c>
      <c r="J8497" s="1">
        <v>6.0800116000000001E-2</v>
      </c>
      <c r="K8497" s="1"/>
      <c r="L8497" s="1">
        <v>44.474400000000003</v>
      </c>
      <c r="M8497" s="1">
        <v>4</v>
      </c>
    </row>
    <row r="8498" spans="1:13" x14ac:dyDescent="0.25">
      <c r="A8498" s="1" t="s">
        <v>10</v>
      </c>
      <c r="B8498" s="1">
        <v>8497</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25">
      <c r="A8499" s="1" t="s">
        <v>10</v>
      </c>
      <c r="B8499" s="1">
        <v>8498</v>
      </c>
      <c r="C8499" s="1" t="s">
        <v>715</v>
      </c>
      <c r="D8499" s="1" t="s">
        <v>48</v>
      </c>
      <c r="E8499" s="1">
        <v>2018</v>
      </c>
      <c r="F8499" s="1" t="s">
        <v>45</v>
      </c>
      <c r="G8499" s="1" t="s">
        <v>21</v>
      </c>
      <c r="H8499" s="1" t="s">
        <v>15</v>
      </c>
      <c r="I8499" s="1" t="s">
        <v>46</v>
      </c>
      <c r="J8499" s="1">
        <v>4.1180766000000001E-2</v>
      </c>
      <c r="K8499" s="1"/>
      <c r="L8499" s="1">
        <v>37.918999999999997</v>
      </c>
      <c r="M8499" s="1">
        <v>4</v>
      </c>
    </row>
    <row r="8500" spans="1:13" x14ac:dyDescent="0.25">
      <c r="A8500" s="1" t="s">
        <v>10</v>
      </c>
      <c r="B8500" s="1">
        <v>8499</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25">
      <c r="A8501" s="1" t="s">
        <v>10</v>
      </c>
      <c r="B8501" s="1">
        <v>8500</v>
      </c>
      <c r="C8501" s="1" t="s">
        <v>403</v>
      </c>
      <c r="D8501" s="1" t="s">
        <v>48</v>
      </c>
      <c r="E8501" s="1">
        <v>2018</v>
      </c>
      <c r="F8501" s="1" t="s">
        <v>45</v>
      </c>
      <c r="G8501" s="1" t="s">
        <v>21</v>
      </c>
      <c r="H8501" s="1" t="s">
        <v>15</v>
      </c>
      <c r="I8501" s="1" t="s">
        <v>46</v>
      </c>
      <c r="J8501" s="1">
        <v>3.8341654000000003E-2</v>
      </c>
      <c r="K8501" s="1"/>
      <c r="L8501" s="1">
        <v>146.21019999999999</v>
      </c>
      <c r="M8501" s="1">
        <v>4</v>
      </c>
    </row>
    <row r="8502" spans="1:13" x14ac:dyDescent="0.25">
      <c r="A8502" s="1" t="s">
        <v>10</v>
      </c>
      <c r="B8502" s="1">
        <v>8501</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25">
      <c r="A8503" s="1" t="s">
        <v>10</v>
      </c>
      <c r="B8503" s="1">
        <v>8502</v>
      </c>
      <c r="C8503" s="1" t="s">
        <v>458</v>
      </c>
      <c r="D8503" s="1" t="s">
        <v>48</v>
      </c>
      <c r="E8503" s="1">
        <v>2018</v>
      </c>
      <c r="F8503" s="1" t="s">
        <v>45</v>
      </c>
      <c r="G8503" s="1" t="s">
        <v>21</v>
      </c>
      <c r="H8503" s="1" t="s">
        <v>15</v>
      </c>
      <c r="I8503" s="1" t="s">
        <v>46</v>
      </c>
      <c r="J8503" s="1">
        <v>4.5542628000000002E-2</v>
      </c>
      <c r="K8503" s="1"/>
      <c r="L8503" s="1">
        <v>170.7132</v>
      </c>
      <c r="M8503" s="1">
        <v>4</v>
      </c>
    </row>
    <row r="8504" spans="1:13" x14ac:dyDescent="0.25">
      <c r="A8504" s="1" t="s">
        <v>10</v>
      </c>
      <c r="B8504" s="1">
        <v>8503</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25">
      <c r="A8505" s="1" t="s">
        <v>10</v>
      </c>
      <c r="B8505" s="1">
        <v>8504</v>
      </c>
      <c r="C8505" s="1" t="s">
        <v>530</v>
      </c>
      <c r="D8505" s="1" t="s">
        <v>48</v>
      </c>
      <c r="E8505" s="1">
        <v>2018</v>
      </c>
      <c r="F8505" s="1" t="s">
        <v>45</v>
      </c>
      <c r="G8505" s="1" t="s">
        <v>21</v>
      </c>
      <c r="H8505" s="1" t="s">
        <v>15</v>
      </c>
      <c r="I8505" s="1" t="s">
        <v>46</v>
      </c>
      <c r="J8505" s="1">
        <v>1.8472714000000001E-2</v>
      </c>
      <c r="K8505" s="1"/>
      <c r="L8505" s="1">
        <v>109.95440000000001</v>
      </c>
      <c r="M8505" s="1">
        <v>4</v>
      </c>
    </row>
    <row r="8506" spans="1:13" x14ac:dyDescent="0.25">
      <c r="A8506" s="1" t="s">
        <v>10</v>
      </c>
      <c r="B8506" s="1">
        <v>8505</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25">
      <c r="A8507" s="1" t="s">
        <v>10</v>
      </c>
      <c r="B8507" s="1">
        <v>8506</v>
      </c>
      <c r="C8507" s="1" t="s">
        <v>1094</v>
      </c>
      <c r="D8507" s="1" t="s">
        <v>48</v>
      </c>
      <c r="E8507" s="1">
        <v>2018</v>
      </c>
      <c r="F8507" s="1" t="s">
        <v>45</v>
      </c>
      <c r="G8507" s="1" t="s">
        <v>21</v>
      </c>
      <c r="H8507" s="1" t="s">
        <v>15</v>
      </c>
      <c r="I8507" s="1" t="s">
        <v>46</v>
      </c>
      <c r="J8507" s="1">
        <v>7.6387366999999998E-2</v>
      </c>
      <c r="K8507" s="1"/>
      <c r="L8507" s="1">
        <v>112.15179999999999</v>
      </c>
      <c r="M8507" s="1">
        <v>4</v>
      </c>
    </row>
    <row r="8508" spans="1:13" x14ac:dyDescent="0.25">
      <c r="A8508" s="1" t="s">
        <v>10</v>
      </c>
      <c r="B8508" s="1">
        <v>8507</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25">
      <c r="A8509" s="1" t="s">
        <v>10</v>
      </c>
      <c r="B8509" s="1">
        <v>8508</v>
      </c>
      <c r="C8509" s="1" t="s">
        <v>1124</v>
      </c>
      <c r="D8509" s="1" t="s">
        <v>48</v>
      </c>
      <c r="E8509" s="1">
        <v>2018</v>
      </c>
      <c r="F8509" s="1" t="s">
        <v>45</v>
      </c>
      <c r="G8509" s="1" t="s">
        <v>21</v>
      </c>
      <c r="H8509" s="1" t="s">
        <v>15</v>
      </c>
      <c r="I8509" s="1" t="s">
        <v>46</v>
      </c>
      <c r="J8509" s="1">
        <v>0.13405742600000001</v>
      </c>
      <c r="K8509" s="1"/>
      <c r="L8509" s="1">
        <v>45.340200000000003</v>
      </c>
      <c r="M8509" s="1">
        <v>4</v>
      </c>
    </row>
    <row r="8510" spans="1:13" x14ac:dyDescent="0.25">
      <c r="A8510" s="1" t="s">
        <v>10</v>
      </c>
      <c r="B8510" s="1">
        <v>8509</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25">
      <c r="A8511" s="1" t="s">
        <v>10</v>
      </c>
      <c r="B8511" s="1">
        <v>8510</v>
      </c>
      <c r="C8511" s="1" t="s">
        <v>259</v>
      </c>
      <c r="D8511" s="1" t="s">
        <v>48</v>
      </c>
      <c r="E8511" s="1">
        <v>2018</v>
      </c>
      <c r="F8511" s="1" t="s">
        <v>45</v>
      </c>
      <c r="G8511" s="1" t="s">
        <v>21</v>
      </c>
      <c r="H8511" s="1" t="s">
        <v>15</v>
      </c>
      <c r="I8511" s="1" t="s">
        <v>46</v>
      </c>
      <c r="J8511" s="1">
        <v>2.8871234999999999E-2</v>
      </c>
      <c r="K8511" s="1"/>
      <c r="L8511" s="1">
        <v>188.78980000000001</v>
      </c>
      <c r="M8511" s="1">
        <v>4</v>
      </c>
    </row>
    <row r="8512" spans="1:13" x14ac:dyDescent="0.25">
      <c r="A8512" s="1" t="s">
        <v>10</v>
      </c>
      <c r="B8512" s="1">
        <v>8511</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25">
      <c r="A8513" s="1" t="s">
        <v>10</v>
      </c>
      <c r="B8513" s="1">
        <v>8512</v>
      </c>
      <c r="C8513" s="1" t="s">
        <v>1519</v>
      </c>
      <c r="D8513" s="1" t="s">
        <v>48</v>
      </c>
      <c r="E8513" s="1">
        <v>2018</v>
      </c>
      <c r="F8513" s="1" t="s">
        <v>45</v>
      </c>
      <c r="G8513" s="1" t="s">
        <v>21</v>
      </c>
      <c r="H8513" s="1" t="s">
        <v>15</v>
      </c>
      <c r="I8513" s="1" t="s">
        <v>46</v>
      </c>
      <c r="J8513" s="1">
        <v>4.7037322999999999E-2</v>
      </c>
      <c r="K8513" s="1"/>
      <c r="L8513" s="1">
        <v>96.406800000000004</v>
      </c>
      <c r="M8513" s="1">
        <v>4</v>
      </c>
    </row>
    <row r="8514" spans="1:13" x14ac:dyDescent="0.25">
      <c r="A8514" s="1" t="s">
        <v>10</v>
      </c>
      <c r="B8514" s="1">
        <v>8513</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25">
      <c r="A8515" s="1" t="s">
        <v>10</v>
      </c>
      <c r="B8515" s="1">
        <v>8514</v>
      </c>
      <c r="C8515" s="1" t="s">
        <v>1015</v>
      </c>
      <c r="D8515" s="1" t="s">
        <v>32</v>
      </c>
      <c r="E8515" s="1">
        <v>2018</v>
      </c>
      <c r="F8515" s="1" t="s">
        <v>45</v>
      </c>
      <c r="G8515" s="1" t="s">
        <v>21</v>
      </c>
      <c r="H8515" s="1" t="s">
        <v>15</v>
      </c>
      <c r="I8515" s="1" t="s">
        <v>46</v>
      </c>
      <c r="J8515" s="1">
        <v>0.108568067</v>
      </c>
      <c r="K8515" s="1"/>
      <c r="L8515" s="1">
        <v>42.911200000000001</v>
      </c>
      <c r="M8515" s="1">
        <v>4</v>
      </c>
    </row>
    <row r="8516" spans="1:13" x14ac:dyDescent="0.25">
      <c r="A8516" s="1" t="s">
        <v>35</v>
      </c>
      <c r="B8516" s="1">
        <v>8515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25">
      <c r="A8517" s="1" t="s">
        <v>35</v>
      </c>
      <c r="B8517" s="1">
        <v>8516</v>
      </c>
      <c r="C8517" s="1" t="s">
        <v>433</v>
      </c>
      <c r="D8517" s="1" t="s">
        <v>28</v>
      </c>
      <c r="E8517" s="1">
        <v>2018</v>
      </c>
      <c r="F8517" s="1" t="s">
        <v>45</v>
      </c>
      <c r="G8517" s="1" t="s">
        <v>21</v>
      </c>
      <c r="H8517" s="1" t="s">
        <v>15</v>
      </c>
      <c r="I8517" s="1" t="s">
        <v>46</v>
      </c>
      <c r="J8517" s="1">
        <v>5.3031857000000002E-2</v>
      </c>
      <c r="K8517" s="1"/>
      <c r="L8517" s="1">
        <v>149.17339999999999</v>
      </c>
      <c r="M8517" s="1">
        <v>4</v>
      </c>
    </row>
    <row r="8518" spans="1:13" x14ac:dyDescent="0.25">
      <c r="A8518" s="1" t="s">
        <v>35</v>
      </c>
      <c r="B8518" s="1">
        <v>8517</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25">
      <c r="A8519" s="1" t="s">
        <v>35</v>
      </c>
      <c r="B8519" s="1">
        <v>8518</v>
      </c>
      <c r="C8519" s="1" t="s">
        <v>1145</v>
      </c>
      <c r="D8519" s="1" t="s">
        <v>12</v>
      </c>
      <c r="E8519" s="1">
        <v>2018</v>
      </c>
      <c r="F8519" s="1" t="s">
        <v>45</v>
      </c>
      <c r="G8519" s="1" t="s">
        <v>21</v>
      </c>
      <c r="H8519" s="1" t="s">
        <v>15</v>
      </c>
      <c r="I8519" s="1" t="s">
        <v>46</v>
      </c>
      <c r="J8519" s="1">
        <v>0.17514326</v>
      </c>
      <c r="K8519" s="1"/>
      <c r="L8519" s="1">
        <v>222.37719999999999</v>
      </c>
      <c r="M8519" s="1">
        <v>4</v>
      </c>
    </row>
    <row r="8520" spans="1:13" x14ac:dyDescent="0.25">
      <c r="A8520" s="1" t="s">
        <v>35</v>
      </c>
      <c r="B8520" s="1">
        <v>8519</v>
      </c>
      <c r="C8520" s="1" t="s">
        <v>237</v>
      </c>
      <c r="D8520" s="1" t="s">
        <v>19</v>
      </c>
      <c r="E8520" s="1">
        <v>2018</v>
      </c>
      <c r="F8520" s="1" t="s">
        <v>45</v>
      </c>
      <c r="G8520" s="1" t="s">
        <v>21</v>
      </c>
      <c r="H8520" s="1" t="s">
        <v>15</v>
      </c>
      <c r="I8520" s="1" t="s">
        <v>46</v>
      </c>
      <c r="J8520" s="1">
        <v>0</v>
      </c>
      <c r="K8520" s="1"/>
      <c r="L8520" s="1">
        <v>164.55260000000001</v>
      </c>
      <c r="M8520" s="1">
        <v>4</v>
      </c>
    </row>
    <row r="8521" spans="1:13" x14ac:dyDescent="0.25">
      <c r="A8521" s="1" t="s">
        <v>35</v>
      </c>
      <c r="B8521" s="1">
        <v>8520</v>
      </c>
      <c r="C8521" s="1" t="s">
        <v>1165</v>
      </c>
      <c r="D8521" s="1" t="s">
        <v>48</v>
      </c>
      <c r="E8521" s="1">
        <v>2018</v>
      </c>
      <c r="F8521" s="1" t="s">
        <v>45</v>
      </c>
      <c r="G8521" s="1" t="s">
        <v>21</v>
      </c>
      <c r="H8521" s="1" t="s">
        <v>15</v>
      </c>
      <c r="I8521" s="1" t="s">
        <v>46</v>
      </c>
      <c r="J8521" s="1">
        <v>3.4705806999999998E-2</v>
      </c>
      <c r="K8521" s="1"/>
      <c r="L8521" s="1">
        <v>241.68279999999999</v>
      </c>
      <c r="M8521" s="1">
        <v>4</v>
      </c>
    </row>
    <row r="8522" spans="1:13" x14ac:dyDescent="0.25">
      <c r="A8522" s="1" t="s">
        <v>35</v>
      </c>
      <c r="B8522" s="1">
        <v>8521</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25">
      <c r="A8523" s="1" t="s">
        <v>10</v>
      </c>
      <c r="B8523" s="1">
        <v>8522</v>
      </c>
      <c r="C8523" s="1" t="s">
        <v>85</v>
      </c>
      <c r="D8523" s="1" t="s">
        <v>67</v>
      </c>
      <c r="E8523" s="1">
        <v>2018</v>
      </c>
      <c r="F8523" s="1" t="s">
        <v>45</v>
      </c>
      <c r="G8523" s="1" t="s">
        <v>21</v>
      </c>
      <c r="H8523" s="1" t="s">
        <v>15</v>
      </c>
      <c r="I8523" s="1" t="s">
        <v>46</v>
      </c>
      <c r="J8523" s="1">
        <v>0.107714834</v>
      </c>
      <c r="K8523" s="1"/>
      <c r="L8523" s="1">
        <v>97.875200000000007</v>
      </c>
      <c r="M8523" s="1">
        <v>4</v>
      </c>
    </row>
    <row r="8524" spans="1:13" x14ac:dyDescent="0.25">
      <c r="A8524" s="1" t="s">
        <v>10</v>
      </c>
      <c r="B8524" s="1">
        <v>8523</v>
      </c>
      <c r="C8524" s="1" t="s">
        <v>559</v>
      </c>
      <c r="D8524" s="1" t="s">
        <v>48</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4C36C-0A9E-4D40-B4B4-9BB5DC9DFF21}">
  <dimension ref="A2:F107"/>
  <sheetViews>
    <sheetView tabSelected="1" topLeftCell="A15" zoomScale="85" zoomScaleNormal="85" workbookViewId="0">
      <selection activeCell="I20" sqref="I20"/>
    </sheetView>
  </sheetViews>
  <sheetFormatPr defaultRowHeight="15.75" x14ac:dyDescent="0.25"/>
  <cols>
    <col min="1" max="1" width="21.125" bestFit="1" customWidth="1"/>
    <col min="2" max="2" width="13" bestFit="1" customWidth="1"/>
    <col min="3" max="3" width="15.375" bestFit="1" customWidth="1"/>
    <col min="4" max="4" width="16.25" bestFit="1" customWidth="1"/>
    <col min="5" max="7" width="10.875" bestFit="1" customWidth="1"/>
    <col min="8" max="8" width="11.875" bestFit="1" customWidth="1"/>
    <col min="9" max="10" width="10.875" bestFit="1" customWidth="1"/>
    <col min="11" max="11" width="11.875" bestFit="1" customWidth="1"/>
  </cols>
  <sheetData>
    <row r="2" spans="1:4" x14ac:dyDescent="0.25">
      <c r="A2" s="45" t="s">
        <v>1620</v>
      </c>
      <c r="B2" s="46"/>
      <c r="C2" s="46"/>
      <c r="D2" s="46"/>
    </row>
    <row r="3" spans="1:4" x14ac:dyDescent="0.25">
      <c r="A3" s="18" t="s">
        <v>1610</v>
      </c>
      <c r="B3" s="19" t="s">
        <v>1611</v>
      </c>
      <c r="C3" s="19" t="s">
        <v>1614</v>
      </c>
      <c r="D3" s="20" t="s">
        <v>1615</v>
      </c>
    </row>
    <row r="4" spans="1:4" x14ac:dyDescent="0.25">
      <c r="A4" s="15">
        <v>1201681.4928000034</v>
      </c>
      <c r="B4" s="16">
        <v>140.99278338613203</v>
      </c>
      <c r="C4" s="16">
        <v>8523</v>
      </c>
      <c r="D4" s="17">
        <v>3.9658570925731196</v>
      </c>
    </row>
    <row r="5" spans="1:4" x14ac:dyDescent="0.25">
      <c r="A5" s="8"/>
      <c r="B5" s="9"/>
      <c r="C5" s="9"/>
      <c r="D5" s="10"/>
    </row>
    <row r="6" spans="1:4" x14ac:dyDescent="0.25">
      <c r="A6" s="6" t="s">
        <v>1616</v>
      </c>
      <c r="B6" s="2" t="s">
        <v>1617</v>
      </c>
      <c r="C6" s="2" t="s">
        <v>1618</v>
      </c>
      <c r="D6" s="7" t="s">
        <v>1619</v>
      </c>
    </row>
    <row r="7" spans="1:4" x14ac:dyDescent="0.25">
      <c r="A7" s="14">
        <f>GETPIVOTDATA("Sum of Sales",$A$3)</f>
        <v>1201681.4928000034</v>
      </c>
      <c r="B7" s="3">
        <f>GETPIVOTDATA("Average of Sales2",$A$3)</f>
        <v>140.99278338613203</v>
      </c>
      <c r="C7" s="4">
        <f>GETPIVOTDATA("Number of Items",$A$3)</f>
        <v>8523</v>
      </c>
      <c r="D7" s="13">
        <f>GETPIVOTDATA("Average of Rating",$A$3)</f>
        <v>3.9658570925731196</v>
      </c>
    </row>
    <row r="10" spans="1:4" x14ac:dyDescent="0.25">
      <c r="A10" s="47" t="s">
        <v>1621</v>
      </c>
      <c r="B10" s="48"/>
      <c r="C10" s="48"/>
      <c r="D10" s="49"/>
    </row>
    <row r="11" spans="1:4" x14ac:dyDescent="0.25">
      <c r="A11" s="22" t="s">
        <v>1613</v>
      </c>
      <c r="B11" s="5" t="s">
        <v>1610</v>
      </c>
      <c r="C11" s="2"/>
      <c r="D11" s="7"/>
    </row>
    <row r="12" spans="1:4" x14ac:dyDescent="0.25">
      <c r="A12" s="23" t="s">
        <v>17</v>
      </c>
      <c r="B12" s="25">
        <v>776319.68840000057</v>
      </c>
      <c r="C12" s="2"/>
      <c r="D12" s="7"/>
    </row>
    <row r="13" spans="1:4" x14ac:dyDescent="0.25">
      <c r="A13" s="21" t="s">
        <v>10</v>
      </c>
      <c r="B13" s="24">
        <v>425361.8043999995</v>
      </c>
      <c r="C13" s="2"/>
      <c r="D13" s="7"/>
    </row>
    <row r="14" spans="1:4" x14ac:dyDescent="0.25">
      <c r="C14" s="2"/>
      <c r="D14" s="7"/>
    </row>
    <row r="15" spans="1:4" x14ac:dyDescent="0.25">
      <c r="A15" s="6"/>
      <c r="B15" s="2"/>
      <c r="C15" s="2"/>
      <c r="D15" s="7"/>
    </row>
    <row r="16" spans="1:4" x14ac:dyDescent="0.25">
      <c r="A16" s="6"/>
      <c r="B16" s="2"/>
      <c r="C16" s="2"/>
      <c r="D16" s="7"/>
    </row>
    <row r="17" spans="1:6" x14ac:dyDescent="0.25">
      <c r="A17" s="6"/>
      <c r="B17" s="2"/>
      <c r="C17" s="2"/>
      <c r="D17" s="7"/>
    </row>
    <row r="18" spans="1:6" x14ac:dyDescent="0.25">
      <c r="A18" s="11"/>
      <c r="B18" s="4"/>
      <c r="C18" s="4"/>
      <c r="D18" s="12"/>
    </row>
    <row r="20" spans="1:6" x14ac:dyDescent="0.25">
      <c r="A20" s="42" t="s">
        <v>1624</v>
      </c>
      <c r="B20" s="43"/>
      <c r="C20" s="43"/>
      <c r="D20" s="43"/>
      <c r="E20" s="44"/>
    </row>
    <row r="21" spans="1:6" x14ac:dyDescent="0.25">
      <c r="A21" s="22" t="s">
        <v>1610</v>
      </c>
      <c r="B21" s="22" t="s">
        <v>1623</v>
      </c>
      <c r="C21" s="5"/>
      <c r="D21" s="2"/>
      <c r="E21" s="7"/>
    </row>
    <row r="22" spans="1:6" x14ac:dyDescent="0.25">
      <c r="A22" s="22" t="s">
        <v>4</v>
      </c>
      <c r="B22" s="18" t="s">
        <v>10</v>
      </c>
      <c r="C22" s="20" t="s">
        <v>17</v>
      </c>
      <c r="D22" s="2"/>
      <c r="E22" s="7"/>
    </row>
    <row r="23" spans="1:6" x14ac:dyDescent="0.25">
      <c r="A23" s="23" t="s">
        <v>14</v>
      </c>
      <c r="B23" s="38">
        <v>121349.89940000001</v>
      </c>
      <c r="C23" s="41">
        <v>215047.9126000001</v>
      </c>
      <c r="D23" s="2"/>
      <c r="E23" s="7"/>
    </row>
    <row r="24" spans="1:6" x14ac:dyDescent="0.25">
      <c r="A24" s="26" t="s">
        <v>34</v>
      </c>
      <c r="B24" s="39">
        <v>138685.86819999994</v>
      </c>
      <c r="C24" s="30">
        <v>254464.77940000014</v>
      </c>
      <c r="D24" s="2"/>
      <c r="E24" s="7"/>
    </row>
    <row r="25" spans="1:6" x14ac:dyDescent="0.25">
      <c r="A25" s="21" t="s">
        <v>21</v>
      </c>
      <c r="B25" s="40">
        <v>165326.0368</v>
      </c>
      <c r="C25" s="31">
        <v>306806.99640000012</v>
      </c>
      <c r="D25" s="2"/>
      <c r="E25" s="7"/>
    </row>
    <row r="26" spans="1:6" x14ac:dyDescent="0.25">
      <c r="A26" s="6"/>
      <c r="B26" s="2"/>
      <c r="C26" s="2"/>
      <c r="D26" s="2"/>
      <c r="E26" s="7"/>
    </row>
    <row r="27" spans="1:6" x14ac:dyDescent="0.25">
      <c r="A27" s="6"/>
      <c r="B27" s="2"/>
      <c r="C27" s="2"/>
      <c r="D27" s="2"/>
      <c r="E27" s="7"/>
    </row>
    <row r="28" spans="1:6" x14ac:dyDescent="0.25">
      <c r="A28" s="11"/>
      <c r="B28" s="4"/>
      <c r="C28" s="4"/>
      <c r="D28" s="4"/>
      <c r="E28" s="12"/>
    </row>
    <row r="30" spans="1:6" x14ac:dyDescent="0.25">
      <c r="A30" s="42" t="s">
        <v>1622</v>
      </c>
      <c r="B30" s="50"/>
      <c r="C30" s="50"/>
      <c r="D30" s="50"/>
      <c r="E30" s="50"/>
      <c r="F30" s="51"/>
    </row>
    <row r="31" spans="1:6" x14ac:dyDescent="0.25">
      <c r="A31" s="22" t="s">
        <v>4</v>
      </c>
      <c r="B31" s="5" t="s">
        <v>1610</v>
      </c>
      <c r="C31" s="2"/>
      <c r="D31" s="2"/>
      <c r="E31" s="2"/>
      <c r="F31" s="7"/>
    </row>
    <row r="32" spans="1:6" x14ac:dyDescent="0.25">
      <c r="A32" s="23" t="s">
        <v>153</v>
      </c>
      <c r="B32" s="25">
        <v>9077.869999999999</v>
      </c>
      <c r="C32" s="2"/>
      <c r="D32" s="2"/>
      <c r="E32" s="2"/>
      <c r="F32" s="7"/>
    </row>
    <row r="33" spans="1:6" x14ac:dyDescent="0.25">
      <c r="A33" s="26" t="s">
        <v>74</v>
      </c>
      <c r="B33" s="29">
        <v>15596.696600000001</v>
      </c>
      <c r="C33" s="2"/>
      <c r="D33" s="2"/>
      <c r="E33" s="2"/>
      <c r="F33" s="7"/>
    </row>
    <row r="34" spans="1:6" x14ac:dyDescent="0.25">
      <c r="A34" s="26" t="s">
        <v>159</v>
      </c>
      <c r="B34" s="29">
        <v>21880.027399999992</v>
      </c>
      <c r="C34" s="2"/>
      <c r="D34" s="2"/>
      <c r="E34" s="2"/>
      <c r="F34" s="7"/>
    </row>
    <row r="35" spans="1:6" x14ac:dyDescent="0.25">
      <c r="A35" s="26" t="s">
        <v>64</v>
      </c>
      <c r="B35" s="29">
        <v>22451.891599999999</v>
      </c>
      <c r="C35" s="2"/>
      <c r="D35" s="2"/>
      <c r="E35" s="2"/>
      <c r="F35" s="7"/>
    </row>
    <row r="36" spans="1:6" x14ac:dyDescent="0.25">
      <c r="A36" s="26" t="s">
        <v>61</v>
      </c>
      <c r="B36" s="29">
        <v>29334.680599999996</v>
      </c>
      <c r="C36" s="2"/>
      <c r="D36" s="2"/>
      <c r="E36" s="2"/>
      <c r="F36" s="7"/>
    </row>
    <row r="37" spans="1:6" x14ac:dyDescent="0.25">
      <c r="A37" s="26" t="s">
        <v>57</v>
      </c>
      <c r="B37" s="29">
        <v>35379.119800000015</v>
      </c>
      <c r="C37" s="2"/>
      <c r="D37" s="2"/>
      <c r="E37" s="2"/>
      <c r="F37" s="7"/>
    </row>
    <row r="38" spans="1:6" x14ac:dyDescent="0.25">
      <c r="A38" s="26" t="s">
        <v>32</v>
      </c>
      <c r="B38" s="29">
        <v>58514.166999999987</v>
      </c>
      <c r="C38" s="2"/>
      <c r="D38" s="2"/>
      <c r="E38" s="2"/>
      <c r="F38" s="7"/>
    </row>
    <row r="39" spans="1:6" x14ac:dyDescent="0.25">
      <c r="A39" s="26" t="s">
        <v>54</v>
      </c>
      <c r="B39" s="29">
        <v>59449.863799999992</v>
      </c>
      <c r="C39" s="2"/>
      <c r="D39" s="2"/>
      <c r="E39" s="2"/>
      <c r="F39" s="7"/>
    </row>
    <row r="40" spans="1:6" x14ac:dyDescent="0.25">
      <c r="A40" s="26" t="s">
        <v>19</v>
      </c>
      <c r="B40" s="29">
        <v>68025.838800000012</v>
      </c>
      <c r="C40" s="2"/>
      <c r="D40" s="2"/>
      <c r="E40" s="2"/>
      <c r="F40" s="7"/>
    </row>
    <row r="41" spans="1:6" x14ac:dyDescent="0.25">
      <c r="A41" s="26" t="s">
        <v>95</v>
      </c>
      <c r="B41" s="29">
        <v>81894.736400000009</v>
      </c>
      <c r="C41" s="2"/>
      <c r="D41" s="2"/>
      <c r="E41" s="2"/>
      <c r="F41" s="7"/>
    </row>
    <row r="42" spans="1:6" x14ac:dyDescent="0.25">
      <c r="A42" s="26" t="s">
        <v>28</v>
      </c>
      <c r="B42" s="29">
        <v>90706.728999999992</v>
      </c>
      <c r="C42" s="2"/>
      <c r="D42" s="2"/>
      <c r="E42" s="2"/>
      <c r="F42" s="7"/>
    </row>
    <row r="43" spans="1:6" x14ac:dyDescent="0.25">
      <c r="A43" s="26" t="s">
        <v>67</v>
      </c>
      <c r="B43" s="29">
        <v>101276.46159999995</v>
      </c>
      <c r="C43" s="2"/>
      <c r="D43" s="2"/>
      <c r="E43" s="2"/>
      <c r="F43" s="7"/>
    </row>
    <row r="44" spans="1:6" x14ac:dyDescent="0.25">
      <c r="A44" s="26" t="s">
        <v>24</v>
      </c>
      <c r="B44" s="29">
        <v>118558.88140000009</v>
      </c>
      <c r="C44" s="2"/>
      <c r="D44" s="2"/>
      <c r="E44" s="2"/>
      <c r="F44" s="7"/>
    </row>
    <row r="45" spans="1:6" x14ac:dyDescent="0.25">
      <c r="A45" s="26" t="s">
        <v>42</v>
      </c>
      <c r="B45" s="29">
        <v>135976.52539999998</v>
      </c>
      <c r="C45" s="2"/>
      <c r="D45" s="2"/>
      <c r="E45" s="2"/>
      <c r="F45" s="7"/>
    </row>
    <row r="46" spans="1:6" x14ac:dyDescent="0.25">
      <c r="A46" s="26" t="s">
        <v>48</v>
      </c>
      <c r="B46" s="29">
        <v>175433.92240000021</v>
      </c>
      <c r="C46" s="2"/>
      <c r="D46" s="2"/>
      <c r="E46" s="2"/>
      <c r="F46" s="7"/>
    </row>
    <row r="47" spans="1:6" x14ac:dyDescent="0.25">
      <c r="A47" s="21" t="s">
        <v>12</v>
      </c>
      <c r="B47" s="24">
        <v>178124.08099999995</v>
      </c>
      <c r="C47" s="2"/>
      <c r="D47" s="2"/>
      <c r="E47" s="2"/>
      <c r="F47" s="7"/>
    </row>
    <row r="48" spans="1:6" x14ac:dyDescent="0.25">
      <c r="A48" s="11"/>
      <c r="B48" s="4"/>
      <c r="C48" s="4"/>
      <c r="D48" s="4"/>
      <c r="E48" s="4"/>
      <c r="F48" s="12"/>
    </row>
    <row r="50" spans="1:6" x14ac:dyDescent="0.25">
      <c r="A50" s="42" t="s">
        <v>1625</v>
      </c>
      <c r="B50" s="43"/>
      <c r="C50" s="43"/>
      <c r="D50" s="43"/>
      <c r="E50" s="43"/>
      <c r="F50" s="44"/>
    </row>
    <row r="51" spans="1:6" x14ac:dyDescent="0.25">
      <c r="A51" s="22" t="s">
        <v>4</v>
      </c>
      <c r="B51" s="5" t="s">
        <v>1610</v>
      </c>
      <c r="C51" s="2"/>
      <c r="D51" s="2"/>
      <c r="E51" s="2"/>
      <c r="F51" s="7"/>
    </row>
    <row r="52" spans="1:6" x14ac:dyDescent="0.25">
      <c r="A52" s="23">
        <v>2011</v>
      </c>
      <c r="B52" s="25">
        <v>78131.566599999976</v>
      </c>
      <c r="C52" s="2"/>
      <c r="D52" s="2"/>
      <c r="E52" s="2"/>
      <c r="F52" s="7"/>
    </row>
    <row r="53" spans="1:6" x14ac:dyDescent="0.25">
      <c r="A53" s="26">
        <v>2012</v>
      </c>
      <c r="B53" s="29">
        <v>130476.85979999998</v>
      </c>
      <c r="C53" s="2"/>
      <c r="D53" s="2"/>
      <c r="E53" s="2"/>
      <c r="F53" s="7"/>
    </row>
    <row r="54" spans="1:6" x14ac:dyDescent="0.25">
      <c r="A54" s="26">
        <v>2014</v>
      </c>
      <c r="B54" s="29">
        <v>131809.01560000007</v>
      </c>
      <c r="C54" s="2"/>
      <c r="D54" s="2"/>
      <c r="E54" s="2"/>
      <c r="F54" s="7"/>
    </row>
    <row r="55" spans="1:6" x14ac:dyDescent="0.25">
      <c r="A55" s="26">
        <v>2015</v>
      </c>
      <c r="B55" s="29">
        <v>130942.78019999999</v>
      </c>
      <c r="C55" s="2"/>
      <c r="D55" s="2"/>
      <c r="E55" s="2"/>
      <c r="F55" s="7"/>
    </row>
    <row r="56" spans="1:6" x14ac:dyDescent="0.25">
      <c r="A56" s="26">
        <v>2016</v>
      </c>
      <c r="B56" s="29">
        <v>132113.36980000007</v>
      </c>
      <c r="C56" s="2"/>
      <c r="D56" s="2"/>
      <c r="E56" s="2"/>
      <c r="F56" s="7"/>
    </row>
    <row r="57" spans="1:6" x14ac:dyDescent="0.25">
      <c r="A57" s="26">
        <v>2017</v>
      </c>
      <c r="B57" s="29">
        <v>133103.90699999989</v>
      </c>
      <c r="C57" s="2"/>
      <c r="D57" s="2"/>
      <c r="E57" s="2"/>
      <c r="F57" s="7"/>
    </row>
    <row r="58" spans="1:6" x14ac:dyDescent="0.25">
      <c r="A58" s="26">
        <v>2018</v>
      </c>
      <c r="B58" s="29">
        <v>204522.25700000025</v>
      </c>
      <c r="C58" s="2"/>
      <c r="D58" s="2"/>
      <c r="E58" s="2"/>
      <c r="F58" s="7"/>
    </row>
    <row r="59" spans="1:6" x14ac:dyDescent="0.25">
      <c r="A59" s="26">
        <v>2020</v>
      </c>
      <c r="B59" s="29">
        <v>129103.96039999987</v>
      </c>
      <c r="C59" s="2"/>
      <c r="D59" s="2"/>
      <c r="E59" s="2"/>
      <c r="F59" s="7"/>
    </row>
    <row r="60" spans="1:6" x14ac:dyDescent="0.25">
      <c r="A60" s="21">
        <v>2022</v>
      </c>
      <c r="B60" s="24">
        <v>131477.77639999994</v>
      </c>
      <c r="C60" s="2"/>
      <c r="D60" s="2"/>
      <c r="E60" s="2"/>
      <c r="F60" s="7"/>
    </row>
    <row r="61" spans="1:6" x14ac:dyDescent="0.25">
      <c r="A61" s="11"/>
      <c r="B61" s="4"/>
      <c r="C61" s="4"/>
      <c r="D61" s="4"/>
      <c r="E61" s="4"/>
      <c r="F61" s="12"/>
    </row>
    <row r="63" spans="1:6" x14ac:dyDescent="0.25">
      <c r="A63" s="42" t="s">
        <v>1627</v>
      </c>
      <c r="B63" s="43"/>
      <c r="C63" s="43"/>
      <c r="D63" s="43"/>
      <c r="E63" s="44"/>
      <c r="F63" s="2"/>
    </row>
    <row r="64" spans="1:6" x14ac:dyDescent="0.25">
      <c r="A64" s="22" t="s">
        <v>5</v>
      </c>
      <c r="B64" s="5" t="s">
        <v>1610</v>
      </c>
      <c r="C64" s="2"/>
      <c r="D64" s="2"/>
      <c r="E64" s="7"/>
      <c r="F64" s="2"/>
    </row>
    <row r="65" spans="1:6" x14ac:dyDescent="0.25">
      <c r="A65" s="23" t="s">
        <v>30</v>
      </c>
      <c r="B65" s="25">
        <v>248991.58600000024</v>
      </c>
      <c r="C65" s="2"/>
      <c r="D65" s="2"/>
      <c r="E65" s="7"/>
      <c r="F65" s="2"/>
    </row>
    <row r="66" spans="1:6" x14ac:dyDescent="0.25">
      <c r="A66" s="26" t="s">
        <v>15</v>
      </c>
      <c r="B66" s="29">
        <v>507895.7363999993</v>
      </c>
      <c r="C66" s="2"/>
      <c r="D66" s="2"/>
      <c r="E66" s="7"/>
      <c r="F66" s="2"/>
    </row>
    <row r="67" spans="1:6" x14ac:dyDescent="0.25">
      <c r="A67" s="21" t="s">
        <v>26</v>
      </c>
      <c r="B67" s="24">
        <v>444794.17039999936</v>
      </c>
      <c r="C67" s="2"/>
      <c r="D67" s="2"/>
      <c r="E67" s="7"/>
      <c r="F67" s="2"/>
    </row>
    <row r="68" spans="1:6" x14ac:dyDescent="0.25">
      <c r="A68" s="6"/>
      <c r="B68" s="2"/>
      <c r="C68" s="2"/>
      <c r="D68" s="2"/>
      <c r="E68" s="7"/>
      <c r="F68" s="2"/>
    </row>
    <row r="69" spans="1:6" x14ac:dyDescent="0.25">
      <c r="A69" s="6"/>
      <c r="B69" s="2"/>
      <c r="C69" s="2"/>
      <c r="D69" s="2"/>
      <c r="E69" s="7"/>
      <c r="F69" s="2"/>
    </row>
    <row r="70" spans="1:6" x14ac:dyDescent="0.25">
      <c r="A70" s="6"/>
      <c r="B70" s="2"/>
      <c r="C70" s="2"/>
      <c r="D70" s="2"/>
      <c r="E70" s="7"/>
      <c r="F70" s="2"/>
    </row>
    <row r="71" spans="1:6" x14ac:dyDescent="0.25">
      <c r="A71" s="6"/>
      <c r="B71" s="2"/>
      <c r="C71" s="2"/>
      <c r="D71" s="2"/>
      <c r="E71" s="7"/>
      <c r="F71" s="2"/>
    </row>
    <row r="72" spans="1:6" x14ac:dyDescent="0.25">
      <c r="A72" s="6"/>
      <c r="B72" s="2"/>
      <c r="C72" s="2"/>
      <c r="D72" s="2"/>
      <c r="E72" s="7"/>
      <c r="F72" s="4"/>
    </row>
    <row r="73" spans="1:6" x14ac:dyDescent="0.25">
      <c r="A73" s="11"/>
      <c r="B73" s="4"/>
      <c r="C73" s="4"/>
      <c r="D73" s="4"/>
      <c r="E73" s="12"/>
    </row>
    <row r="75" spans="1:6" x14ac:dyDescent="0.25">
      <c r="A75" s="42" t="s">
        <v>1629</v>
      </c>
      <c r="B75" s="43"/>
      <c r="C75" s="43"/>
      <c r="D75" s="43"/>
      <c r="E75" s="43"/>
      <c r="F75" s="44"/>
    </row>
    <row r="76" spans="1:6" x14ac:dyDescent="0.25">
      <c r="A76" s="22" t="s">
        <v>4</v>
      </c>
      <c r="B76" s="5" t="s">
        <v>1610</v>
      </c>
      <c r="C76" s="2"/>
      <c r="D76" s="27" t="s">
        <v>1628</v>
      </c>
      <c r="E76" s="28" t="s">
        <v>1608</v>
      </c>
      <c r="F76" s="7"/>
    </row>
    <row r="77" spans="1:6" x14ac:dyDescent="0.25">
      <c r="A77" s="23" t="s">
        <v>21</v>
      </c>
      <c r="B77" s="25">
        <v>472133.03319999954</v>
      </c>
      <c r="C77" s="2"/>
      <c r="D77" s="6" t="str">
        <f>A77</f>
        <v>Tier 3</v>
      </c>
      <c r="E77" s="30">
        <f>GETPIVOTDATA("Sales",$A$76,"Outlet Location Type",A77)</f>
        <v>472133.03319999954</v>
      </c>
      <c r="F77" s="7"/>
    </row>
    <row r="78" spans="1:6" x14ac:dyDescent="0.25">
      <c r="A78" s="26" t="s">
        <v>34</v>
      </c>
      <c r="B78" s="29">
        <v>393150.64759999956</v>
      </c>
      <c r="C78" s="2"/>
      <c r="D78" s="6" t="str">
        <f t="shared" ref="D78:D79" si="0">A78</f>
        <v>Tier 2</v>
      </c>
      <c r="E78" s="30">
        <f t="shared" ref="E78:E79" si="1">GETPIVOTDATA("Sales",$A$76,"Outlet Location Type",A78)</f>
        <v>393150.64759999956</v>
      </c>
      <c r="F78" s="7"/>
    </row>
    <row r="79" spans="1:6" x14ac:dyDescent="0.25">
      <c r="A79" s="21" t="s">
        <v>14</v>
      </c>
      <c r="B79" s="24">
        <v>336397.81199999945</v>
      </c>
      <c r="C79" s="2"/>
      <c r="D79" s="11" t="str">
        <f t="shared" si="0"/>
        <v>Tier 1</v>
      </c>
      <c r="E79" s="31">
        <f t="shared" si="1"/>
        <v>336397.81199999945</v>
      </c>
      <c r="F79" s="7"/>
    </row>
    <row r="80" spans="1:6" x14ac:dyDescent="0.25">
      <c r="A80" s="6"/>
      <c r="B80" s="2"/>
      <c r="C80" s="2"/>
      <c r="D80" s="2"/>
      <c r="E80" s="2"/>
      <c r="F80" s="7"/>
    </row>
    <row r="81" spans="1:6" x14ac:dyDescent="0.25">
      <c r="A81" s="6"/>
      <c r="B81" s="2"/>
      <c r="C81" s="2"/>
      <c r="D81" s="2"/>
      <c r="E81" s="2"/>
      <c r="F81" s="7"/>
    </row>
    <row r="82" spans="1:6" x14ac:dyDescent="0.25">
      <c r="A82" s="6"/>
      <c r="B82" s="2"/>
      <c r="C82" s="2"/>
      <c r="D82" s="2"/>
      <c r="E82" s="2"/>
      <c r="F82" s="7"/>
    </row>
    <row r="83" spans="1:6" x14ac:dyDescent="0.25">
      <c r="A83" s="6"/>
      <c r="B83" s="2"/>
      <c r="C83" s="2"/>
      <c r="D83" s="2"/>
      <c r="E83" s="2"/>
      <c r="F83" s="7"/>
    </row>
    <row r="84" spans="1:6" x14ac:dyDescent="0.25">
      <c r="A84" s="6"/>
      <c r="B84" s="2"/>
      <c r="C84" s="2"/>
      <c r="D84" s="2"/>
      <c r="E84" s="2"/>
      <c r="F84" s="7"/>
    </row>
    <row r="85" spans="1:6" x14ac:dyDescent="0.25">
      <c r="A85" s="6"/>
      <c r="B85" s="2"/>
      <c r="C85" s="2"/>
      <c r="D85" s="2"/>
      <c r="E85" s="2"/>
      <c r="F85" s="7"/>
    </row>
    <row r="86" spans="1:6" x14ac:dyDescent="0.25">
      <c r="A86" s="6"/>
      <c r="B86" s="2"/>
      <c r="C86" s="2"/>
      <c r="D86" s="2"/>
      <c r="E86" s="2"/>
      <c r="F86" s="7"/>
    </row>
    <row r="87" spans="1:6" x14ac:dyDescent="0.25">
      <c r="A87" s="11"/>
      <c r="B87" s="4"/>
      <c r="C87" s="4"/>
      <c r="D87" s="4"/>
      <c r="E87" s="4"/>
      <c r="F87" s="12"/>
    </row>
    <row r="89" spans="1:6" x14ac:dyDescent="0.25">
      <c r="A89" s="42" t="s">
        <v>1631</v>
      </c>
      <c r="B89" s="43"/>
      <c r="C89" s="43"/>
      <c r="D89" s="43"/>
      <c r="E89" s="43"/>
      <c r="F89" s="44"/>
    </row>
    <row r="90" spans="1:6" x14ac:dyDescent="0.25">
      <c r="A90" s="22" t="s">
        <v>4</v>
      </c>
      <c r="B90" s="5" t="s">
        <v>1610</v>
      </c>
      <c r="C90" s="2"/>
      <c r="D90" s="2"/>
      <c r="E90" s="2"/>
      <c r="F90" s="7"/>
    </row>
    <row r="91" spans="1:6" x14ac:dyDescent="0.25">
      <c r="A91" s="23" t="s">
        <v>40</v>
      </c>
      <c r="B91" s="25">
        <v>151939.149</v>
      </c>
      <c r="C91" s="2"/>
      <c r="D91" s="2"/>
      <c r="E91" s="2"/>
      <c r="F91" s="7"/>
    </row>
    <row r="92" spans="1:6" x14ac:dyDescent="0.25">
      <c r="A92" s="26" t="s">
        <v>46</v>
      </c>
      <c r="B92" s="29">
        <v>130714.67460000006</v>
      </c>
      <c r="C92" s="2"/>
      <c r="D92" s="2"/>
      <c r="E92" s="2"/>
      <c r="F92" s="7"/>
    </row>
    <row r="93" spans="1:6" x14ac:dyDescent="0.25">
      <c r="A93" s="26" t="s">
        <v>22</v>
      </c>
      <c r="B93" s="29">
        <v>131477.77639999994</v>
      </c>
      <c r="C93" s="2"/>
      <c r="D93" s="2"/>
      <c r="E93" s="2"/>
      <c r="F93" s="7"/>
    </row>
    <row r="94" spans="1:6" x14ac:dyDescent="0.25">
      <c r="A94" s="21" t="s">
        <v>16</v>
      </c>
      <c r="B94" s="24">
        <v>787549.89280000131</v>
      </c>
      <c r="C94" s="2"/>
      <c r="D94" s="2"/>
      <c r="E94" s="2"/>
      <c r="F94" s="7"/>
    </row>
    <row r="95" spans="1:6" x14ac:dyDescent="0.25">
      <c r="A95" s="6"/>
      <c r="B95" s="2"/>
      <c r="C95" s="2"/>
      <c r="D95" s="2"/>
      <c r="E95" s="2"/>
      <c r="F95" s="7"/>
    </row>
    <row r="96" spans="1:6" x14ac:dyDescent="0.25">
      <c r="A96" s="22" t="s">
        <v>4</v>
      </c>
      <c r="B96" s="5" t="s">
        <v>1630</v>
      </c>
      <c r="C96" s="2"/>
      <c r="D96" s="2"/>
      <c r="E96" s="2"/>
      <c r="F96" s="7"/>
    </row>
    <row r="97" spans="1:6" x14ac:dyDescent="0.25">
      <c r="A97" s="23" t="s">
        <v>40</v>
      </c>
      <c r="B97" s="32">
        <v>140.29468975069253</v>
      </c>
      <c r="C97" s="2"/>
      <c r="D97" s="2"/>
      <c r="E97" s="2"/>
      <c r="F97" s="7"/>
    </row>
    <row r="98" spans="1:6" x14ac:dyDescent="0.25">
      <c r="A98" s="26" t="s">
        <v>46</v>
      </c>
      <c r="B98" s="33">
        <v>139.80179101604284</v>
      </c>
      <c r="C98" s="2"/>
      <c r="D98" s="2"/>
      <c r="E98" s="2"/>
      <c r="F98" s="7"/>
    </row>
    <row r="99" spans="1:6" x14ac:dyDescent="0.25">
      <c r="A99" s="26" t="s">
        <v>22</v>
      </c>
      <c r="B99" s="33">
        <v>141.67863836206891</v>
      </c>
      <c r="C99" s="2"/>
      <c r="D99" s="2"/>
      <c r="E99" s="2"/>
      <c r="F99" s="7"/>
    </row>
    <row r="100" spans="1:6" x14ac:dyDescent="0.25">
      <c r="A100" s="21" t="s">
        <v>16</v>
      </c>
      <c r="B100" s="34">
        <v>141.21389506903375</v>
      </c>
      <c r="C100" s="2"/>
      <c r="D100" s="2"/>
      <c r="E100" s="2"/>
      <c r="F100" s="7"/>
    </row>
    <row r="101" spans="1:6" x14ac:dyDescent="0.25">
      <c r="A101" s="6"/>
      <c r="B101" s="2"/>
      <c r="C101" s="2"/>
      <c r="D101" s="2"/>
      <c r="E101" s="2"/>
      <c r="F101" s="7"/>
    </row>
    <row r="102" spans="1:6" x14ac:dyDescent="0.25">
      <c r="A102" s="22" t="s">
        <v>4</v>
      </c>
      <c r="B102" s="5" t="s">
        <v>1626</v>
      </c>
      <c r="C102" s="2"/>
      <c r="D102" s="2"/>
      <c r="E102" s="2"/>
      <c r="F102" s="7"/>
    </row>
    <row r="103" spans="1:6" x14ac:dyDescent="0.25">
      <c r="A103" s="23" t="s">
        <v>40</v>
      </c>
      <c r="B103" s="35">
        <v>1083</v>
      </c>
      <c r="C103" s="2"/>
      <c r="D103" s="2"/>
      <c r="E103" s="2"/>
      <c r="F103" s="7"/>
    </row>
    <row r="104" spans="1:6" x14ac:dyDescent="0.25">
      <c r="A104" s="26" t="s">
        <v>46</v>
      </c>
      <c r="B104" s="36">
        <v>935</v>
      </c>
      <c r="C104" s="2"/>
      <c r="D104" s="2"/>
      <c r="E104" s="2"/>
      <c r="F104" s="7"/>
    </row>
    <row r="105" spans="1:6" x14ac:dyDescent="0.25">
      <c r="A105" s="26" t="s">
        <v>22</v>
      </c>
      <c r="B105" s="36">
        <v>928</v>
      </c>
      <c r="C105" s="2"/>
      <c r="D105" s="2"/>
      <c r="E105" s="2"/>
      <c r="F105" s="7"/>
    </row>
    <row r="106" spans="1:6" x14ac:dyDescent="0.25">
      <c r="A106" s="21" t="s">
        <v>16</v>
      </c>
      <c r="B106" s="37">
        <v>5577</v>
      </c>
      <c r="C106" s="2"/>
      <c r="D106" s="2"/>
      <c r="E106" s="2"/>
      <c r="F106" s="7"/>
    </row>
    <row r="107" spans="1:6" x14ac:dyDescent="0.25">
      <c r="A107" s="11"/>
      <c r="B107" s="4"/>
      <c r="C107" s="4"/>
      <c r="D107" s="4"/>
      <c r="E107" s="4"/>
      <c r="F107" s="12"/>
    </row>
  </sheetData>
  <mergeCells count="8">
    <mergeCell ref="A63:E63"/>
    <mergeCell ref="A75:F75"/>
    <mergeCell ref="A89:F89"/>
    <mergeCell ref="A50:F50"/>
    <mergeCell ref="A2:D2"/>
    <mergeCell ref="A10:D10"/>
    <mergeCell ref="A20:E20"/>
    <mergeCell ref="A30:F3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7F1E-E262-42B7-AA4D-37C35212E507}">
  <dimension ref="A1"/>
  <sheetViews>
    <sheetView showGridLines="0" topLeftCell="B1" zoomScale="80" zoomScaleNormal="80" workbookViewId="0">
      <selection activeCell="L43" sqref="L43"/>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INFOSOFTS</cp:lastModifiedBy>
  <dcterms:created xsi:type="dcterms:W3CDTF">2024-06-23T13:11:17Z</dcterms:created>
  <dcterms:modified xsi:type="dcterms:W3CDTF">2025-08-11T07:38:48Z</dcterms:modified>
</cp:coreProperties>
</file>