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robie\Desktop\"/>
    </mc:Choice>
  </mc:AlternateContent>
  <xr:revisionPtr revIDLastSave="0" documentId="13_ncr:1_{17299298-5DD6-4833-AD06-DD3C6E667B5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8" i="1"/>
  <c r="G8" i="1"/>
  <c r="E8" i="1"/>
  <c r="D8" i="1"/>
  <c r="C8" i="1"/>
</calcChain>
</file>

<file path=xl/sharedStrings.xml><?xml version="1.0" encoding="utf-8"?>
<sst xmlns="http://schemas.openxmlformats.org/spreadsheetml/2006/main" count="171" uniqueCount="84">
  <si>
    <t>Bus type</t>
  </si>
  <si>
    <t>Inputs:</t>
  </si>
  <si>
    <t>Outputs:</t>
  </si>
  <si>
    <t>Price</t>
  </si>
  <si>
    <t>Error</t>
  </si>
  <si>
    <t>Bus type:</t>
  </si>
  <si>
    <t>S = standard</t>
  </si>
  <si>
    <t>M = mini</t>
  </si>
  <si>
    <t>L = luxory</t>
  </si>
  <si>
    <t>Initial fee multiplication factor:</t>
  </si>
  <si>
    <t>Luxory (IFL)</t>
  </si>
  <si>
    <t>Mini (IFM)</t>
  </si>
  <si>
    <t>Kilometer fee multiplication factor:</t>
  </si>
  <si>
    <t>Luxory (KFL)</t>
  </si>
  <si>
    <t>Mini (KFM)</t>
  </si>
  <si>
    <t>Total price = IF * InitialFee + KF * (10*D1 + 8*D2 + 6*D3)</t>
  </si>
  <si>
    <t>D1</t>
  </si>
  <si>
    <t>D2</t>
  </si>
  <si>
    <t>D3</t>
  </si>
  <si>
    <t>[0 - 99]</t>
  </si>
  <si>
    <t>[100 -500]</t>
  </si>
  <si>
    <t>Initial fee:</t>
  </si>
  <si>
    <t>Kilometer fee (kr/km):</t>
  </si>
  <si>
    <t>Distance (km):</t>
  </si>
  <si>
    <t>[501 - 10000</t>
  </si>
  <si>
    <t>S</t>
  </si>
  <si>
    <t>*</t>
  </si>
  <si>
    <t>L</t>
  </si>
  <si>
    <t>M</t>
  </si>
  <si>
    <t>?</t>
  </si>
  <si>
    <t>Equivalence:</t>
  </si>
  <si>
    <t>Boundry:</t>
  </si>
  <si>
    <t>Distance</t>
  </si>
  <si>
    <t>[0…100…500…]</t>
  </si>
  <si>
    <t>Redundancy</t>
  </si>
  <si>
    <t>Not int</t>
  </si>
  <si>
    <t>Y(Not int)</t>
  </si>
  <si>
    <t>N</t>
  </si>
  <si>
    <t>Y(Cant be negative distance)</t>
  </si>
  <si>
    <t>Y(Distance too far)</t>
  </si>
  <si>
    <t>Y(Missing bus type)</t>
  </si>
  <si>
    <t>Y(Missing Distance)</t>
  </si>
  <si>
    <t>4..5</t>
  </si>
  <si>
    <t>6..7</t>
  </si>
  <si>
    <t>8..10</t>
  </si>
  <si>
    <t>B</t>
  </si>
  <si>
    <t>O</t>
  </si>
  <si>
    <t>A</t>
  </si>
  <si>
    <t>Y</t>
  </si>
  <si>
    <t>StartDate</t>
  </si>
  <si>
    <t>EndDate</t>
  </si>
  <si>
    <t>Room Available</t>
  </si>
  <si>
    <t>B = Before</t>
  </si>
  <si>
    <t>A = After</t>
  </si>
  <si>
    <t>O = Occupied</t>
  </si>
  <si>
    <t>Condition</t>
  </si>
  <si>
    <t>Start Date</t>
  </si>
  <si>
    <t>End Date</t>
  </si>
  <si>
    <t>Available</t>
  </si>
  <si>
    <t>T = Tomorrow</t>
  </si>
  <si>
    <t>T + 5</t>
  </si>
  <si>
    <t>T + 6</t>
  </si>
  <si>
    <t>T + 4</t>
  </si>
  <si>
    <t>T + 3</t>
  </si>
  <si>
    <t>T + 2</t>
  </si>
  <si>
    <t>T + 7</t>
  </si>
  <si>
    <t>T + 8</t>
  </si>
  <si>
    <t>end date = t + 6</t>
  </si>
  <si>
    <t>start date = t + 3</t>
  </si>
  <si>
    <t>min + max</t>
  </si>
  <si>
    <t>t + 1</t>
  </si>
  <si>
    <t xml:space="preserve">T + 4 </t>
  </si>
  <si>
    <t xml:space="preserve">T + 6 </t>
  </si>
  <si>
    <t xml:space="preserve">Equivalence </t>
  </si>
  <si>
    <t xml:space="preserve">Boundary </t>
  </si>
  <si>
    <t>Valid</t>
  </si>
  <si>
    <t>Invalid</t>
  </si>
  <si>
    <t>(-min)</t>
  </si>
  <si>
    <t>(min + max)</t>
  </si>
  <si>
    <t>(max+)</t>
  </si>
  <si>
    <t>t + 3</t>
  </si>
  <si>
    <t>(t + 3) + (t + 6)</t>
  </si>
  <si>
    <t>t+ 6</t>
  </si>
  <si>
    <t>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</si>
</sst>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/>
    <xf numFmtId="0" fontId="0" fillId="10" borderId="3" xfId="0" applyFill="1" applyBorder="1"/>
    <xf numFmtId="0" fontId="0" fillId="10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/>
    <xf numFmtId="0" fontId="0" fillId="7" borderId="4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G18" sqref="G18"/>
    </sheetView>
  </sheetViews>
  <sheetFormatPr defaultColWidth="8.88671875" defaultRowHeight="14.4" x14ac:dyDescent="0.3"/>
  <cols>
    <col min="2" max="2" width="14.6640625" customWidth="1"/>
    <col min="6" max="6" width="13.44140625" customWidth="1"/>
    <col min="7" max="7" width="11.6640625" customWidth="1"/>
    <col min="13" max="13" width="12.6640625" customWidth="1"/>
    <col min="14" max="14" width="14" customWidth="1"/>
    <col min="15" max="15" width="16.88671875" customWidth="1"/>
    <col min="16" max="16" width="16.109375" customWidth="1"/>
    <col min="18" max="18" width="17" customWidth="1"/>
  </cols>
  <sheetData>
    <row r="1" spans="1:18" x14ac:dyDescent="0.3">
      <c r="A1" s="3"/>
      <c r="B1" s="4">
        <v>1</v>
      </c>
      <c r="C1" s="11">
        <v>2</v>
      </c>
      <c r="D1" s="11">
        <v>3</v>
      </c>
      <c r="E1" s="4">
        <v>4</v>
      </c>
      <c r="F1" s="4">
        <v>5</v>
      </c>
      <c r="G1" s="11">
        <v>6</v>
      </c>
      <c r="H1" s="13">
        <v>7</v>
      </c>
      <c r="I1" s="5">
        <v>8</v>
      </c>
      <c r="J1" s="13">
        <v>9</v>
      </c>
      <c r="K1" s="13">
        <v>10</v>
      </c>
      <c r="L1" s="5">
        <v>11</v>
      </c>
      <c r="M1" s="5">
        <v>12</v>
      </c>
      <c r="N1" s="5">
        <v>13</v>
      </c>
      <c r="O1" s="5">
        <v>14</v>
      </c>
    </row>
    <row r="2" spans="1:18" x14ac:dyDescent="0.3">
      <c r="A2" s="4" t="s">
        <v>1</v>
      </c>
      <c r="B2" s="3">
        <v>-10</v>
      </c>
      <c r="C2" s="12">
        <v>50</v>
      </c>
      <c r="D2" s="12">
        <v>150</v>
      </c>
      <c r="E2" s="3">
        <v>1000</v>
      </c>
      <c r="F2" s="3">
        <v>10001</v>
      </c>
      <c r="G2" s="12">
        <v>50</v>
      </c>
      <c r="H2" s="12">
        <v>150</v>
      </c>
      <c r="I2" s="3">
        <v>1000</v>
      </c>
      <c r="J2" s="12">
        <v>50</v>
      </c>
      <c r="K2" s="12">
        <v>150</v>
      </c>
      <c r="L2" s="3">
        <v>1000</v>
      </c>
      <c r="M2" s="3">
        <v>15</v>
      </c>
      <c r="N2" s="3" t="s">
        <v>29</v>
      </c>
      <c r="O2" s="3" t="s">
        <v>35</v>
      </c>
    </row>
    <row r="3" spans="1:18" x14ac:dyDescent="0.3">
      <c r="A3" s="3" t="s">
        <v>0</v>
      </c>
      <c r="B3" s="3" t="s">
        <v>26</v>
      </c>
      <c r="C3" s="12" t="s">
        <v>25</v>
      </c>
      <c r="D3" s="12" t="s">
        <v>25</v>
      </c>
      <c r="E3" s="3" t="s">
        <v>25</v>
      </c>
      <c r="F3" s="3" t="s">
        <v>26</v>
      </c>
      <c r="G3" s="12" t="s">
        <v>27</v>
      </c>
      <c r="H3" s="12" t="s">
        <v>27</v>
      </c>
      <c r="I3" s="3" t="s">
        <v>27</v>
      </c>
      <c r="J3" s="12" t="s">
        <v>28</v>
      </c>
      <c r="K3" s="12" t="s">
        <v>28</v>
      </c>
      <c r="L3" s="3" t="s">
        <v>28</v>
      </c>
      <c r="M3" s="3" t="s">
        <v>29</v>
      </c>
      <c r="N3" s="3" t="s">
        <v>26</v>
      </c>
      <c r="O3" s="3" t="s">
        <v>26</v>
      </c>
    </row>
    <row r="4" spans="1:18" x14ac:dyDescent="0.3">
      <c r="A4" s="3" t="s">
        <v>16</v>
      </c>
      <c r="B4" s="3" t="s">
        <v>26</v>
      </c>
      <c r="C4" s="12">
        <v>50</v>
      </c>
      <c r="D4" s="12">
        <v>99</v>
      </c>
      <c r="E4" s="3">
        <v>99</v>
      </c>
      <c r="F4" s="3" t="s">
        <v>26</v>
      </c>
      <c r="G4" s="12">
        <v>50</v>
      </c>
      <c r="H4" s="12">
        <v>99</v>
      </c>
      <c r="I4" s="3">
        <v>99</v>
      </c>
      <c r="J4" s="12">
        <v>50</v>
      </c>
      <c r="K4" s="12">
        <v>99</v>
      </c>
      <c r="L4" s="3">
        <v>99</v>
      </c>
      <c r="M4" s="3">
        <v>15</v>
      </c>
      <c r="N4" s="6" t="s">
        <v>29</v>
      </c>
      <c r="O4" s="3" t="s">
        <v>29</v>
      </c>
    </row>
    <row r="5" spans="1:18" x14ac:dyDescent="0.3">
      <c r="A5" s="3" t="s">
        <v>17</v>
      </c>
      <c r="B5" s="3" t="s">
        <v>26</v>
      </c>
      <c r="C5" s="12">
        <v>0</v>
      </c>
      <c r="D5" s="12">
        <v>51</v>
      </c>
      <c r="E5" s="3">
        <v>500</v>
      </c>
      <c r="F5" s="3" t="s">
        <v>26</v>
      </c>
      <c r="G5" s="12">
        <v>0</v>
      </c>
      <c r="H5" s="12">
        <v>51</v>
      </c>
      <c r="I5" s="3">
        <v>500</v>
      </c>
      <c r="J5" s="12">
        <v>0</v>
      </c>
      <c r="K5" s="12">
        <v>51</v>
      </c>
      <c r="L5" s="3">
        <v>500</v>
      </c>
      <c r="M5" s="3">
        <v>0</v>
      </c>
      <c r="N5" s="6" t="s">
        <v>29</v>
      </c>
      <c r="O5" s="3" t="s">
        <v>29</v>
      </c>
    </row>
    <row r="6" spans="1:18" x14ac:dyDescent="0.3">
      <c r="A6" s="3" t="s">
        <v>18</v>
      </c>
      <c r="B6" s="3" t="s">
        <v>26</v>
      </c>
      <c r="C6" s="12">
        <v>0</v>
      </c>
      <c r="D6" s="12">
        <v>0</v>
      </c>
      <c r="E6" s="3">
        <v>401</v>
      </c>
      <c r="F6" s="3" t="s">
        <v>26</v>
      </c>
      <c r="G6" s="12">
        <v>0</v>
      </c>
      <c r="H6" s="12">
        <v>0</v>
      </c>
      <c r="I6" s="3">
        <v>401</v>
      </c>
      <c r="J6" s="12">
        <v>0</v>
      </c>
      <c r="K6" s="12">
        <v>0</v>
      </c>
      <c r="L6" s="3">
        <v>401</v>
      </c>
      <c r="M6" s="3">
        <v>0</v>
      </c>
      <c r="N6" s="6" t="s">
        <v>29</v>
      </c>
      <c r="O6" s="3" t="s">
        <v>29</v>
      </c>
      <c r="P6" s="2"/>
      <c r="Q6" s="2"/>
      <c r="R6" s="2"/>
    </row>
    <row r="7" spans="1:18" x14ac:dyDescent="0.3">
      <c r="A7" s="4" t="s">
        <v>2</v>
      </c>
      <c r="B7" s="7" t="s">
        <v>4</v>
      </c>
      <c r="C7" s="12" t="s">
        <v>3</v>
      </c>
      <c r="D7" s="12" t="s">
        <v>3</v>
      </c>
      <c r="E7" s="8" t="s">
        <v>3</v>
      </c>
      <c r="F7" s="7" t="s">
        <v>4</v>
      </c>
      <c r="G7" s="12" t="s">
        <v>3</v>
      </c>
      <c r="H7" s="12" t="s">
        <v>3</v>
      </c>
      <c r="I7" s="8" t="s">
        <v>3</v>
      </c>
      <c r="J7" s="12" t="s">
        <v>3</v>
      </c>
      <c r="K7" s="12" t="s">
        <v>3</v>
      </c>
      <c r="L7" s="8" t="s">
        <v>3</v>
      </c>
      <c r="M7" s="7" t="s">
        <v>4</v>
      </c>
      <c r="N7" s="7" t="s">
        <v>4</v>
      </c>
      <c r="O7" s="7" t="s">
        <v>4</v>
      </c>
    </row>
    <row r="8" spans="1:18" x14ac:dyDescent="0.3">
      <c r="A8" s="3" t="s">
        <v>3</v>
      </c>
      <c r="B8" s="3"/>
      <c r="C8" s="12">
        <f>F18+1*(10*C4+8*C5+6*C6)</f>
        <v>3000</v>
      </c>
      <c r="D8" s="12">
        <f>F18+1*(10*D4+8*D5+6*D6)</f>
        <v>3898</v>
      </c>
      <c r="E8" s="3">
        <f>F18+1*(10*E4+8*E5+6*E6)</f>
        <v>9896</v>
      </c>
      <c r="F8" s="3"/>
      <c r="G8" s="12">
        <f>C18*F18+C22*(10*G4+8*G5+6*G6)</f>
        <v>4000</v>
      </c>
      <c r="H8" s="12">
        <f>C18*F18+C22*(10*H4+8*H5+6*H6)</f>
        <v>5347</v>
      </c>
      <c r="I8" s="3">
        <f>C18*F18+C22*(10*I4+8*I5+6*I6)</f>
        <v>14344</v>
      </c>
      <c r="J8" s="12">
        <f>C19*F18+C23*(10*J4+8*J5+6*J6)</f>
        <v>2300</v>
      </c>
      <c r="K8" s="12">
        <f>C19*F18+C23*(10*K4+8*K5+6*K6)</f>
        <v>2838.8</v>
      </c>
      <c r="L8" s="3">
        <f>C19*F18+C23*(10*L4+8*L5+6*L6)</f>
        <v>6437.5999999999995</v>
      </c>
      <c r="M8" s="9"/>
      <c r="N8" s="9"/>
      <c r="O8" s="9"/>
    </row>
    <row r="9" spans="1:18" ht="43.2" x14ac:dyDescent="0.3">
      <c r="A9" s="3" t="s">
        <v>4</v>
      </c>
      <c r="B9" s="10" t="s">
        <v>38</v>
      </c>
      <c r="C9" s="12" t="s">
        <v>37</v>
      </c>
      <c r="D9" s="12" t="s">
        <v>37</v>
      </c>
      <c r="E9" s="3" t="s">
        <v>37</v>
      </c>
      <c r="F9" s="10" t="s">
        <v>39</v>
      </c>
      <c r="G9" s="12" t="s">
        <v>37</v>
      </c>
      <c r="H9" s="12" t="s">
        <v>37</v>
      </c>
      <c r="I9" s="3" t="s">
        <v>37</v>
      </c>
      <c r="J9" s="12" t="s">
        <v>37</v>
      </c>
      <c r="K9" s="12" t="s">
        <v>37</v>
      </c>
      <c r="L9" s="3" t="s">
        <v>37</v>
      </c>
      <c r="M9" s="10" t="s">
        <v>40</v>
      </c>
      <c r="N9" s="10" t="s">
        <v>41</v>
      </c>
      <c r="O9" s="10" t="s">
        <v>36</v>
      </c>
    </row>
    <row r="12" spans="1:18" x14ac:dyDescent="0.3">
      <c r="A12" s="1" t="s">
        <v>5</v>
      </c>
      <c r="F12" s="1" t="s">
        <v>23</v>
      </c>
      <c r="H12" s="1" t="s">
        <v>22</v>
      </c>
      <c r="O12" s="17" t="s">
        <v>34</v>
      </c>
      <c r="P12" s="14" t="s">
        <v>30</v>
      </c>
      <c r="Q12" s="2"/>
      <c r="R12" s="15" t="s">
        <v>31</v>
      </c>
    </row>
    <row r="13" spans="1:18" x14ac:dyDescent="0.3">
      <c r="A13" t="s">
        <v>6</v>
      </c>
      <c r="F13" t="s">
        <v>16</v>
      </c>
      <c r="G13" t="s">
        <v>19</v>
      </c>
      <c r="H13">
        <v>10</v>
      </c>
      <c r="P13" s="2" t="s">
        <v>5</v>
      </c>
      <c r="Q13" s="2"/>
      <c r="R13" s="2" t="s">
        <v>32</v>
      </c>
    </row>
    <row r="14" spans="1:18" x14ac:dyDescent="0.3">
      <c r="A14" t="s">
        <v>8</v>
      </c>
      <c r="F14" t="s">
        <v>17</v>
      </c>
      <c r="G14" t="s">
        <v>20</v>
      </c>
      <c r="H14">
        <v>8</v>
      </c>
      <c r="P14" s="16" t="s">
        <v>25</v>
      </c>
      <c r="Q14" s="2"/>
      <c r="R14" s="2" t="s">
        <v>33</v>
      </c>
    </row>
    <row r="15" spans="1:18" x14ac:dyDescent="0.3">
      <c r="A15" t="s">
        <v>7</v>
      </c>
      <c r="F15" t="s">
        <v>18</v>
      </c>
      <c r="G15" t="s">
        <v>24</v>
      </c>
      <c r="H15">
        <v>6</v>
      </c>
      <c r="P15" s="2" t="s">
        <v>27</v>
      </c>
      <c r="Q15" s="2"/>
      <c r="R15" s="2"/>
    </row>
    <row r="16" spans="1:18" x14ac:dyDescent="0.3">
      <c r="P16" s="2" t="s">
        <v>28</v>
      </c>
      <c r="Q16" s="2"/>
      <c r="R16" s="2"/>
    </row>
    <row r="17" spans="1:6" x14ac:dyDescent="0.3">
      <c r="A17" s="1" t="s">
        <v>9</v>
      </c>
      <c r="F17" s="1" t="s">
        <v>21</v>
      </c>
    </row>
    <row r="18" spans="1:6" x14ac:dyDescent="0.3">
      <c r="A18" t="s">
        <v>10</v>
      </c>
      <c r="C18">
        <v>1.3</v>
      </c>
      <c r="F18">
        <v>2500</v>
      </c>
    </row>
    <row r="19" spans="1:6" x14ac:dyDescent="0.3">
      <c r="A19" t="s">
        <v>11</v>
      </c>
      <c r="C19">
        <v>0.8</v>
      </c>
    </row>
    <row r="21" spans="1:6" x14ac:dyDescent="0.3">
      <c r="A21" s="1" t="s">
        <v>12</v>
      </c>
    </row>
    <row r="22" spans="1:6" x14ac:dyDescent="0.3">
      <c r="A22" t="s">
        <v>13</v>
      </c>
      <c r="C22">
        <v>1.5</v>
      </c>
    </row>
    <row r="23" spans="1:6" x14ac:dyDescent="0.3">
      <c r="A23" t="s">
        <v>14</v>
      </c>
      <c r="C23">
        <v>0.6</v>
      </c>
    </row>
    <row r="25" spans="1:6" x14ac:dyDescent="0.3">
      <c r="A25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topLeftCell="A10" zoomScale="145" zoomScaleNormal="145" workbookViewId="0">
      <selection activeCell="G17" sqref="G17"/>
    </sheetView>
  </sheetViews>
  <sheetFormatPr defaultColWidth="8.88671875" defaultRowHeight="14.4" x14ac:dyDescent="0.3"/>
  <cols>
    <col min="1" max="1" width="17.6640625" customWidth="1"/>
    <col min="2" max="2" width="12.6640625" customWidth="1"/>
    <col min="3" max="3" width="14.77734375" customWidth="1"/>
  </cols>
  <sheetData>
    <row r="1" spans="1:11" x14ac:dyDescent="0.3">
      <c r="A1" s="18" t="s">
        <v>55</v>
      </c>
      <c r="B1" s="18">
        <v>1</v>
      </c>
      <c r="C1" s="18">
        <v>2</v>
      </c>
      <c r="D1" s="18">
        <v>3</v>
      </c>
      <c r="E1" s="19" t="s">
        <v>42</v>
      </c>
      <c r="F1" s="18" t="s">
        <v>43</v>
      </c>
      <c r="G1" s="18" t="s">
        <v>44</v>
      </c>
    </row>
    <row r="2" spans="1:11" x14ac:dyDescent="0.3">
      <c r="A2" s="18" t="s">
        <v>49</v>
      </c>
      <c r="B2" s="18" t="s">
        <v>45</v>
      </c>
      <c r="C2" s="18" t="s">
        <v>47</v>
      </c>
      <c r="D2" s="18" t="s">
        <v>45</v>
      </c>
      <c r="E2" s="18" t="s">
        <v>45</v>
      </c>
      <c r="F2" s="18" t="s">
        <v>46</v>
      </c>
      <c r="G2" s="18" t="s">
        <v>46</v>
      </c>
    </row>
    <row r="3" spans="1:11" x14ac:dyDescent="0.3">
      <c r="A3" s="18" t="s">
        <v>50</v>
      </c>
      <c r="B3" s="20" t="s">
        <v>45</v>
      </c>
      <c r="C3" s="20" t="s">
        <v>47</v>
      </c>
      <c r="D3" s="20" t="s">
        <v>47</v>
      </c>
      <c r="E3" s="20" t="s">
        <v>46</v>
      </c>
      <c r="F3" s="20" t="s">
        <v>47</v>
      </c>
      <c r="G3" s="20" t="s">
        <v>46</v>
      </c>
    </row>
    <row r="4" spans="1:11" x14ac:dyDescent="0.3">
      <c r="A4" s="18" t="s">
        <v>51</v>
      </c>
      <c r="B4" s="23" t="s">
        <v>48</v>
      </c>
      <c r="C4" s="23" t="s">
        <v>48</v>
      </c>
      <c r="D4" s="24" t="s">
        <v>37</v>
      </c>
      <c r="E4" s="24" t="s">
        <v>37</v>
      </c>
      <c r="F4" s="24" t="s">
        <v>37</v>
      </c>
      <c r="G4" s="24" t="s">
        <v>37</v>
      </c>
    </row>
    <row r="5" spans="1:11" x14ac:dyDescent="0.3">
      <c r="G5" s="21"/>
    </row>
    <row r="6" spans="1:11" x14ac:dyDescent="0.3">
      <c r="A6" s="28" t="s">
        <v>52</v>
      </c>
      <c r="B6" s="26"/>
      <c r="C6" t="s">
        <v>68</v>
      </c>
      <c r="G6" s="21"/>
    </row>
    <row r="7" spans="1:11" x14ac:dyDescent="0.3">
      <c r="A7" s="29" t="s">
        <v>53</v>
      </c>
      <c r="B7" s="30"/>
      <c r="C7" t="s">
        <v>67</v>
      </c>
    </row>
    <row r="8" spans="1:11" x14ac:dyDescent="0.3">
      <c r="A8" s="25" t="s">
        <v>54</v>
      </c>
      <c r="B8" s="26" t="s">
        <v>69</v>
      </c>
      <c r="C8" s="22"/>
    </row>
    <row r="9" spans="1:11" x14ac:dyDescent="0.3">
      <c r="A9" s="31" t="s">
        <v>59</v>
      </c>
      <c r="B9" s="27"/>
      <c r="C9" s="22"/>
    </row>
    <row r="11" spans="1:11" x14ac:dyDescent="0.3">
      <c r="A11" s="18" t="s">
        <v>74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</row>
    <row r="12" spans="1:11" x14ac:dyDescent="0.3">
      <c r="A12" s="3" t="s">
        <v>56</v>
      </c>
      <c r="B12" s="32" t="s">
        <v>70</v>
      </c>
      <c r="C12" s="32" t="s">
        <v>65</v>
      </c>
      <c r="D12" s="3" t="s">
        <v>64</v>
      </c>
      <c r="E12" s="3" t="s">
        <v>64</v>
      </c>
      <c r="F12" s="3" t="s">
        <v>64</v>
      </c>
      <c r="G12" s="3" t="s">
        <v>60</v>
      </c>
      <c r="H12" s="3" t="s">
        <v>61</v>
      </c>
      <c r="I12" s="3" t="s">
        <v>63</v>
      </c>
      <c r="J12" s="3" t="s">
        <v>71</v>
      </c>
      <c r="K12" s="3" t="s">
        <v>60</v>
      </c>
    </row>
    <row r="13" spans="1:11" x14ac:dyDescent="0.3">
      <c r="A13" s="3" t="s">
        <v>57</v>
      </c>
      <c r="B13" s="32" t="s">
        <v>64</v>
      </c>
      <c r="C13" s="3" t="s">
        <v>66</v>
      </c>
      <c r="D13" s="3" t="s">
        <v>65</v>
      </c>
      <c r="E13" s="3" t="s">
        <v>63</v>
      </c>
      <c r="F13" s="3" t="s">
        <v>60</v>
      </c>
      <c r="G13" s="3" t="s">
        <v>61</v>
      </c>
      <c r="H13" s="3" t="s">
        <v>66</v>
      </c>
      <c r="I13" s="3" t="s">
        <v>62</v>
      </c>
      <c r="J13" s="3" t="s">
        <v>60</v>
      </c>
      <c r="K13" s="3" t="s">
        <v>72</v>
      </c>
    </row>
    <row r="14" spans="1:11" x14ac:dyDescent="0.3">
      <c r="A14" s="3" t="s">
        <v>58</v>
      </c>
      <c r="B14" s="23" t="s">
        <v>48</v>
      </c>
      <c r="C14" s="23" t="s">
        <v>48</v>
      </c>
      <c r="D14" s="24" t="s">
        <v>37</v>
      </c>
      <c r="E14" s="24" t="s">
        <v>37</v>
      </c>
      <c r="F14" s="24" t="s">
        <v>37</v>
      </c>
      <c r="G14" s="24" t="s">
        <v>37</v>
      </c>
      <c r="H14" s="24" t="s">
        <v>37</v>
      </c>
      <c r="I14" s="24" t="s">
        <v>37</v>
      </c>
      <c r="J14" s="24" t="s">
        <v>37</v>
      </c>
      <c r="K14" s="24" t="s">
        <v>37</v>
      </c>
    </row>
    <row r="15" spans="1:11" x14ac:dyDescent="0.3">
      <c r="A15" s="2"/>
      <c r="B15" s="2"/>
      <c r="C15" s="2"/>
      <c r="D15" s="2"/>
      <c r="E15" s="2"/>
      <c r="F15" s="2"/>
      <c r="G15" s="2"/>
    </row>
    <row r="16" spans="1:11" x14ac:dyDescent="0.3">
      <c r="A16" s="2" t="s">
        <v>73</v>
      </c>
      <c r="B16" s="2" t="s">
        <v>75</v>
      </c>
      <c r="C16" s="2" t="s">
        <v>76</v>
      </c>
      <c r="D16" s="2" t="s">
        <v>75</v>
      </c>
      <c r="E16" s="2" t="s">
        <v>76</v>
      </c>
      <c r="F16" s="2"/>
      <c r="G16" s="2"/>
    </row>
    <row r="17" spans="1:5" x14ac:dyDescent="0.3">
      <c r="B17" t="s">
        <v>77</v>
      </c>
      <c r="C17" s="16" t="s">
        <v>78</v>
      </c>
      <c r="D17" s="16" t="s">
        <v>79</v>
      </c>
    </row>
    <row r="18" spans="1:5" x14ac:dyDescent="0.3">
      <c r="A18" s="16"/>
      <c r="B18" t="s">
        <v>80</v>
      </c>
      <c r="C18" s="16" t="s">
        <v>81</v>
      </c>
      <c r="D18" s="16" t="s">
        <v>82</v>
      </c>
      <c r="E18" s="16" t="s">
        <v>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Center -- Rybners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Kühl</dc:creator>
  <cp:lastModifiedBy>robie</cp:lastModifiedBy>
  <dcterms:created xsi:type="dcterms:W3CDTF">2015-04-20T09:19:12Z</dcterms:created>
  <dcterms:modified xsi:type="dcterms:W3CDTF">2020-11-11T10:44:50Z</dcterms:modified>
</cp:coreProperties>
</file>