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brickgroup-my.sharepoint.com/personal/sampurle_kubrickgroup_com/Documents/SQL/Banking Project/Banking_Team_1/"/>
    </mc:Choice>
  </mc:AlternateContent>
  <xr:revisionPtr revIDLastSave="45" documentId="8_{B8A3B69B-E2C5-4235-A0A7-588BA3E2FF92}" xr6:coauthVersionLast="45" xr6:coauthVersionMax="45" xr10:uidLastSave="{5DA0ABBA-9E16-4671-8301-EF6E90F3EBD9}"/>
  <bookViews>
    <workbookView xWindow="-120" yWindow="-120" windowWidth="29040" windowHeight="15840" activeTab="1" xr2:uid="{2CEF785F-F8AE-4EA2-9D0F-C5309085FE4E}"/>
  </bookViews>
  <sheets>
    <sheet name="CompetitorBank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F7" i="2"/>
  <c r="G4" i="2" s="1"/>
  <c r="C7" i="2"/>
  <c r="D4" i="2" s="1"/>
  <c r="G3" i="2" l="1"/>
  <c r="G5" i="2"/>
  <c r="D3" i="2"/>
  <c r="D5" i="2"/>
  <c r="D2" i="2"/>
  <c r="G2" i="2"/>
</calcChain>
</file>

<file path=xl/sharedStrings.xml><?xml version="1.0" encoding="utf-8"?>
<sst xmlns="http://schemas.openxmlformats.org/spreadsheetml/2006/main" count="40" uniqueCount="24">
  <si>
    <t>AB</t>
  </si>
  <si>
    <t>CD</t>
  </si>
  <si>
    <t>GH</t>
  </si>
  <si>
    <t>KL</t>
  </si>
  <si>
    <t>OP</t>
  </si>
  <si>
    <t>QR</t>
  </si>
  <si>
    <t>ST</t>
  </si>
  <si>
    <t>UV</t>
  </si>
  <si>
    <t>WX</t>
  </si>
  <si>
    <t>YZ</t>
  </si>
  <si>
    <t>OtherBank</t>
  </si>
  <si>
    <t>In</t>
  </si>
  <si>
    <t>Out</t>
  </si>
  <si>
    <t>Young</t>
  </si>
  <si>
    <t>Middle Aged</t>
  </si>
  <si>
    <t>Child</t>
  </si>
  <si>
    <t>Old</t>
  </si>
  <si>
    <t>Count</t>
  </si>
  <si>
    <t>Average</t>
  </si>
  <si>
    <t>Sum</t>
  </si>
  <si>
    <t>EF</t>
  </si>
  <si>
    <t>IJ</t>
  </si>
  <si>
    <t>MN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</si>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</sst>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Transaction Value by Bank -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CompetitorBanks!$B$2:$B$11</c:f>
              <c:strCache>
                <c:ptCount val="10"/>
                <c:pt idx="0">
                  <c:v>WX</c:v>
                </c:pt>
                <c:pt idx="1">
                  <c:v>MN</c:v>
                </c:pt>
                <c:pt idx="2">
                  <c:v>EF</c:v>
                </c:pt>
                <c:pt idx="3">
                  <c:v>AB</c:v>
                </c:pt>
                <c:pt idx="4">
                  <c:v>KL</c:v>
                </c:pt>
                <c:pt idx="5">
                  <c:v>CD</c:v>
                </c:pt>
                <c:pt idx="6">
                  <c:v>IJ</c:v>
                </c:pt>
                <c:pt idx="7">
                  <c:v>QR</c:v>
                </c:pt>
                <c:pt idx="8">
                  <c:v>YZ</c:v>
                </c:pt>
                <c:pt idx="9">
                  <c:v>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CompetitorBanks!$B$2:$B$11</c:f>
              <c:strCache>
                <c:ptCount val="10"/>
                <c:pt idx="0">
                  <c:v>WX</c:v>
                </c:pt>
                <c:pt idx="1">
                  <c:v>MN</c:v>
                </c:pt>
                <c:pt idx="2">
                  <c:v>EF</c:v>
                </c:pt>
                <c:pt idx="3">
                  <c:v>AB</c:v>
                </c:pt>
                <c:pt idx="4">
                  <c:v>KL</c:v>
                </c:pt>
                <c:pt idx="5">
                  <c:v>CD</c:v>
                </c:pt>
                <c:pt idx="6">
                  <c:v>IJ</c:v>
                </c:pt>
                <c:pt idx="7">
                  <c:v>QR</c:v>
                </c:pt>
                <c:pt idx="8">
                  <c:v>YZ</c:v>
                </c:pt>
                <c:pt idx="9">
                  <c:v>OP</c:v>
                </c:pt>
              </c:strCache>
            </c:strRef>
          </c:cat>
          <c:val>
            <c:numRef>
              <c:f>CompetitorBanks!$C$2:$C$11</c:f>
              <c:numCache>
                <c:formatCode>_("£"* #,##0.00_);_("£"* \(#,##0.00\);_("£"* "-"??_);_(@_)</c:formatCode>
                <c:ptCount val="10"/>
                <c:pt idx="0">
                  <c:v>49720423</c:v>
                </c:pt>
                <c:pt idx="1">
                  <c:v>50627470</c:v>
                </c:pt>
                <c:pt idx="2" formatCode="General">
                  <c:v>50959607</c:v>
                </c:pt>
                <c:pt idx="3">
                  <c:v>54138718</c:v>
                </c:pt>
                <c:pt idx="4">
                  <c:v>55168433</c:v>
                </c:pt>
                <c:pt idx="5">
                  <c:v>57608541</c:v>
                </c:pt>
                <c:pt idx="6">
                  <c:v>60906200</c:v>
                </c:pt>
                <c:pt idx="7" formatCode="General">
                  <c:v>61098611</c:v>
                </c:pt>
                <c:pt idx="8">
                  <c:v>62552480</c:v>
                </c:pt>
                <c:pt idx="9">
                  <c:v>62846553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048-A776-A8CCCA955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757135"/>
        <c:axId val="1615472191"/>
      </c:barChart>
      <c:catAx>
        <c:axId val="17727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2191"/>
        <c:crosses val="autoZero"/>
        <c:auto val="1"/>
        <c:lblAlgn val="ctr"/>
        <c:lblOffset val="100"/>
        <c:noMultiLvlLbl val="0"/>
      </c:catAx>
      <c:valAx>
        <c:axId val="1615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Transaction Value by Bank -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CompetitorBanks!$F$2:$F$11</c:f>
              <c:strCache>
                <c:ptCount val="10"/>
                <c:pt idx="0">
                  <c:v>MN</c:v>
                </c:pt>
                <c:pt idx="1">
                  <c:v>CD</c:v>
                </c:pt>
                <c:pt idx="2">
                  <c:v>OP</c:v>
                </c:pt>
                <c:pt idx="3">
                  <c:v>YZ</c:v>
                </c:pt>
                <c:pt idx="4">
                  <c:v>GH</c:v>
                </c:pt>
                <c:pt idx="5">
                  <c:v>UV</c:v>
                </c:pt>
                <c:pt idx="6">
                  <c:v>IJ</c:v>
                </c:pt>
                <c:pt idx="7">
                  <c:v>WX</c:v>
                </c:pt>
                <c:pt idx="8">
                  <c:v>AB</c:v>
                </c:pt>
                <c:pt idx="9">
                  <c:v>ST</c:v>
                </c:pt>
              </c:strCache>
            </c:strRef>
          </c:cat>
          <c:val>
            <c:numRef>
              <c:f>CompetitorBanks!$H$2:$H$11</c:f>
              <c:numCache>
                <c:formatCode>General</c:formatCode>
                <c:ptCount val="10"/>
                <c:pt idx="0" formatCode="_(&quot;£&quot;* #,##0.00_);_(&quot;£&quot;* \(#,##0.00\);_(&quot;£&quot;* &quot;-&quot;??_);_(@_)">
                  <c:v>44913761.700000003</c:v>
                </c:pt>
                <c:pt idx="1">
                  <c:v>46529176.899999999</c:v>
                </c:pt>
                <c:pt idx="2" formatCode="_(&quot;£&quot;* #,##0.00_);_(&quot;£&quot;* \(#,##0.00\);_(&quot;£&quot;* &quot;-&quot;??_);_(@_)">
                  <c:v>46681942</c:v>
                </c:pt>
                <c:pt idx="3" formatCode="_(&quot;£&quot;* #,##0.00_);_(&quot;£&quot;* \(#,##0.00\);_(&quot;£&quot;* &quot;-&quot;??_);_(@_)">
                  <c:v>50581170.700000003</c:v>
                </c:pt>
                <c:pt idx="4" formatCode="_(&quot;£&quot;* #,##0.00_);_(&quot;£&quot;* \(#,##0.00\);_(&quot;£&quot;* &quot;-&quot;??_);_(@_)">
                  <c:v>50644242.299999997</c:v>
                </c:pt>
                <c:pt idx="5" formatCode="_(&quot;£&quot;* #,##0.00_);_(&quot;£&quot;* \(#,##0.00\);_(&quot;£&quot;* &quot;-&quot;??_);_(@_)">
                  <c:v>50928055.399999999</c:v>
                </c:pt>
                <c:pt idx="6">
                  <c:v>51008281.700000003</c:v>
                </c:pt>
                <c:pt idx="7" formatCode="_(&quot;£&quot;* #,##0.00_);_(&quot;£&quot;* \(#,##0.00\);_(&quot;£&quot;* &quot;-&quot;??_);_(@_)">
                  <c:v>52130963.399999999</c:v>
                </c:pt>
                <c:pt idx="8" formatCode="_(&quot;£&quot;* #,##0.00_);_(&quot;£&quot;* \(#,##0.00\);_(&quot;£&quot;* &quot;-&quot;??_);_(@_)">
                  <c:v>54216180.799999997</c:v>
                </c:pt>
                <c:pt idx="9">
                  <c:v>55240414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897-8C64-D65C22EF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378495"/>
        <c:axId val="1814301983"/>
      </c:barChart>
      <c:catAx>
        <c:axId val="181237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01983"/>
        <c:crosses val="autoZero"/>
        <c:auto val="1"/>
        <c:lblAlgn val="ctr"/>
        <c:lblOffset val="100"/>
        <c:noMultiLvlLbl val="0"/>
      </c:catAx>
      <c:valAx>
        <c:axId val="18143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Sheet2!$D$2:$D$5</c:f>
              <c:numCache>
                <c:formatCode>0.00%</c:formatCode>
                <c:ptCount val="4"/>
                <c:pt idx="0">
                  <c:v>5.1350163350163347E-2</c:v>
                </c:pt>
                <c:pt idx="1">
                  <c:v>0.38185050985050983</c:v>
                </c:pt>
                <c:pt idx="2">
                  <c:v>0.3736034056034056</c:v>
                </c:pt>
                <c:pt idx="3">
                  <c:v>0.19319592119592119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52-41DF-9DE4-A3BBCA96C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0-452F-B7A2-6470AD2E5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0-452F-B7A2-6470AD2E5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0-452F-B7A2-6470AD2E5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0-452F-B7A2-6470AD2E5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4"/>
                <c:pt idx="0">
                  <c:v>2569474706.7413001</c:v>
                </c:pt>
                <c:pt idx="1">
                  <c:v>19835104026.102299</c:v>
                </c:pt>
                <c:pt idx="2">
                  <c:v>19297280294.108299</c:v>
                </c:pt>
                <c:pt idx="3">
                  <c:v>6809009930.7926998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1-4412-86C1-4D7065877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Sheet2!$B$2:$B$5</c:f>
              <c:strCache>
                <c:ptCount val="4"/>
                <c:pt idx="0">
                  <c:v>Child</c:v>
                </c:pt>
                <c:pt idx="1">
                  <c:v>Young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39630.370499999997</c:v>
                </c:pt>
                <c:pt idx="1">
                  <c:v>41140.2307</c:v>
                </c:pt>
                <c:pt idx="2">
                  <c:v>40908.249300000003</c:v>
                </c:pt>
                <c:pt idx="3">
                  <c:v>27913.328699999998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C-4752-9109-926F8F7F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35263"/>
        <c:axId val="220433871"/>
      </c:barChart>
      <c:catAx>
        <c:axId val="60983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3871"/>
        <c:crosses val="autoZero"/>
        <c:auto val="1"/>
        <c:lblAlgn val="ctr"/>
        <c:lblOffset val="100"/>
        <c:noMultiLvlLbl val="0"/>
      </c:catAx>
      <c:valAx>
        <c:axId val="2204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Value (CZK)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</xdr:row>
      <xdr:rowOff>166687</xdr:rowOff>
    </xdr:from>
    <xdr:to>
      <xdr:col>21</xdr:col>
      <xdr:colOff>123825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EBAC6-8C49-4379-87B0-41A8B671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17</xdr:row>
      <xdr:rowOff>33337</xdr:rowOff>
    </xdr:from>
    <xdr:to>
      <xdr:col>21</xdr:col>
      <xdr:colOff>133350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1C5A3-906A-494C-A7B7-6BA2A0B6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157162</xdr:rowOff>
    </xdr:from>
    <xdr:to>
      <xdr:col>24</xdr:col>
      <xdr:colOff>314325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3864F-37F8-48A9-A515-BD3BEE1F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19</xdr:row>
      <xdr:rowOff>100012</xdr:rowOff>
    </xdr:from>
    <xdr:to>
      <xdr:col>24</xdr:col>
      <xdr:colOff>152400</xdr:colOff>
      <xdr:row>33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AE008-920A-4138-AE29-7CA560E6C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12</xdr:row>
      <xdr:rowOff>52387</xdr:rowOff>
    </xdr:from>
    <xdr:to>
      <xdr:col>16</xdr:col>
      <xdr:colOff>428625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FAD56-1DF6-4607-B284-AC575F7F5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4883-72AD-4E01-B2F2-C2FF0B12FB4E}">
  <dimension ref="B1:H14"/>
  <sheetViews>
    <sheetView workbookViewId="0">
      <selection activeCell="X24" sqref="X24"/>
    </sheetView>
  </sheetViews>
  <sheetFormatPr defaultRowHeight="15" x14ac:dyDescent="0.25"/>
  <cols>
    <col min="2" max="2" width="10.42578125" bestFit="1" customWidth="1"/>
    <col min="3" max="4" width="15.28515625" bestFit="1" customWidth="1"/>
    <col min="7" max="8" width="15.28515625" bestFit="1" customWidth="1"/>
  </cols>
  <sheetData>
    <row r="1" spans="2:8" x14ac:dyDescent="0.25">
      <c r="B1" t="s">
        <v>10</v>
      </c>
      <c r="C1" t="s">
        <v>11</v>
      </c>
      <c r="D1" t="s">
        <v>12</v>
      </c>
      <c r="F1" t="s">
        <v>10</v>
      </c>
      <c r="G1" t="s">
        <v>11</v>
      </c>
      <c r="H1" t="s">
        <v>12</v>
      </c>
    </row>
    <row r="2" spans="2:8" x14ac:dyDescent="0.25">
      <c r="B2" t="s">
        <v>8</v>
      </c>
      <c r="C2" s="1">
        <v>49720423</v>
      </c>
      <c r="D2" s="1">
        <v>52130963.399999999</v>
      </c>
      <c r="F2" t="s">
        <v>22</v>
      </c>
      <c r="G2" s="1">
        <v>50627470</v>
      </c>
      <c r="H2" s="1">
        <v>44913761.700000003</v>
      </c>
    </row>
    <row r="3" spans="2:8" x14ac:dyDescent="0.25">
      <c r="B3" t="s">
        <v>22</v>
      </c>
      <c r="C3" s="1">
        <v>50627470</v>
      </c>
      <c r="D3" s="1">
        <v>44913761.700000003</v>
      </c>
      <c r="F3" t="s">
        <v>1</v>
      </c>
      <c r="G3">
        <v>57608541</v>
      </c>
      <c r="H3">
        <v>46529176.899999999</v>
      </c>
    </row>
    <row r="4" spans="2:8" x14ac:dyDescent="0.25">
      <c r="B4" t="s">
        <v>20</v>
      </c>
      <c r="C4">
        <v>50959607</v>
      </c>
      <c r="D4">
        <v>57432096.600000001</v>
      </c>
      <c r="F4" t="s">
        <v>4</v>
      </c>
      <c r="G4" s="1">
        <v>62846553</v>
      </c>
      <c r="H4" s="1">
        <v>46681942</v>
      </c>
    </row>
    <row r="5" spans="2:8" x14ac:dyDescent="0.25">
      <c r="B5" t="s">
        <v>0</v>
      </c>
      <c r="C5" s="1">
        <v>54138718</v>
      </c>
      <c r="D5" s="1">
        <v>54216180.799999997</v>
      </c>
      <c r="F5" t="s">
        <v>9</v>
      </c>
      <c r="G5" s="1">
        <v>62552480</v>
      </c>
      <c r="H5" s="1">
        <v>50581170.700000003</v>
      </c>
    </row>
    <row r="6" spans="2:8" x14ac:dyDescent="0.25">
      <c r="B6" t="s">
        <v>3</v>
      </c>
      <c r="C6" s="1">
        <v>55168433</v>
      </c>
      <c r="D6" s="1">
        <v>55479364.799999997</v>
      </c>
      <c r="F6" t="s">
        <v>2</v>
      </c>
      <c r="G6" s="1">
        <v>75312051</v>
      </c>
      <c r="H6" s="1">
        <v>50644242.299999997</v>
      </c>
    </row>
    <row r="7" spans="2:8" x14ac:dyDescent="0.25">
      <c r="B7" t="s">
        <v>1</v>
      </c>
      <c r="C7" s="1">
        <v>57608541</v>
      </c>
      <c r="D7" s="1">
        <v>46529176.899999999</v>
      </c>
      <c r="F7" t="s">
        <v>7</v>
      </c>
      <c r="G7" s="1">
        <v>68213892</v>
      </c>
      <c r="H7" s="1">
        <v>50928055.399999999</v>
      </c>
    </row>
    <row r="8" spans="2:8" x14ac:dyDescent="0.25">
      <c r="B8" t="s">
        <v>21</v>
      </c>
      <c r="C8" s="1">
        <v>60906200</v>
      </c>
      <c r="D8" s="1">
        <v>51008281.700000003</v>
      </c>
      <c r="F8" t="s">
        <v>21</v>
      </c>
      <c r="G8">
        <v>60906200</v>
      </c>
      <c r="H8">
        <v>51008281.700000003</v>
      </c>
    </row>
    <row r="9" spans="2:8" x14ac:dyDescent="0.25">
      <c r="B9" t="s">
        <v>5</v>
      </c>
      <c r="C9">
        <v>61098611</v>
      </c>
      <c r="D9">
        <v>56847636</v>
      </c>
      <c r="F9" t="s">
        <v>8</v>
      </c>
      <c r="G9" s="1">
        <v>49720423</v>
      </c>
      <c r="H9" s="1">
        <v>52130963.399999999</v>
      </c>
    </row>
    <row r="10" spans="2:8" x14ac:dyDescent="0.25">
      <c r="B10" t="s">
        <v>9</v>
      </c>
      <c r="C10" s="1">
        <v>62552480</v>
      </c>
      <c r="D10" s="1">
        <v>50581170.700000003</v>
      </c>
      <c r="F10" t="s">
        <v>0</v>
      </c>
      <c r="G10" s="1">
        <v>54138718</v>
      </c>
      <c r="H10" s="1">
        <v>54216180.799999997</v>
      </c>
    </row>
    <row r="11" spans="2:8" x14ac:dyDescent="0.25">
      <c r="B11" t="s">
        <v>4</v>
      </c>
      <c r="C11" s="1">
        <v>62846553</v>
      </c>
      <c r="D11" s="1">
        <v>46681942</v>
      </c>
      <c r="F11" t="s">
        <v>6</v>
      </c>
      <c r="G11">
        <v>72326974</v>
      </c>
      <c r="H11">
        <v>55240414</v>
      </c>
    </row>
    <row r="12" spans="2:8" x14ac:dyDescent="0.25">
      <c r="B12" t="s">
        <v>7</v>
      </c>
      <c r="C12">
        <v>68213892</v>
      </c>
      <c r="D12">
        <v>50928055.399999999</v>
      </c>
      <c r="F12" t="s">
        <v>3</v>
      </c>
      <c r="G12" s="1">
        <v>55168433</v>
      </c>
      <c r="H12" s="1">
        <v>55479364.799999997</v>
      </c>
    </row>
    <row r="13" spans="2:8" x14ac:dyDescent="0.25">
      <c r="B13" t="s">
        <v>6</v>
      </c>
      <c r="C13" s="1">
        <v>72326974</v>
      </c>
      <c r="D13" s="1">
        <v>55240414</v>
      </c>
      <c r="F13" t="s">
        <v>5</v>
      </c>
      <c r="G13" s="1">
        <v>61098611</v>
      </c>
      <c r="H13" s="1">
        <v>56847636</v>
      </c>
    </row>
    <row r="14" spans="2:8" x14ac:dyDescent="0.25">
      <c r="B14" t="s">
        <v>2</v>
      </c>
      <c r="C14" s="1">
        <v>75312051</v>
      </c>
      <c r="D14" s="1">
        <v>50644242.299999997</v>
      </c>
      <c r="F14" t="s">
        <v>20</v>
      </c>
      <c r="G14" s="1">
        <v>50959607</v>
      </c>
      <c r="H14" s="1">
        <v>57432096.600000001</v>
      </c>
    </row>
  </sheetData>
  <sortState xmlns:xlrd2="http://schemas.microsoft.com/office/spreadsheetml/2017/richdata2" ref="F2:H14">
    <sortCondition ref="H2:H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4B5B-8EE4-4B67-852B-CB348057C963}">
  <dimension ref="A1:G7"/>
  <sheetViews>
    <sheetView tabSelected="1" workbookViewId="0">
      <selection activeCell="H19" sqref="H19"/>
    </sheetView>
  </sheetViews>
  <sheetFormatPr defaultRowHeight="15" x14ac:dyDescent="0.25"/>
  <cols>
    <col min="2" max="2" width="12.28515625" bestFit="1" customWidth="1"/>
  </cols>
  <sheetData>
    <row r="1" spans="1:7" x14ac:dyDescent="0.25">
      <c r="C1" t="s">
        <v>17</v>
      </c>
      <c r="E1" t="s">
        <v>18</v>
      </c>
      <c r="F1" t="s">
        <v>19</v>
      </c>
      <c r="G1" t="s">
        <v>23</v>
      </c>
    </row>
    <row r="2" spans="1:7" x14ac:dyDescent="0.25">
      <c r="A2">
        <v>1</v>
      </c>
      <c r="B2" t="s">
        <v>15</v>
      </c>
      <c r="C2">
        <v>64836</v>
      </c>
      <c r="D2" s="2">
        <f>C2/C$7</f>
        <v>5.1350163350163347E-2</v>
      </c>
      <c r="E2">
        <v>39630.370499999997</v>
      </c>
      <c r="F2">
        <v>2569474706.7413001</v>
      </c>
      <c r="G2" s="2">
        <f>F2/F$7</f>
        <v>5.296698991270269E-2</v>
      </c>
    </row>
    <row r="3" spans="1:7" x14ac:dyDescent="0.25">
      <c r="A3">
        <v>2</v>
      </c>
      <c r="B3" t="s">
        <v>13</v>
      </c>
      <c r="C3">
        <v>482134</v>
      </c>
      <c r="D3" s="2">
        <f>C3/C$7</f>
        <v>0.38185050985050983</v>
      </c>
      <c r="E3">
        <v>41140.2307</v>
      </c>
      <c r="F3">
        <v>19835104026.102299</v>
      </c>
      <c r="G3" s="2">
        <f>F3/F$7</f>
        <v>0.40887958620942599</v>
      </c>
    </row>
    <row r="4" spans="1:7" x14ac:dyDescent="0.25">
      <c r="A4">
        <v>3</v>
      </c>
      <c r="B4" t="s">
        <v>14</v>
      </c>
      <c r="C4">
        <v>471721</v>
      </c>
      <c r="D4" s="2">
        <f>C4/C$7</f>
        <v>0.3736034056034056</v>
      </c>
      <c r="E4">
        <v>40908.249300000003</v>
      </c>
      <c r="F4">
        <v>19297280294.108299</v>
      </c>
      <c r="G4" s="2">
        <f>F4/F$7</f>
        <v>0.39779292164230656</v>
      </c>
    </row>
    <row r="5" spans="1:7" x14ac:dyDescent="0.25">
      <c r="A5">
        <v>4</v>
      </c>
      <c r="B5" t="s">
        <v>16</v>
      </c>
      <c r="C5">
        <v>243934</v>
      </c>
      <c r="D5" s="2">
        <f>C5/C$7</f>
        <v>0.19319592119592119</v>
      </c>
      <c r="E5">
        <v>27913.328699999998</v>
      </c>
      <c r="F5">
        <v>6809009930.7926998</v>
      </c>
      <c r="G5" s="2">
        <f>F5/F$7</f>
        <v>0.14036050223556476</v>
      </c>
    </row>
    <row r="7" spans="1:7" x14ac:dyDescent="0.25">
      <c r="C7">
        <f>SUM(C2:C5)</f>
        <v>1262625</v>
      </c>
      <c r="E7">
        <f t="shared" ref="E7:F7" si="0">SUM(E2:E5)</f>
        <v>149592.17920000001</v>
      </c>
      <c r="F7">
        <f t="shared" si="0"/>
        <v>48510868957.744598</v>
      </c>
    </row>
  </sheetData>
  <sortState xmlns:xlrd2="http://schemas.microsoft.com/office/spreadsheetml/2017/richdata2" ref="A2:G5">
    <sortCondition ref="A2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CompetitorBanks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Purle</dc:creator>
  <cp:lastModifiedBy>Sam Purle</cp:lastModifiedBy>
  <dcterms:created xsi:type="dcterms:W3CDTF">2020-09-01T15:16:28Z</dcterms:created>
  <dcterms:modified xsi:type="dcterms:W3CDTF">2020-09-02T15:53:39Z</dcterms:modified>
</cp:coreProperties>
</file>