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ac\Documents\Project-Crumple-Zone\Working Model\"/>
    </mc:Choice>
  </mc:AlternateContent>
  <xr:revisionPtr revIDLastSave="0" documentId="13_ncr:1_{5BDA36C4-5105-449D-87C2-8C2B3064F87D}" xr6:coauthVersionLast="47" xr6:coauthVersionMax="47" xr10:uidLastSave="{00000000-0000-0000-0000-000000000000}"/>
  <bookViews>
    <workbookView xWindow="-108" yWindow="-108" windowWidth="23256" windowHeight="12576" tabRatio="504" activeTab="5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9" i="4"/>
  <c r="B4" i="7"/>
  <c r="B6" i="5"/>
  <c r="C28" i="3"/>
  <c r="B5" i="4" s="1"/>
  <c r="C27" i="3"/>
  <c r="B4" i="4" s="1"/>
  <c r="C26" i="3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<sst xmlns="http://schemas.openxmlformats.org/spreadsheetml/2006/main" count="134" uniqueCount="70">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</sst>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9"/>
    <tableColumn id="4" xr3:uid="{7F3F4D8D-127D-483C-A3C7-71EB956D9106}" name="Units" dataDxfId="8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7"/>
    <tableColumn id="4" xr3:uid="{007F3DAB-D632-44E0-AF40-6A30D3CE697E}" name="Units" dataDxfId="6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5"/>
    <tableColumn id="4" xr3:uid="{96950D65-C78A-461C-96D5-9CC3CC5987C0}" name="Units" dataDxfId="4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3"/>
    <tableColumn id="4" xr3:uid="{5E858251-C579-4557-A894-E703077E3D0B}" name="Units" dataDxfId="2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1"/>
    <tableColumn id="4" xr3:uid="{99CBAB39-6963-4DDA-B437-CB2F3F8008D2}" name="Units" dataDxfId="0"/>
    <tableColumn id="3" xr3:uid="{72EE9F42-A042-455C-9AEB-3FDF7CA75325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workbookViewId="0">
      <selection activeCell="A14" sqref="A14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Inputs'!C27*2-1</f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0.8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1</v>
      </c>
      <c r="C11" s="14" t="s">
        <v>26</v>
      </c>
    </row>
    <row r="12" spans="1:4" x14ac:dyDescent="0.3">
      <c r="A12" t="s">
        <v>62</v>
      </c>
      <c r="B12" s="7">
        <f>'Arm Wheel &amp; Arm'!B5+1</f>
        <v>7</v>
      </c>
      <c r="C12" s="14" t="s">
        <v>26</v>
      </c>
    </row>
    <row r="13" spans="1:4" x14ac:dyDescent="0.3">
      <c r="A13" t="s">
        <v>64</v>
      </c>
      <c r="B13" s="1">
        <v>20</v>
      </c>
      <c r="C13" s="14" t="s">
        <v>26</v>
      </c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C25" sqref="C2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5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125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5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125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B20" sqref="B20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1</v>
      </c>
      <c r="C3" s="14" t="s">
        <v>26</v>
      </c>
    </row>
    <row r="4" spans="1:4" x14ac:dyDescent="0.3">
      <c r="A4" t="s">
        <v>49</v>
      </c>
      <c r="B4" s="7">
        <f>'Nose Cone'!B4-'Nose Cone'!B8*2-B3*2</f>
        <v>131.4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55.7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55.7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tabSelected="1" workbookViewId="0">
      <selection activeCell="B7" sqref="B7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68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3.18</v>
      </c>
      <c r="C4" s="14" t="s">
        <v>26</v>
      </c>
    </row>
    <row r="5" spans="1:4" x14ac:dyDescent="0.3">
      <c r="A5" t="s">
        <v>50</v>
      </c>
      <c r="B5" s="1">
        <v>6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 and Inputs</vt:lpstr>
      <vt:lpstr>Nose Cone</vt:lpstr>
      <vt:lpstr>Ribcage</vt:lpstr>
      <vt:lpstr>Shell</vt:lpstr>
      <vt:lpstr>Bulkhead</vt:lpstr>
      <vt:lpstr>Arm Wheel &amp; Arm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Green, Amara</cp:lastModifiedBy>
  <cp:revision/>
  <dcterms:created xsi:type="dcterms:W3CDTF">2015-06-05T18:17:20Z</dcterms:created>
  <dcterms:modified xsi:type="dcterms:W3CDTF">2023-11-29T21:32:36Z</dcterms:modified>
  <cp:category/>
  <cp:contentStatus/>
</cp:coreProperties>
</file>