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F725821F-33D0-4518-8978-BCDEEE6D4341}" xr6:coauthVersionLast="47" xr6:coauthVersionMax="47" xr10:uidLastSave="{00000000-0000-0000-0000-000000000000}"/>
  <bookViews>
    <workbookView xWindow="-108" yWindow="-108" windowWidth="23256" windowHeight="12576" tabRatio="504" activeTab="2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4" i="7"/>
  <c r="B6" i="5"/>
  <c r="C28" i="3"/>
  <c r="B5" i="4" s="1"/>
  <c r="C27" i="3"/>
  <c r="C26" i="3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<sst xmlns="http://schemas.openxmlformats.org/spreadsheetml/2006/main" count="106" uniqueCount="58">
  <si>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</si>
  <si>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</si>
  <si>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</si>
  <si>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</si>
  <si>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</si>
  <si>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</si>
  <si>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</si>
  <si>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</si>
  <si>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</si>
  <si>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</si>
  <si>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</si>
  <si>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</si>
  <si>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</si>
  <si>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</si>
  <si>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</si>
  <si>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</si>
  <si>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</si>
  <si>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</si>
  <si>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</si>
  <si>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</si>
  <si>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</si>
  <si>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</si>
  <si>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</si>
  <si>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</si>
  <si>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</si>
  <si>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</si>
  <si>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</si>
  <si>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</si>
  <si>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</si>
  <si>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</si>
  <si>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</si>
  <si>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</si>
  <si>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</si>
  <si>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</si>
  <si>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</si>
  <si>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</si>
  <si>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</si>
  <si>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</si>
  <si>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</si>
  <si>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</si>
  <si>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</si>
  <si>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</si>
  <si>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</si>
  <si>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</si>
  <si>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</si>
  <si>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</si>
  <si>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</si>
  <si>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</si>
  <si>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</si>
  <si>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</si>
  <si>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Separatoin from Nose Cone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</si>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</sst>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  <xf numFmtId="0" fontId="12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7"/>
    <tableColumn id="4" xr3:uid="{7F3F4D8D-127D-483C-A3C7-71EB956D9106}" name="Units" dataDxfId="6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5"/>
    <tableColumn id="4" xr3:uid="{007F3DAB-D632-44E0-AF40-6A30D3CE697E}" name="Units" dataDxfId="4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3"/>
    <tableColumn id="4" xr3:uid="{96950D65-C78A-461C-96D5-9CC3CC5987C0}" name="Units" dataDxfId="2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1"/>
    <tableColumn id="4" xr3:uid="{5E858251-C579-4557-A894-E703077E3D0B}" name="Units" dataDxfId="0"/>
    <tableColumn id="3" xr3:uid="{59D44731-521A-4BFC-A838-85448214097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E3" sqref="E3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Inputs'!C27*2-1</f>
        <v>135</v>
      </c>
      <c r="C4" s="14" t="s">
        <v>26</v>
      </c>
    </row>
    <row r="5" spans="1:4" x14ac:dyDescent="0.3">
      <c r="A5" t="s">
        <v>20</v>
      </c>
      <c r="B5" s="18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tabSelected="1" workbookViewId="0">
      <selection activeCell="B4" sqref="B4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B3" sqref="B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50</v>
      </c>
      <c r="B3" s="1">
        <v>0.5</v>
      </c>
      <c r="C3" s="14" t="s">
        <v>26</v>
      </c>
    </row>
    <row r="4" spans="1:4" x14ac:dyDescent="0.3">
      <c r="A4" t="s">
        <v>49</v>
      </c>
      <c r="B4" s="7">
        <f>'Nose Cone'!B4-'Nose Cone'!B8*2-B3*2</f>
        <v>130.80000000000001</v>
      </c>
      <c r="C4" s="14" t="s">
        <v>26</v>
      </c>
    </row>
    <row r="5" spans="1:4" x14ac:dyDescent="0.3">
      <c r="A5" t="s">
        <v>51</v>
      </c>
      <c r="B5" s="1">
        <v>3</v>
      </c>
      <c r="C5" s="14" t="s">
        <v>26</v>
      </c>
    </row>
    <row r="6" spans="1:4" x14ac:dyDescent="0.3">
      <c r="A6" t="s">
        <v>52</v>
      </c>
      <c r="B6" s="1">
        <v>10</v>
      </c>
      <c r="C6" s="14" t="s">
        <v>26</v>
      </c>
    </row>
    <row r="7" spans="1:4" x14ac:dyDescent="0.3">
      <c r="A7" t="s">
        <v>55</v>
      </c>
      <c r="B7" s="7">
        <f>B4/2-B6</f>
        <v>55.400000000000006</v>
      </c>
      <c r="C7" s="14" t="s">
        <v>26</v>
      </c>
    </row>
    <row r="8" spans="1:4" x14ac:dyDescent="0.3">
      <c r="A8" t="s">
        <v>53</v>
      </c>
      <c r="B8" s="1">
        <v>10</v>
      </c>
      <c r="C8" s="14" t="s">
        <v>26</v>
      </c>
    </row>
    <row r="9" spans="1:4" x14ac:dyDescent="0.3">
      <c r="A9" t="s">
        <v>54</v>
      </c>
      <c r="B9" s="1">
        <f>B4/2-B8</f>
        <v>55.400000000000006</v>
      </c>
      <c r="C9" s="14" t="s">
        <v>26</v>
      </c>
    </row>
    <row r="10" spans="1:4" x14ac:dyDescent="0.3">
      <c r="A10" t="s">
        <v>56</v>
      </c>
      <c r="B10" s="1">
        <v>4</v>
      </c>
      <c r="C10" s="14" t="s">
        <v>57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and Inputs</vt:lpstr>
      <vt:lpstr>Nose Cone</vt:lpstr>
      <vt:lpstr>Ribcage</vt:lpstr>
      <vt:lpstr>Shell</vt:lpstr>
      <vt:lpstr>Bulkhead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2023-11-05T01:44:35Z</dcterms:modified>
  <cp:category/>
  <cp:contentStatus/>
</cp:coreProperties>
</file>