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hese Doctorat Samir\Conférence ICSOC 2019\"/>
    </mc:Choice>
  </mc:AlternateContent>
  <bookViews>
    <workbookView xWindow="0" yWindow="0" windowWidth="20490" windowHeight="7620"/>
  </bookViews>
  <sheets>
    <sheet name="Feuil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B5" i="2"/>
  <c r="G10" i="2"/>
  <c r="F10" i="2"/>
  <c r="E10" i="2"/>
  <c r="D10" i="2"/>
  <c r="C10" i="2"/>
  <c r="B10" i="2"/>
</calcChain>
</file>

<file path=xl/sharedStrings.xml><?xml version="1.0" encoding="utf-8"?>
<sst xmlns="http://schemas.openxmlformats.org/spreadsheetml/2006/main" count="22" uniqueCount="12">
  <si>
    <t>KGMap approach (Jaro-Winkler similarity)</t>
  </si>
  <si>
    <t>KGMap approach (UMBC semantic similarity)</t>
  </si>
  <si>
    <t>Threshold</t>
  </si>
  <si>
    <t>Precision</t>
  </si>
  <si>
    <t>Recall</t>
  </si>
  <si>
    <t>F-Measure</t>
  </si>
  <si>
    <t>T0,2</t>
  </si>
  <si>
    <t>T0,3</t>
  </si>
  <si>
    <t>T0,4</t>
  </si>
  <si>
    <t>T 0,5</t>
  </si>
  <si>
    <t>T0,6</t>
  </si>
  <si>
    <t>T0,7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</si>
</sst>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1" fillId="0" borderId="4" xfId="0" applyFont="1" applyBorder="1" applyAlignment="1">
      <alignment horizontal="justify" vertical="center" wrapText="1"/>
    </xf>
    <xf numFmtId="0" fontId="0" fillId="0" borderId="0" xfId="0" applyNumberFormat="1"/>
    <xf numFmtId="0" fontId="2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KGMap approach (Jaro-Winkler similarity)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Feuil2!$B$2:$G$2</c:f>
              <c:strCache>
                <c:ptCount val="6"/>
                <c:pt idx="0">
                  <c:v>T0,2</c:v>
                </c:pt>
                <c:pt idx="1">
                  <c:v>T0,3</c:v>
                </c:pt>
                <c:pt idx="2">
                  <c:v>T0,4</c:v>
                </c:pt>
                <c:pt idx="3">
                  <c:v>T 0,5</c:v>
                </c:pt>
                <c:pt idx="4">
                  <c:v>T0,6</c:v>
                </c:pt>
                <c:pt idx="5">
                  <c:v>T0,7</c:v>
                </c:pt>
              </c:strCache>
            </c:strRef>
          </c:cat>
          <c:val>
            <c:numRef>
              <c:f>Feuil2!$B$3:$G$3</c:f>
              <c:numCache>
                <c:formatCode>General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0.45</c:v>
                </c:pt>
                <c:pt idx="3">
                  <c:v>0.47</c:v>
                </c:pt>
                <c:pt idx="4">
                  <c:v>0.55000000000000004</c:v>
                </c:pt>
                <c:pt idx="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3-4DF7-B070-5F467E434EB1}"/>
            </c:ext>
          </c:extLst>
        </c:ser>
        <c:ser>
          <c:idx val="1"/>
          <c:order val="1"/>
          <c:tx>
            <c:strRef>
              <c:f>Feuil2!$A$4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Feuil2!$B$2:$G$2</c:f>
              <c:strCache>
                <c:ptCount val="6"/>
                <c:pt idx="0">
                  <c:v>T0,2</c:v>
                </c:pt>
                <c:pt idx="1">
                  <c:v>T0,3</c:v>
                </c:pt>
                <c:pt idx="2">
                  <c:v>T0,4</c:v>
                </c:pt>
                <c:pt idx="3">
                  <c:v>T 0,5</c:v>
                </c:pt>
                <c:pt idx="4">
                  <c:v>T0,6</c:v>
                </c:pt>
                <c:pt idx="5">
                  <c:v>T0,7</c:v>
                </c:pt>
              </c:strCache>
            </c:strRef>
          </c:cat>
          <c:val>
            <c:numRef>
              <c:f>Feuil2!$B$4:$G$4</c:f>
              <c:numCache>
                <c:formatCode>General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0.06</c:v>
                </c:pt>
                <c:pt idx="3">
                  <c:v>0.03</c:v>
                </c:pt>
                <c:pt idx="4">
                  <c:v>0.01</c:v>
                </c:pt>
                <c:pt idx="5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3-4DF7-B070-5F467E434EB1}"/>
            </c:ext>
          </c:extLst>
        </c:ser>
        <c:ser>
          <c:idx val="2"/>
          <c:order val="2"/>
          <c:tx>
            <c:strRef>
              <c:f>Feuil2!$A$5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Feuil2!$B$2:$G$2</c:f>
              <c:strCache>
                <c:ptCount val="6"/>
                <c:pt idx="0">
                  <c:v>T0,2</c:v>
                </c:pt>
                <c:pt idx="1">
                  <c:v>T0,3</c:v>
                </c:pt>
                <c:pt idx="2">
                  <c:v>T0,4</c:v>
                </c:pt>
                <c:pt idx="3">
                  <c:v>T 0,5</c:v>
                </c:pt>
                <c:pt idx="4">
                  <c:v>T0,6</c:v>
                </c:pt>
                <c:pt idx="5">
                  <c:v>T0,7</c:v>
                </c:pt>
              </c:strCache>
            </c:strRef>
          </c:cat>
          <c:val>
            <c:numRef>
              <c:f>Feuil2!$B$5:$G$5</c:f>
              <c:numCache>
                <c:formatCode>0.00</c:formatCode>
                <c:ptCount val="6"/>
                <c:pt idx="0">
                  <c:v>0.44444444444444448</c:v>
                </c:pt>
                <c:pt idx="1">
                  <c:v>0.16363636363636364</c:v>
                </c:pt>
                <c:pt idx="2">
                  <c:v>0.10588235294117647</c:v>
                </c:pt>
                <c:pt idx="3">
                  <c:v>5.6399999999999992E-2</c:v>
                </c:pt>
                <c:pt idx="4">
                  <c:v>1.9642857142857142E-2</c:v>
                </c:pt>
                <c:pt idx="5">
                  <c:v>7.9620853080568724E-3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3-4DF7-B070-5F467E434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23872"/>
        <c:axId val="404421576"/>
      </c:lineChart>
      <c:catAx>
        <c:axId val="4044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21576"/>
        <c:crosses val="autoZero"/>
        <c:auto val="1"/>
        <c:lblAlgn val="ctr"/>
        <c:lblOffset val="100"/>
        <c:noMultiLvlLbl val="0"/>
      </c:catAx>
      <c:valAx>
        <c:axId val="40442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KGMap approach (UMBC semantic similarity)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Feuil2!$A$8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Feuil2!$B$7:$G$7</c:f>
              <c:strCache>
                <c:ptCount val="6"/>
                <c:pt idx="0">
                  <c:v>T0,2</c:v>
                </c:pt>
                <c:pt idx="1">
                  <c:v>T0,3</c:v>
                </c:pt>
                <c:pt idx="2">
                  <c:v>T0,4</c:v>
                </c:pt>
                <c:pt idx="3">
                  <c:v>T 0,5</c:v>
                </c:pt>
                <c:pt idx="4">
                  <c:v>T0,6</c:v>
                </c:pt>
                <c:pt idx="5">
                  <c:v>T0,7</c:v>
                </c:pt>
              </c:strCache>
            </c:strRef>
          </c:cat>
          <c:val>
            <c:numRef>
              <c:f>Feuil2!$B$8:$G$8</c:f>
              <c:numCache>
                <c:formatCode>General</c:formatCode>
                <c:ptCount val="6"/>
                <c:pt idx="0">
                  <c:v>0.81</c:v>
                </c:pt>
                <c:pt idx="1">
                  <c:v>0.86</c:v>
                </c:pt>
                <c:pt idx="2">
                  <c:v>0.86</c:v>
                </c:pt>
                <c:pt idx="3">
                  <c:v>0.86</c:v>
                </c:pt>
                <c:pt idx="4">
                  <c:v>0.87</c:v>
                </c:pt>
                <c:pt idx="5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B-49C3-821E-C6020B132878}"/>
            </c:ext>
          </c:extLst>
        </c:ser>
        <c:ser>
          <c:idx val="1"/>
          <c:order val="1"/>
          <c:tx>
            <c:strRef>
              <c:f>Feuil2!$A$9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Feuil2!$B$7:$G$7</c:f>
              <c:strCache>
                <c:ptCount val="6"/>
                <c:pt idx="0">
                  <c:v>T0,2</c:v>
                </c:pt>
                <c:pt idx="1">
                  <c:v>T0,3</c:v>
                </c:pt>
                <c:pt idx="2">
                  <c:v>T0,4</c:v>
                </c:pt>
                <c:pt idx="3">
                  <c:v>T 0,5</c:v>
                </c:pt>
                <c:pt idx="4">
                  <c:v>T0,6</c:v>
                </c:pt>
                <c:pt idx="5">
                  <c:v>T0,7</c:v>
                </c:pt>
              </c:strCache>
            </c:strRef>
          </c:cat>
          <c:val>
            <c:numRef>
              <c:f>Feuil2!$B$9:$G$9</c:f>
              <c:numCache>
                <c:formatCode>General</c:formatCode>
                <c:ptCount val="6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0.77</c:v>
                </c:pt>
                <c:pt idx="4">
                  <c:v>0.59</c:v>
                </c:pt>
                <c:pt idx="5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B-49C3-821E-C6020B132878}"/>
            </c:ext>
          </c:extLst>
        </c:ser>
        <c:ser>
          <c:idx val="2"/>
          <c:order val="2"/>
          <c:tx>
            <c:strRef>
              <c:f>Feuil2!$A$10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Feuil2!$B$7:$G$7</c:f>
              <c:strCache>
                <c:ptCount val="6"/>
                <c:pt idx="0">
                  <c:v>T0,2</c:v>
                </c:pt>
                <c:pt idx="1">
                  <c:v>T0,3</c:v>
                </c:pt>
                <c:pt idx="2">
                  <c:v>T0,4</c:v>
                </c:pt>
                <c:pt idx="3">
                  <c:v>T 0,5</c:v>
                </c:pt>
                <c:pt idx="4">
                  <c:v>T0,6</c:v>
                </c:pt>
                <c:pt idx="5">
                  <c:v>T0,7</c:v>
                </c:pt>
              </c:strCache>
            </c:strRef>
          </c:cat>
          <c:val>
            <c:numRef>
              <c:f>Feuil2!$B$10:$G$10</c:f>
              <c:numCache>
                <c:formatCode>0.00</c:formatCode>
                <c:ptCount val="6"/>
                <c:pt idx="0">
                  <c:v>0.81</c:v>
                </c:pt>
                <c:pt idx="1">
                  <c:v>0.83425149700598811</c:v>
                </c:pt>
                <c:pt idx="2">
                  <c:v>0.83425149700598811</c:v>
                </c:pt>
                <c:pt idx="3">
                  <c:v>0.81251533742331294</c:v>
                </c:pt>
                <c:pt idx="4">
                  <c:v>0.70315068493150679</c:v>
                </c:pt>
                <c:pt idx="5">
                  <c:v>0.12957446808510639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B-49C3-821E-C6020B13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20416"/>
        <c:axId val="1810088"/>
      </c:lineChart>
      <c:catAx>
        <c:axId val="4838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88"/>
        <c:crosses val="autoZero"/>
        <c:auto val="1"/>
        <c:lblAlgn val="ctr"/>
        <c:lblOffset val="100"/>
        <c:noMultiLvlLbl val="0"/>
      </c:catAx>
      <c:valAx>
        <c:axId val="181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0</xdr:row>
      <xdr:rowOff>180975</xdr:rowOff>
    </xdr:from>
    <xdr:to>
      <xdr:col>13</xdr:col>
      <xdr:colOff>457200</xdr:colOff>
      <xdr:row>14</xdr:row>
      <xdr:rowOff>161925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11</xdr:row>
      <xdr:rowOff>19050</xdr:rowOff>
    </xdr:from>
    <xdr:to>
      <xdr:col>6</xdr:col>
      <xdr:colOff>361950</xdr:colOff>
      <xdr:row>25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J19" sqref="J19"/>
    </sheetView>
  </sheetViews>
  <sheetFormatPr baseColWidth="10" defaultRowHeight="15" x14ac:dyDescent="0.25"/>
  <sheetData>
    <row r="1" spans="1:7" ht="15.75" thickBot="1" x14ac:dyDescent="0.3">
      <c r="A1" s="12" t="s">
        <v>0</v>
      </c>
      <c r="B1" s="13"/>
      <c r="C1" s="13"/>
      <c r="D1" s="13"/>
      <c r="E1" s="13"/>
      <c r="F1" s="13"/>
      <c r="G1" s="14"/>
    </row>
    <row r="2" spans="1:7" ht="15.75" thickBot="1" x14ac:dyDescent="0.3">
      <c r="A2" s="5" t="s">
        <v>2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ht="15.75" thickBot="1" x14ac:dyDescent="0.3">
      <c r="A3" s="5" t="s">
        <v>3</v>
      </c>
      <c r="B3" s="10">
        <v>0.4</v>
      </c>
      <c r="C3" s="11">
        <v>0.45</v>
      </c>
      <c r="D3" s="11">
        <v>0.45</v>
      </c>
      <c r="E3" s="11">
        <v>0.47</v>
      </c>
      <c r="F3" s="11">
        <v>0.55000000000000004</v>
      </c>
      <c r="G3" s="9">
        <v>0.84</v>
      </c>
    </row>
    <row r="4" spans="1:7" ht="15.75" thickBot="1" x14ac:dyDescent="0.3">
      <c r="A4" s="5" t="s">
        <v>4</v>
      </c>
      <c r="B4" s="2">
        <v>0.5</v>
      </c>
      <c r="C4" s="7">
        <v>0.1</v>
      </c>
      <c r="D4" s="7">
        <v>0.06</v>
      </c>
      <c r="E4" s="7">
        <v>0.03</v>
      </c>
      <c r="F4" s="7">
        <v>0.01</v>
      </c>
      <c r="G4" s="7">
        <v>4.0000000000000001E-3</v>
      </c>
    </row>
    <row r="5" spans="1:7" ht="15.75" thickBot="1" x14ac:dyDescent="0.3">
      <c r="A5" s="5" t="s">
        <v>5</v>
      </c>
      <c r="B5" s="8">
        <f>(2*B3*B4)/(B3+B4)</f>
        <v>0.44444444444444448</v>
      </c>
      <c r="C5" s="3">
        <f t="shared" ref="C5:G5" si="0">(2*C3*C4)/(C3+C4)</f>
        <v>0.16363636363636364</v>
      </c>
      <c r="D5" s="3">
        <f t="shared" si="0"/>
        <v>0.10588235294117647</v>
      </c>
      <c r="E5" s="3">
        <f t="shared" si="0"/>
        <v>5.6399999999999992E-2</v>
      </c>
      <c r="F5" s="3">
        <f t="shared" si="0"/>
        <v>1.9642857142857142E-2</v>
      </c>
      <c r="G5" s="3">
        <f t="shared" si="0"/>
        <v>7.9620853080568724E-3</v>
      </c>
    </row>
    <row r="6" spans="1:7" ht="15.75" thickBot="1" x14ac:dyDescent="0.3">
      <c r="A6" s="12" t="s">
        <v>1</v>
      </c>
      <c r="B6" s="13"/>
      <c r="C6" s="13"/>
      <c r="D6" s="13"/>
      <c r="E6" s="13"/>
      <c r="F6" s="13"/>
      <c r="G6" s="14"/>
    </row>
    <row r="7" spans="1:7" ht="15.75" thickBot="1" x14ac:dyDescent="0.3">
      <c r="A7" s="5" t="s">
        <v>2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</row>
    <row r="8" spans="1:7" ht="15.75" thickBot="1" x14ac:dyDescent="0.3">
      <c r="A8" s="5" t="s">
        <v>3</v>
      </c>
      <c r="B8" s="1">
        <v>0.81</v>
      </c>
      <c r="C8" s="1">
        <v>0.86</v>
      </c>
      <c r="D8" s="1">
        <v>0.86</v>
      </c>
      <c r="E8" s="1">
        <v>0.86</v>
      </c>
      <c r="F8" s="2">
        <v>0.87</v>
      </c>
      <c r="G8" s="2">
        <v>0.87</v>
      </c>
    </row>
    <row r="9" spans="1:7" ht="15.75" thickBot="1" x14ac:dyDescent="0.3">
      <c r="A9" s="5" t="s">
        <v>4</v>
      </c>
      <c r="B9" s="2">
        <v>0.81</v>
      </c>
      <c r="C9" s="2">
        <v>0.81</v>
      </c>
      <c r="D9" s="2">
        <v>0.81</v>
      </c>
      <c r="E9" s="1">
        <v>0.77</v>
      </c>
      <c r="F9" s="1">
        <v>0.59</v>
      </c>
      <c r="G9" s="1">
        <v>7.0000000000000007E-2</v>
      </c>
    </row>
    <row r="10" spans="1:7" ht="15.75" thickBot="1" x14ac:dyDescent="0.3">
      <c r="A10" s="5" t="s">
        <v>5</v>
      </c>
      <c r="B10" s="3">
        <f>(2*B8*B9)/(B8+B9)</f>
        <v>0.81</v>
      </c>
      <c r="C10" s="8">
        <f t="shared" ref="C10:G10" si="1">(2*C8*C9)/(C8+C9)</f>
        <v>0.83425149700598811</v>
      </c>
      <c r="D10" s="8">
        <f t="shared" si="1"/>
        <v>0.83425149700598811</v>
      </c>
      <c r="E10" s="3">
        <f t="shared" si="1"/>
        <v>0.81251533742331294</v>
      </c>
      <c r="F10" s="3">
        <f t="shared" si="1"/>
        <v>0.70315068493150679</v>
      </c>
      <c r="G10" s="3">
        <f t="shared" si="1"/>
        <v>0.12957446808510639</v>
      </c>
    </row>
    <row r="13" spans="1:7" x14ac:dyDescent="0.25">
      <c r="A13" s="6"/>
      <c r="B13" s="6"/>
    </row>
    <row r="14" spans="1:7" x14ac:dyDescent="0.25">
      <c r="B14" s="4"/>
      <c r="C14" s="4"/>
      <c r="D14" s="4"/>
      <c r="E14" s="4"/>
      <c r="F14" s="4"/>
      <c r="G14" s="4"/>
    </row>
    <row r="16" spans="1:7" x14ac:dyDescent="0.25">
      <c r="B16" s="4"/>
      <c r="C16" s="4"/>
      <c r="D16" s="4"/>
      <c r="E16" s="4"/>
      <c r="F16" s="4"/>
      <c r="G16" s="4"/>
    </row>
  </sheetData>
  <mergeCells count="2">
    <mergeCell ref="A1:G1"/>
    <mergeCell ref="A6:G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SELLAMI</dc:creator>
  <cp:lastModifiedBy>Samir SELLAMI</cp:lastModifiedBy>
  <dcterms:created xsi:type="dcterms:W3CDTF">2019-04-26T09:57:19Z</dcterms:created>
  <dcterms:modified xsi:type="dcterms:W3CDTF">2019-05-19T15:36:14Z</dcterms:modified>
</cp:coreProperties>
</file>