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00" windowWidth="27660" windowHeight="1170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U6" i="1" l="1"/>
  <c r="T6" i="1"/>
  <c r="S6" i="1"/>
  <c r="D13" i="1" s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11" i="1" s="1"/>
  <c r="D6" i="1"/>
  <c r="D12" i="1" l="1"/>
</calcChain>
</file>

<file path=xl/sharedStrings.xml><?xml version="1.0" encoding="utf-8"?>
<sst xmlns="http://schemas.openxmlformats.org/spreadsheetml/2006/main" count="45" uniqueCount="29">
  <si>
    <t>STT</t>
  </si>
  <si>
    <t>Mã nhân viên</t>
  </si>
  <si>
    <t>Họ và tên</t>
  </si>
  <si>
    <t>Thu nhập chịu thuế (theo biểu thuế lũy tiến)</t>
  </si>
  <si>
    <t>Thu nhập chịu thuế (khấu trừ 10%)</t>
  </si>
  <si>
    <t>Thu nhập chịu thuế (khấu trừ 20%)</t>
  </si>
  <si>
    <t>Số người phụ thuộc</t>
  </si>
  <si>
    <t>Giảm trừ gia cảnh từng tháng</t>
  </si>
  <si>
    <t>BHBB do NLĐ trả (BHXH+BHYT+BHTN) (theo bảng lương)</t>
  </si>
  <si>
    <t>Thu nhập tính thuế (tính)</t>
  </si>
  <si>
    <t>PIT theo bảng lương (biểu thuế lũy tiến)</t>
  </si>
  <si>
    <t>PIT theo bảng lương (khấu trừ 10%)</t>
  </si>
  <si>
    <t>11/2021</t>
  </si>
  <si>
    <t>Tổng</t>
  </si>
  <si>
    <t>0000001</t>
  </si>
  <si>
    <t>Tester</t>
  </si>
  <si>
    <t>DMO00001</t>
  </si>
  <si>
    <t>Kathy</t>
  </si>
  <si>
    <t>DM_1000</t>
  </si>
  <si>
    <t>Kathy(test)</t>
  </si>
  <si>
    <t>TOTAL</t>
  </si>
  <si>
    <t>Chi tiết</t>
  </si>
  <si>
    <t>Qúy</t>
  </si>
  <si>
    <t>Tồng số lao động trong quý</t>
  </si>
  <si>
    <t>Tổng số lao động có khấu trừ thuế</t>
  </si>
  <si>
    <t>Tổng thu nhập chịu thuế</t>
  </si>
  <si>
    <t>Tổng thu nhập chịu thuế của cá nhân phải khấu trừ thuế</t>
  </si>
  <si>
    <t>Tổng số thuế đã khấu trừ trong kỳ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</si>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</sst>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  <c r="T1" t="s">
        <v>11</v>
      </c>
    </row>
    <row r="2" spans="1:21" x14ac:dyDescent="0.25"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  <c r="N2" t="s">
        <v>12</v>
      </c>
      <c r="O2" t="s">
        <v>13</v>
      </c>
      <c r="P2" t="s">
        <v>12</v>
      </c>
      <c r="Q2" t="s">
        <v>13</v>
      </c>
      <c r="R2" t="s">
        <v>12</v>
      </c>
      <c r="S2" t="s">
        <v>13</v>
      </c>
      <c r="T2" t="s">
        <v>12</v>
      </c>
      <c r="U2" t="s">
        <v>13</v>
      </c>
    </row>
    <row r="3" spans="1:21" x14ac:dyDescent="0.25">
      <c r="A3">
        <v>1</v>
      </c>
      <c r="B3" t="s">
        <v>14</v>
      </c>
      <c r="C3" t="s">
        <v>15</v>
      </c>
      <c r="D3">
        <v>4083794</v>
      </c>
      <c r="E3">
        <v>4083794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15400000</v>
      </c>
      <c r="M3">
        <v>15400000</v>
      </c>
      <c r="N3">
        <v>525000</v>
      </c>
      <c r="O3">
        <v>525000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2</v>
      </c>
      <c r="B4" t="s">
        <v>16</v>
      </c>
      <c r="C4" t="s">
        <v>17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15400000</v>
      </c>
      <c r="M4">
        <v>15400000</v>
      </c>
      <c r="N4">
        <v>709800</v>
      </c>
      <c r="O4">
        <v>709800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3</v>
      </c>
      <c r="B5" t="s">
        <v>18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15400000</v>
      </c>
      <c r="M5">
        <v>15400000</v>
      </c>
      <c r="N5">
        <v>1155000</v>
      </c>
      <c r="O5">
        <v>1155000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B6" t="s">
        <v>20</v>
      </c>
      <c r="D6">
        <f t="shared" ref="D6:U6" si="0">SUM(D3:D5)</f>
        <v>4083794</v>
      </c>
      <c r="E6">
        <f t="shared" si="0"/>
        <v>4083794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3</v>
      </c>
      <c r="K6">
        <f t="shared" si="0"/>
        <v>3</v>
      </c>
      <c r="L6">
        <f t="shared" si="0"/>
        <v>46200000</v>
      </c>
      <c r="M6">
        <f t="shared" si="0"/>
        <v>46200000</v>
      </c>
      <c r="N6">
        <f t="shared" si="0"/>
        <v>2389800</v>
      </c>
      <c r="O6">
        <f t="shared" si="0"/>
        <v>2389800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8" spans="1:21" x14ac:dyDescent="0.25">
      <c r="A8" t="s">
        <v>21</v>
      </c>
      <c r="D8" t="s">
        <v>22</v>
      </c>
    </row>
    <row r="9" spans="1:21" x14ac:dyDescent="0.25">
      <c r="A9" t="s">
        <v>23</v>
      </c>
      <c r="D9">
        <v>3</v>
      </c>
    </row>
    <row r="10" spans="1:21" x14ac:dyDescent="0.25">
      <c r="A10" t="s">
        <v>24</v>
      </c>
      <c r="D10">
        <v>0</v>
      </c>
    </row>
    <row r="11" spans="1:21" x14ac:dyDescent="0.25">
      <c r="A11" t="s">
        <v>25</v>
      </c>
      <c r="D11">
        <f>E6+G6</f>
        <v>4083794</v>
      </c>
    </row>
    <row r="12" spans="1:21" x14ac:dyDescent="0.25">
      <c r="A12" t="s">
        <v>26</v>
      </c>
      <c r="D12">
        <f>E6+G6</f>
        <v>4083794</v>
      </c>
    </row>
    <row r="13" spans="1:21" x14ac:dyDescent="0.25">
      <c r="A13" t="s">
        <v>27</v>
      </c>
      <c r="D13">
        <f>S6+U6</f>
        <v>0</v>
      </c>
    </row>
    <row r="100" spans="5:5" x14ac:dyDescent="0.25">
      <c r="E100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2021-12-22T06:30:34Z</dcterms:created>
  <dcterms:modified xsi:type="dcterms:W3CDTF">2021-12-23T03:50:28Z</dcterms:modified>
</cp:coreProperties>
</file>