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<sst xmlns="http://schemas.openxmlformats.org/spreadsheetml/2006/main" count="41" uniqueCount="41">
  <si>
    <t xml:space="preserve">5.1.5 Exclusive OR Circuit</t>
  </si>
  <si>
    <t xml:space="preserve"> </t>
  </si>
  <si>
    <t xml:space="preserve">((A.B)+(A'.B')) = R</t>
  </si>
  <si>
    <t xml:space="preserve">5.1.6 AND Circuit</t>
  </si>
  <si>
    <t xml:space="preserve">((C.A)+(C.A')).((D.B)'.(D.B')')) = R</t>
  </si>
  <si>
    <t xml:space="preserve">5.1.7 OR Circuit</t>
  </si>
  <si>
    <t xml:space="preserve"> ((B'.(A+C)) +((A'.C)+(C.A))) = R</t>
  </si>
  <si>
    <t xml:space="preserve">5.1.8 Multiple Output Circuit</t>
  </si>
  <si>
    <t xml:space="preserve">(((A⊕B).C)'.(A.B)') = C_0</t>
  </si>
  <si>
    <r>
      <rPr>
        <sz val="11"/>
        <color theme="1"/>
        <rFont val="Calibri"/>
        <scheme val="minor"/>
      </rPr>
      <t>((A⊕B)⊕C))</t>
    </r>
    <r>
      <rPr>
        <b/>
        <sz val="11"/>
        <color theme="1"/>
        <rFont val="Calibri"/>
        <scheme val="minor"/>
      </rPr>
      <t xml:space="preserve"> =</t>
    </r>
    <r>
      <rPr>
        <sz val="11"/>
        <color theme="1"/>
        <rFont val="Calibri"/>
        <scheme val="minor"/>
      </rPr>
      <t xml:space="preserve"> S</t>
    </r>
  </si>
  <si>
    <t>A</t>
  </si>
  <si>
    <t>B</t>
  </si>
  <si>
    <t>A'</t>
  </si>
  <si>
    <t xml:space="preserve">B' </t>
  </si>
  <si>
    <t>(A.B)</t>
  </si>
  <si>
    <t>(A'.B')</t>
  </si>
  <si>
    <t>((A.B)+(A'.B'))</t>
  </si>
  <si>
    <t>C</t>
  </si>
  <si>
    <t>D</t>
  </si>
  <si>
    <t>C.A</t>
  </si>
  <si>
    <t>C.A'</t>
  </si>
  <si>
    <t>(D.B)'</t>
  </si>
  <si>
    <t>(D.B')'</t>
  </si>
  <si>
    <t>((C.A)+(C.A'))</t>
  </si>
  <si>
    <t>((D.B)'.(D.B')')</t>
  </si>
  <si>
    <t>((C.A)+(C.A')).((D.B)'.(D.B')'))</t>
  </si>
  <si>
    <t>(A+C)</t>
  </si>
  <si>
    <t>(B.A)</t>
  </si>
  <si>
    <t>(A'.C)</t>
  </si>
  <si>
    <t>(B'.(A+C))</t>
  </si>
  <si>
    <t>((A'.C)+(B.A))</t>
  </si>
  <si>
    <t xml:space="preserve">((B'.(A+C)) +((A'.C)+(C.A)))</t>
  </si>
  <si>
    <t>(A⊕B)</t>
  </si>
  <si>
    <t>(A.B)'</t>
  </si>
  <si>
    <t>((A⊕B).C)'</t>
  </si>
  <si>
    <t>(((A⊕B).C)'.(A.B)')</t>
  </si>
  <si>
    <r>
      <rPr>
        <sz val="11"/>
        <color theme="1"/>
        <rFont val="Calibri"/>
        <scheme val="minor"/>
      </rPr>
      <t>((A⊕B)⊕C</t>
    </r>
    <r>
      <rPr>
        <b/>
        <sz val="11"/>
        <color theme="1"/>
        <rFont val="Calibri"/>
        <scheme val="minor"/>
      </rPr>
      <t>))</t>
    </r>
  </si>
  <si>
    <t>Input</t>
  </si>
  <si>
    <t>Output</t>
  </si>
  <si>
    <t>Expected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</si>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</sst>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20">
    <xf fontId="0" fillId="0" borderId="0" numFmtId="0" xfId="0"/>
    <xf fontId="0" fillId="0" borderId="1" numFmtId="0" xfId="0" applyBorder="1"/>
    <xf fontId="0" fillId="0" borderId="2" numFmtId="0" xfId="0" applyBorder="1"/>
    <xf fontId="0" fillId="0" borderId="2" numFmtId="0" xfId="0" applyBorder="1">
      <protection hidden="0" locked="1"/>
    </xf>
    <xf fontId="0" fillId="0" borderId="0" numFmtId="0" xfId="0">
      <protection hidden="0" locked="1"/>
    </xf>
    <xf fontId="0" fillId="0" borderId="1" numFmtId="0" xfId="0" applyBorder="1">
      <protection hidden="0" locked="1"/>
    </xf>
    <xf fontId="0" fillId="0" borderId="0" numFmtId="0" xfId="0"/>
    <xf fontId="0" fillId="0" borderId="3" numFmtId="0" xfId="0" applyBorder="1">
      <protection hidden="0" locked="1"/>
    </xf>
    <xf fontId="0" fillId="0" borderId="4" numFmtId="0" xfId="0" applyBorder="1"/>
    <xf fontId="0" fillId="0" borderId="4" numFmtId="0" xfId="0" applyBorder="1"/>
    <xf fontId="0" fillId="0" borderId="5" numFmtId="0" xfId="0" applyBorder="1"/>
    <xf fontId="0" fillId="0" borderId="3" numFmtId="0" xfId="0" applyBorder="1"/>
    <xf fontId="0" fillId="0" borderId="6" numFmtId="0" xfId="0" applyBorder="1"/>
    <xf fontId="0" fillId="0" borderId="7" numFmtId="0" xfId="0" applyBorder="1"/>
    <xf fontId="0" fillId="0" borderId="0" numFmtId="0" xfId="0"/>
    <xf fontId="0" fillId="0" borderId="8" numFmtId="0" xfId="0" applyBorder="1"/>
    <xf fontId="0" fillId="0" borderId="3" numFmtId="0" xfId="0" applyBorder="1"/>
    <xf fontId="0" fillId="0" borderId="5" numFmtId="0" xfId="0" applyBorder="1"/>
    <xf fontId="0" fillId="0" borderId="1" numFmtId="0" xfId="0" applyBorder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D1" zoomScale="100" workbookViewId="0">
      <selection activeCell="A1" activeCellId="0" sqref="A1"/>
    </sheetView>
  </sheetViews>
  <sheetFormatPr defaultRowHeight="14.25"/>
  <cols>
    <col bestFit="1" min="7" max="7" width="12.0234375"/>
    <col bestFit="1" min="8" max="8" width="11.3125"/>
    <col customWidth="1" min="9" max="9" width="5.421875"/>
    <col customWidth="1" min="10" max="10" width="5.8515625"/>
    <col customWidth="1" min="11" max="11" width="7.8515625"/>
    <col bestFit="1" min="17" max="17" width="11.3125"/>
    <col bestFit="1" min="18" max="18" width="12.140625"/>
    <col customWidth="1" min="19" max="19" width="10.28125"/>
    <col bestFit="1" min="20" max="20" width="11.421875"/>
    <col bestFit="1" min="21" max="21" width="13.8125"/>
    <col bestFit="1" min="27" max="27" width="8.57421875"/>
    <col bestFit="1" min="28" max="28" width="11.421875"/>
    <col bestFit="1" min="29" max="29" width="21.90234375"/>
    <col bestFit="1" min="30" max="30" width="15.47265625"/>
    <col bestFit="1" min="31" max="31" width="10.7109375"/>
    <col bestFit="1" min="37" max="37" width="9.28125"/>
    <col bestFit="1" min="38" max="38" width="15.47265625"/>
    <col bestFit="1" min="39" max="39" width="10.7109375"/>
  </cols>
  <sheetData>
    <row r="1" ht="14.25">
      <c r="A1" t="s">
        <v>0</v>
      </c>
      <c r="D1" t="s">
        <v>1</v>
      </c>
      <c r="F1" t="s">
        <v>2</v>
      </c>
      <c r="I1" s="1" t="s">
        <v>3</v>
      </c>
      <c r="J1" s="1"/>
      <c r="K1" s="1"/>
      <c r="L1" s="1"/>
      <c r="M1" s="1"/>
      <c r="N1" s="1"/>
      <c r="O1" s="1"/>
      <c r="P1" s="1"/>
      <c r="Q1" s="1"/>
      <c r="R1" s="1" t="s">
        <v>4</v>
      </c>
      <c r="S1" s="1"/>
      <c r="U1" s="2" t="s">
        <v>5</v>
      </c>
      <c r="V1" s="3"/>
      <c r="W1" s="3"/>
      <c r="X1" s="3"/>
      <c r="Y1" s="3"/>
      <c r="Z1" s="3"/>
      <c r="AA1" s="3" t="s">
        <v>1</v>
      </c>
      <c r="AB1" s="1" t="s">
        <v>6</v>
      </c>
      <c r="AC1" s="3"/>
      <c r="AF1" t="s">
        <v>7</v>
      </c>
      <c r="AI1" t="s">
        <v>8</v>
      </c>
      <c r="AJ1" s="1"/>
      <c r="AL1" s="1" t="s">
        <v>9</v>
      </c>
      <c r="AM1" s="4"/>
    </row>
    <row r="2" ht="14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I2" s="1" t="s">
        <v>10</v>
      </c>
      <c r="J2" s="1" t="s">
        <v>11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U2" s="1" t="s">
        <v>10</v>
      </c>
      <c r="V2" s="1" t="s">
        <v>11</v>
      </c>
      <c r="W2" s="1" t="s">
        <v>17</v>
      </c>
      <c r="X2" s="1" t="s">
        <v>26</v>
      </c>
      <c r="Y2" s="1" t="s">
        <v>27</v>
      </c>
      <c r="Z2" s="1" t="s">
        <v>28</v>
      </c>
      <c r="AA2" s="1" t="s">
        <v>29</v>
      </c>
      <c r="AB2" s="1" t="s">
        <v>30</v>
      </c>
      <c r="AC2" s="1" t="s">
        <v>31</v>
      </c>
      <c r="AF2" s="1" t="s">
        <v>10</v>
      </c>
      <c r="AG2" s="1" t="s">
        <v>11</v>
      </c>
      <c r="AH2" s="1" t="s">
        <v>17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</row>
    <row r="3" ht="14.25">
      <c r="A3" s="1">
        <v>0</v>
      </c>
      <c r="B3" s="1">
        <v>0</v>
      </c>
      <c r="C3" s="1">
        <f t="shared" ref="C3:C6" si="0">NOT(A3)*1</f>
        <v>1</v>
      </c>
      <c r="D3" s="1">
        <v>1</v>
      </c>
      <c r="E3" s="1">
        <f t="shared" ref="E3:E6" si="1">AND(A3,B3)*1</f>
        <v>0</v>
      </c>
      <c r="F3" s="1">
        <f t="shared" ref="F3:F6" si="2">AND(C3,D3)*1</f>
        <v>1</v>
      </c>
      <c r="G3" s="1">
        <f t="shared" ref="G3:G6" si="3">OR(E3,F3)*1</f>
        <v>1</v>
      </c>
      <c r="I3" s="1">
        <v>0</v>
      </c>
      <c r="J3" s="5">
        <v>0</v>
      </c>
      <c r="K3" s="5">
        <v>0</v>
      </c>
      <c r="L3" s="1">
        <v>0</v>
      </c>
      <c r="M3" s="1">
        <f t="shared" ref="M3:M9" si="4">AND(K3,I3)*1</f>
        <v>0</v>
      </c>
      <c r="N3" s="1">
        <f t="shared" ref="N3:N9" si="5">AND(K3,NOT(I3))*1</f>
        <v>0</v>
      </c>
      <c r="O3" s="1">
        <f t="shared" ref="O3:O9" si="6">NOT(AND(L3,J3))*1</f>
        <v>1</v>
      </c>
      <c r="P3" s="1">
        <f t="shared" ref="P3:P9" si="7">NOT(AND(L3,NOT(J3)))*1</f>
        <v>1</v>
      </c>
      <c r="Q3" s="1">
        <f t="shared" ref="Q3:Q9" si="8">OR(M3,N3)*1</f>
        <v>0</v>
      </c>
      <c r="R3" s="1">
        <f t="shared" ref="R3:R9" si="9">AND(O3,P3)*1</f>
        <v>1</v>
      </c>
      <c r="S3" s="1">
        <f t="shared" ref="S3:S9" si="10">AND(Q3,R3)*1</f>
        <v>0</v>
      </c>
      <c r="U3" s="1">
        <v>0</v>
      </c>
      <c r="V3" s="1">
        <v>0</v>
      </c>
      <c r="W3" s="1">
        <v>0</v>
      </c>
      <c r="X3" s="1">
        <f t="shared" ref="X3:X9" si="11">OR(U3,V3)*1</f>
        <v>0</v>
      </c>
      <c r="Y3" s="1">
        <f t="shared" ref="Y3:Y9" si="12">AND(V3,W3)*1</f>
        <v>0</v>
      </c>
      <c r="Z3" s="1">
        <f t="shared" ref="Z3:Z9" si="13">AND(NOT(U3),W3)*1</f>
        <v>0</v>
      </c>
      <c r="AA3" s="1">
        <f t="shared" ref="AA3:AA9" si="14">AND(NOT(V3),X3)*1</f>
        <v>0</v>
      </c>
      <c r="AB3" s="1">
        <f t="shared" ref="AB3:AB9" si="15">OR(Z3,Y3)*1</f>
        <v>0</v>
      </c>
      <c r="AC3" s="1">
        <f t="shared" ref="AC3:AC9" si="16">OR(AA3,AB3)*1</f>
        <v>0</v>
      </c>
      <c r="AF3" s="1">
        <v>0</v>
      </c>
      <c r="AG3" s="1">
        <v>0</v>
      </c>
      <c r="AH3" s="1">
        <v>0</v>
      </c>
      <c r="AI3" s="1">
        <f t="shared" ref="AI3:AI9" si="17">_xlfn.XOR(AF3,AG3)*1</f>
        <v>0</v>
      </c>
      <c r="AJ3" s="1">
        <f t="shared" ref="AJ3:AJ9" si="18">NOT(AND(AF3,AG3))*1</f>
        <v>1</v>
      </c>
      <c r="AK3" s="1">
        <f t="shared" ref="AK3:AK9" si="19">NOT(AND(AI3,AH3))*1</f>
        <v>1</v>
      </c>
      <c r="AL3" s="1">
        <f t="shared" ref="AL3:AL9" si="20">NOT(AND(AK3,AH3))*1</f>
        <v>1</v>
      </c>
      <c r="AM3" s="5">
        <f t="shared" ref="AM3:AM9" si="21">_xlfn.XOR(AK3,AJ3)*1</f>
        <v>0</v>
      </c>
    </row>
    <row r="4" ht="14.25">
      <c r="A4" s="1">
        <v>0</v>
      </c>
      <c r="B4" s="1">
        <v>1</v>
      </c>
      <c r="C4" s="5">
        <f t="shared" si="0"/>
        <v>1</v>
      </c>
      <c r="D4" s="5">
        <f t="shared" ref="D4:D6" si="22">NOT(B4)*1</f>
        <v>0</v>
      </c>
      <c r="E4" s="5">
        <f t="shared" si="1"/>
        <v>0</v>
      </c>
      <c r="F4" s="5">
        <f t="shared" si="2"/>
        <v>0</v>
      </c>
      <c r="G4" s="5">
        <f t="shared" si="3"/>
        <v>0</v>
      </c>
      <c r="I4" s="1">
        <v>0</v>
      </c>
      <c r="J4" s="5">
        <v>0</v>
      </c>
      <c r="K4" s="5">
        <v>0</v>
      </c>
      <c r="L4" s="1">
        <v>1</v>
      </c>
      <c r="M4" s="5">
        <f t="shared" si="4"/>
        <v>0</v>
      </c>
      <c r="N4" s="5">
        <f t="shared" si="5"/>
        <v>0</v>
      </c>
      <c r="O4" s="5">
        <f t="shared" si="6"/>
        <v>1</v>
      </c>
      <c r="P4" s="5">
        <f t="shared" si="7"/>
        <v>0</v>
      </c>
      <c r="Q4" s="5">
        <f t="shared" si="8"/>
        <v>0</v>
      </c>
      <c r="R4" s="5">
        <f t="shared" si="9"/>
        <v>0</v>
      </c>
      <c r="S4" s="5">
        <f t="shared" si="10"/>
        <v>0</v>
      </c>
      <c r="U4" s="1">
        <v>0</v>
      </c>
      <c r="V4" s="1">
        <v>0</v>
      </c>
      <c r="W4" s="1">
        <v>1</v>
      </c>
      <c r="X4" s="5">
        <f t="shared" si="11"/>
        <v>0</v>
      </c>
      <c r="Y4" s="5">
        <f t="shared" si="12"/>
        <v>0</v>
      </c>
      <c r="Z4" s="5">
        <f t="shared" si="13"/>
        <v>1</v>
      </c>
      <c r="AA4" s="5">
        <f t="shared" si="14"/>
        <v>0</v>
      </c>
      <c r="AB4" s="5">
        <f t="shared" si="15"/>
        <v>1</v>
      </c>
      <c r="AC4" s="5">
        <f t="shared" si="16"/>
        <v>1</v>
      </c>
      <c r="AF4" s="1">
        <v>0</v>
      </c>
      <c r="AG4" s="1">
        <v>0</v>
      </c>
      <c r="AH4" s="1">
        <v>1</v>
      </c>
      <c r="AI4" s="5">
        <f t="shared" si="17"/>
        <v>0</v>
      </c>
      <c r="AJ4" s="5">
        <f t="shared" si="18"/>
        <v>1</v>
      </c>
      <c r="AK4" s="5">
        <f t="shared" si="19"/>
        <v>1</v>
      </c>
      <c r="AL4" s="5">
        <f t="shared" si="20"/>
        <v>0</v>
      </c>
      <c r="AM4" s="5">
        <f t="shared" si="21"/>
        <v>0</v>
      </c>
    </row>
    <row r="5" ht="14.25">
      <c r="A5" s="1">
        <v>1</v>
      </c>
      <c r="B5" s="1">
        <v>0</v>
      </c>
      <c r="C5" s="5">
        <f t="shared" si="0"/>
        <v>0</v>
      </c>
      <c r="D5" s="5">
        <f t="shared" si="22"/>
        <v>1</v>
      </c>
      <c r="E5" s="5">
        <f t="shared" si="1"/>
        <v>0</v>
      </c>
      <c r="F5" s="5">
        <f t="shared" si="2"/>
        <v>0</v>
      </c>
      <c r="G5" s="5">
        <f t="shared" si="3"/>
        <v>0</v>
      </c>
      <c r="I5" s="1">
        <v>0</v>
      </c>
      <c r="J5" s="5">
        <v>0</v>
      </c>
      <c r="K5" s="5">
        <v>1</v>
      </c>
      <c r="L5" s="1">
        <v>0</v>
      </c>
      <c r="M5" s="5">
        <f t="shared" si="4"/>
        <v>0</v>
      </c>
      <c r="N5" s="5">
        <f t="shared" si="5"/>
        <v>1</v>
      </c>
      <c r="O5" s="5">
        <f t="shared" si="6"/>
        <v>1</v>
      </c>
      <c r="P5" s="5">
        <f t="shared" si="7"/>
        <v>1</v>
      </c>
      <c r="Q5" s="5">
        <f t="shared" si="8"/>
        <v>1</v>
      </c>
      <c r="R5" s="5">
        <f t="shared" si="9"/>
        <v>1</v>
      </c>
      <c r="S5" s="5">
        <f t="shared" si="10"/>
        <v>1</v>
      </c>
      <c r="U5" s="5">
        <v>0</v>
      </c>
      <c r="V5" s="1">
        <v>1</v>
      </c>
      <c r="W5" s="5">
        <v>0</v>
      </c>
      <c r="X5" s="5">
        <f t="shared" si="11"/>
        <v>1</v>
      </c>
      <c r="Y5" s="5">
        <f t="shared" si="12"/>
        <v>0</v>
      </c>
      <c r="Z5" s="5">
        <f t="shared" si="13"/>
        <v>0</v>
      </c>
      <c r="AA5" s="5">
        <f t="shared" si="14"/>
        <v>0</v>
      </c>
      <c r="AB5" s="5">
        <f t="shared" si="15"/>
        <v>0</v>
      </c>
      <c r="AC5" s="5">
        <f t="shared" si="16"/>
        <v>0</v>
      </c>
      <c r="AF5" s="5">
        <v>0</v>
      </c>
      <c r="AG5" s="1">
        <v>1</v>
      </c>
      <c r="AH5" s="5">
        <v>0</v>
      </c>
      <c r="AI5" s="5">
        <f t="shared" si="17"/>
        <v>1</v>
      </c>
      <c r="AJ5" s="5">
        <f t="shared" si="18"/>
        <v>1</v>
      </c>
      <c r="AK5" s="5">
        <f t="shared" si="19"/>
        <v>1</v>
      </c>
      <c r="AL5" s="5">
        <f t="shared" si="20"/>
        <v>1</v>
      </c>
      <c r="AM5" s="5">
        <f t="shared" si="21"/>
        <v>0</v>
      </c>
    </row>
    <row r="6" ht="14.25">
      <c r="A6" s="1">
        <v>1</v>
      </c>
      <c r="B6" s="1">
        <v>1</v>
      </c>
      <c r="C6" s="5">
        <f t="shared" si="0"/>
        <v>0</v>
      </c>
      <c r="D6" s="5">
        <f t="shared" si="22"/>
        <v>0</v>
      </c>
      <c r="E6" s="5">
        <f t="shared" si="1"/>
        <v>1</v>
      </c>
      <c r="F6" s="5">
        <f t="shared" si="2"/>
        <v>0</v>
      </c>
      <c r="G6" s="5">
        <f t="shared" si="3"/>
        <v>1</v>
      </c>
      <c r="I6" s="1">
        <v>0</v>
      </c>
      <c r="J6" s="5">
        <v>0</v>
      </c>
      <c r="K6" s="5">
        <v>1</v>
      </c>
      <c r="L6" s="1">
        <v>1</v>
      </c>
      <c r="M6" s="5">
        <f t="shared" si="4"/>
        <v>0</v>
      </c>
      <c r="N6" s="5">
        <f t="shared" si="5"/>
        <v>1</v>
      </c>
      <c r="O6" s="5">
        <f t="shared" si="6"/>
        <v>1</v>
      </c>
      <c r="P6" s="5">
        <f t="shared" si="7"/>
        <v>0</v>
      </c>
      <c r="Q6" s="5">
        <f t="shared" si="8"/>
        <v>1</v>
      </c>
      <c r="R6" s="5">
        <f t="shared" si="9"/>
        <v>0</v>
      </c>
      <c r="S6" s="5">
        <f t="shared" si="10"/>
        <v>0</v>
      </c>
      <c r="U6" s="5">
        <v>0</v>
      </c>
      <c r="V6" s="1">
        <v>1</v>
      </c>
      <c r="W6" s="5">
        <v>1</v>
      </c>
      <c r="X6" s="5">
        <f t="shared" si="11"/>
        <v>1</v>
      </c>
      <c r="Y6" s="5">
        <f t="shared" si="12"/>
        <v>1</v>
      </c>
      <c r="Z6" s="5">
        <f t="shared" si="13"/>
        <v>1</v>
      </c>
      <c r="AA6" s="5">
        <f t="shared" si="14"/>
        <v>0</v>
      </c>
      <c r="AB6" s="5">
        <f t="shared" si="15"/>
        <v>1</v>
      </c>
      <c r="AC6" s="5">
        <f t="shared" si="16"/>
        <v>1</v>
      </c>
      <c r="AF6" s="5">
        <v>0</v>
      </c>
      <c r="AG6" s="1">
        <v>1</v>
      </c>
      <c r="AH6" s="5">
        <v>1</v>
      </c>
      <c r="AI6" s="5">
        <f t="shared" si="17"/>
        <v>1</v>
      </c>
      <c r="AJ6" s="5">
        <f t="shared" si="18"/>
        <v>1</v>
      </c>
      <c r="AK6" s="5">
        <f t="shared" si="19"/>
        <v>0</v>
      </c>
      <c r="AL6" s="5">
        <f t="shared" si="20"/>
        <v>1</v>
      </c>
      <c r="AM6" s="5">
        <f t="shared" si="21"/>
        <v>1</v>
      </c>
    </row>
    <row r="7" ht="14.25">
      <c r="I7" s="5">
        <v>0</v>
      </c>
      <c r="J7" s="5">
        <v>1</v>
      </c>
      <c r="K7" s="5">
        <v>0</v>
      </c>
      <c r="L7" s="5">
        <v>0</v>
      </c>
      <c r="M7" s="5">
        <f t="shared" si="4"/>
        <v>0</v>
      </c>
      <c r="N7" s="5">
        <f t="shared" si="5"/>
        <v>0</v>
      </c>
      <c r="O7" s="5">
        <f t="shared" si="6"/>
        <v>1</v>
      </c>
      <c r="P7" s="5">
        <f t="shared" si="7"/>
        <v>1</v>
      </c>
      <c r="Q7" s="5">
        <f t="shared" si="8"/>
        <v>0</v>
      </c>
      <c r="R7" s="5">
        <f t="shared" si="9"/>
        <v>1</v>
      </c>
      <c r="S7" s="5">
        <f t="shared" si="10"/>
        <v>0</v>
      </c>
      <c r="U7" s="1">
        <v>1</v>
      </c>
      <c r="V7" s="5">
        <v>0</v>
      </c>
      <c r="W7" s="5">
        <v>0</v>
      </c>
      <c r="X7" s="5">
        <f t="shared" si="11"/>
        <v>1</v>
      </c>
      <c r="Y7" s="5">
        <f t="shared" si="12"/>
        <v>0</v>
      </c>
      <c r="Z7" s="5">
        <f t="shared" si="13"/>
        <v>0</v>
      </c>
      <c r="AA7" s="5">
        <f t="shared" si="14"/>
        <v>1</v>
      </c>
      <c r="AB7" s="5">
        <f t="shared" si="15"/>
        <v>0</v>
      </c>
      <c r="AC7" s="5">
        <f t="shared" si="16"/>
        <v>1</v>
      </c>
      <c r="AF7" s="1">
        <v>1</v>
      </c>
      <c r="AG7" s="5">
        <v>0</v>
      </c>
      <c r="AH7" s="5">
        <v>0</v>
      </c>
      <c r="AI7" s="5">
        <f t="shared" si="17"/>
        <v>1</v>
      </c>
      <c r="AJ7" s="5">
        <f t="shared" si="18"/>
        <v>1</v>
      </c>
      <c r="AK7" s="5">
        <f t="shared" si="19"/>
        <v>1</v>
      </c>
      <c r="AL7" s="5">
        <f t="shared" si="20"/>
        <v>1</v>
      </c>
      <c r="AM7" s="5">
        <f t="shared" si="21"/>
        <v>0</v>
      </c>
    </row>
    <row r="8" ht="14.25">
      <c r="I8" s="5">
        <v>0</v>
      </c>
      <c r="J8" s="5">
        <v>1</v>
      </c>
      <c r="K8" s="5">
        <v>0</v>
      </c>
      <c r="L8" s="5">
        <v>1</v>
      </c>
      <c r="M8" s="5">
        <f t="shared" si="4"/>
        <v>0</v>
      </c>
      <c r="N8" s="5">
        <f t="shared" si="5"/>
        <v>0</v>
      </c>
      <c r="O8" s="5">
        <f t="shared" si="6"/>
        <v>0</v>
      </c>
      <c r="P8" s="5">
        <f t="shared" si="7"/>
        <v>1</v>
      </c>
      <c r="Q8" s="5">
        <f t="shared" si="8"/>
        <v>0</v>
      </c>
      <c r="R8" s="5">
        <f t="shared" si="9"/>
        <v>0</v>
      </c>
      <c r="S8" s="5">
        <f t="shared" si="10"/>
        <v>0</v>
      </c>
      <c r="U8" s="1">
        <v>1</v>
      </c>
      <c r="V8" s="5">
        <v>0</v>
      </c>
      <c r="W8" s="5">
        <v>1</v>
      </c>
      <c r="X8" s="5">
        <f t="shared" si="11"/>
        <v>1</v>
      </c>
      <c r="Y8" s="5">
        <f t="shared" si="12"/>
        <v>0</v>
      </c>
      <c r="Z8" s="5">
        <f t="shared" si="13"/>
        <v>0</v>
      </c>
      <c r="AA8" s="5">
        <f t="shared" si="14"/>
        <v>1</v>
      </c>
      <c r="AB8" s="5">
        <f t="shared" si="15"/>
        <v>0</v>
      </c>
      <c r="AC8" s="5">
        <f t="shared" si="16"/>
        <v>1</v>
      </c>
      <c r="AF8" s="1">
        <v>1</v>
      </c>
      <c r="AG8" s="5">
        <v>0</v>
      </c>
      <c r="AH8" s="5">
        <v>1</v>
      </c>
      <c r="AI8" s="5">
        <f t="shared" si="17"/>
        <v>1</v>
      </c>
      <c r="AJ8" s="5">
        <f t="shared" si="18"/>
        <v>1</v>
      </c>
      <c r="AK8" s="5">
        <f t="shared" si="19"/>
        <v>0</v>
      </c>
      <c r="AL8" s="5">
        <f t="shared" si="20"/>
        <v>1</v>
      </c>
      <c r="AM8" s="5">
        <f t="shared" si="21"/>
        <v>1</v>
      </c>
    </row>
    <row r="9" ht="14.25">
      <c r="I9" s="5">
        <v>0</v>
      </c>
      <c r="J9" s="5">
        <v>1</v>
      </c>
      <c r="K9" s="5">
        <v>1</v>
      </c>
      <c r="L9" s="5">
        <v>0</v>
      </c>
      <c r="M9" s="5">
        <f t="shared" si="4"/>
        <v>0</v>
      </c>
      <c r="N9" s="5">
        <f t="shared" si="5"/>
        <v>1</v>
      </c>
      <c r="O9" s="5">
        <f t="shared" si="6"/>
        <v>1</v>
      </c>
      <c r="P9" s="5">
        <f t="shared" si="7"/>
        <v>1</v>
      </c>
      <c r="Q9" s="5">
        <f t="shared" si="8"/>
        <v>1</v>
      </c>
      <c r="R9" s="5">
        <f t="shared" si="9"/>
        <v>1</v>
      </c>
      <c r="S9" s="5">
        <f t="shared" si="10"/>
        <v>1</v>
      </c>
      <c r="U9" s="1">
        <v>1</v>
      </c>
      <c r="V9" s="5">
        <v>1</v>
      </c>
      <c r="W9" s="5">
        <v>0</v>
      </c>
      <c r="X9" s="5">
        <f t="shared" si="11"/>
        <v>1</v>
      </c>
      <c r="Y9" s="5">
        <f t="shared" si="12"/>
        <v>0</v>
      </c>
      <c r="Z9" s="5">
        <f t="shared" si="13"/>
        <v>0</v>
      </c>
      <c r="AA9" s="5">
        <f t="shared" si="14"/>
        <v>0</v>
      </c>
      <c r="AB9" s="5">
        <f t="shared" si="15"/>
        <v>0</v>
      </c>
      <c r="AC9" s="5">
        <f t="shared" si="16"/>
        <v>0</v>
      </c>
      <c r="AF9" s="1">
        <v>1</v>
      </c>
      <c r="AG9" s="5">
        <v>1</v>
      </c>
      <c r="AH9" s="5">
        <v>0</v>
      </c>
      <c r="AI9" s="5">
        <f t="shared" si="17"/>
        <v>0</v>
      </c>
      <c r="AJ9" s="5">
        <f t="shared" si="18"/>
        <v>0</v>
      </c>
      <c r="AK9" s="5">
        <f t="shared" si="19"/>
        <v>1</v>
      </c>
      <c r="AL9" s="5">
        <f t="shared" si="20"/>
        <v>1</v>
      </c>
      <c r="AM9" s="5">
        <f t="shared" si="21"/>
        <v>1</v>
      </c>
    </row>
    <row r="10" ht="14.25">
      <c r="I10" s="5">
        <v>0</v>
      </c>
      <c r="J10" s="5">
        <v>1</v>
      </c>
      <c r="K10" s="5">
        <v>1</v>
      </c>
      <c r="L10" s="5">
        <v>1</v>
      </c>
      <c r="M10" s="5">
        <f t="shared" ref="M10:M18" si="23">AND(K10,I10)*1</f>
        <v>0</v>
      </c>
      <c r="N10" s="5">
        <f t="shared" ref="N10:N18" si="24">AND(K10,NOT(I10))*1</f>
        <v>1</v>
      </c>
      <c r="O10" s="5">
        <f t="shared" ref="O10:O18" si="25">NOT(AND(L10,J10))*1</f>
        <v>0</v>
      </c>
      <c r="P10" s="5">
        <f t="shared" ref="P10:P18" si="26">NOT(AND(L10,NOT(J10)))*1</f>
        <v>1</v>
      </c>
      <c r="Q10" s="5">
        <f t="shared" ref="Q10:Q18" si="27">OR(M10,N10)*1</f>
        <v>1</v>
      </c>
      <c r="R10" s="5">
        <f t="shared" ref="R10:R18" si="28">AND(O10,P10)*1</f>
        <v>0</v>
      </c>
      <c r="S10" s="5">
        <f t="shared" ref="S10:S18" si="29">AND(Q10,R10)*1</f>
        <v>0</v>
      </c>
      <c r="U10" s="1">
        <v>1</v>
      </c>
      <c r="V10" s="5">
        <v>1</v>
      </c>
      <c r="W10" s="5">
        <v>1</v>
      </c>
      <c r="X10" s="5">
        <f>OR(U10,V10)*1</f>
        <v>1</v>
      </c>
      <c r="Y10" s="5">
        <f>AND(V10,W10)*1</f>
        <v>1</v>
      </c>
      <c r="Z10" s="5">
        <f>AND(NOT(U10),W10)*1</f>
        <v>0</v>
      </c>
      <c r="AA10" s="5">
        <f>AND(NOT(V10),X10)*1</f>
        <v>0</v>
      </c>
      <c r="AB10" s="5">
        <f>OR(Z10,Y10)*1</f>
        <v>1</v>
      </c>
      <c r="AC10" s="5">
        <f>OR(AA10,AB10)*1</f>
        <v>1</v>
      </c>
      <c r="AF10" s="1">
        <v>1</v>
      </c>
      <c r="AG10" s="5">
        <v>1</v>
      </c>
      <c r="AH10" s="5">
        <v>1</v>
      </c>
      <c r="AI10" s="5">
        <f>_xlfn.XOR(AF10,AG10)*1</f>
        <v>0</v>
      </c>
      <c r="AJ10" s="5">
        <f>NOT(AND(AF10,AG10))*1</f>
        <v>0</v>
      </c>
      <c r="AK10" s="5">
        <f>NOT(AND(AI10,AH10))*1</f>
        <v>1</v>
      </c>
      <c r="AL10" s="5">
        <f>NOT(AND(AK10,AH10))*1</f>
        <v>0</v>
      </c>
      <c r="AM10" s="5">
        <f>_xlfn.XOR(AK10,AJ10)*1</f>
        <v>1</v>
      </c>
    </row>
    <row r="11" ht="14.25">
      <c r="I11" s="1">
        <v>1</v>
      </c>
      <c r="J11" s="5">
        <v>0</v>
      </c>
      <c r="K11" s="5">
        <v>0</v>
      </c>
      <c r="L11" s="5">
        <v>0</v>
      </c>
      <c r="M11" s="5">
        <f t="shared" si="23"/>
        <v>0</v>
      </c>
      <c r="N11" s="5">
        <f t="shared" si="24"/>
        <v>0</v>
      </c>
      <c r="O11" s="5">
        <f t="shared" si="25"/>
        <v>1</v>
      </c>
      <c r="P11" s="5">
        <f t="shared" si="26"/>
        <v>1</v>
      </c>
      <c r="Q11" s="5">
        <f t="shared" si="27"/>
        <v>0</v>
      </c>
      <c r="R11" s="5">
        <f t="shared" si="28"/>
        <v>1</v>
      </c>
      <c r="S11" s="5">
        <f t="shared" si="29"/>
        <v>0</v>
      </c>
    </row>
    <row r="12" ht="14.25">
      <c r="I12" s="1">
        <v>1</v>
      </c>
      <c r="J12" s="5">
        <v>0</v>
      </c>
      <c r="K12" s="5">
        <v>0</v>
      </c>
      <c r="L12" s="5">
        <v>1</v>
      </c>
      <c r="M12" s="5">
        <f t="shared" si="23"/>
        <v>0</v>
      </c>
      <c r="N12" s="5">
        <f t="shared" si="24"/>
        <v>0</v>
      </c>
      <c r="O12" s="5">
        <f t="shared" si="25"/>
        <v>1</v>
      </c>
      <c r="P12" s="5">
        <f t="shared" si="26"/>
        <v>0</v>
      </c>
      <c r="Q12" s="5">
        <f t="shared" si="27"/>
        <v>0</v>
      </c>
      <c r="R12" s="5">
        <f t="shared" si="28"/>
        <v>0</v>
      </c>
      <c r="S12" s="5">
        <f t="shared" si="29"/>
        <v>0</v>
      </c>
    </row>
    <row r="13" ht="14.25">
      <c r="I13" s="5">
        <v>1</v>
      </c>
      <c r="J13" s="5">
        <v>0</v>
      </c>
      <c r="K13" s="5">
        <v>1</v>
      </c>
      <c r="L13" s="5">
        <v>0</v>
      </c>
      <c r="M13" s="5">
        <f t="shared" si="23"/>
        <v>1</v>
      </c>
      <c r="N13" s="5">
        <f t="shared" si="24"/>
        <v>0</v>
      </c>
      <c r="O13" s="5">
        <f t="shared" si="25"/>
        <v>1</v>
      </c>
      <c r="P13" s="5">
        <f t="shared" si="26"/>
        <v>1</v>
      </c>
      <c r="Q13" s="5">
        <f t="shared" si="27"/>
        <v>1</v>
      </c>
      <c r="R13" s="5">
        <f t="shared" si="28"/>
        <v>1</v>
      </c>
      <c r="S13" s="5">
        <f t="shared" si="29"/>
        <v>1</v>
      </c>
    </row>
    <row r="14" ht="14.25">
      <c r="I14" s="5">
        <v>1</v>
      </c>
      <c r="J14" s="5">
        <v>0</v>
      </c>
      <c r="K14" s="5">
        <v>1</v>
      </c>
      <c r="L14" s="5">
        <v>1</v>
      </c>
      <c r="M14" s="5">
        <f t="shared" si="23"/>
        <v>1</v>
      </c>
      <c r="N14" s="5">
        <f t="shared" si="24"/>
        <v>0</v>
      </c>
      <c r="O14" s="5">
        <f t="shared" si="25"/>
        <v>1</v>
      </c>
      <c r="P14" s="5">
        <f t="shared" si="26"/>
        <v>0</v>
      </c>
      <c r="Q14" s="5">
        <f t="shared" si="27"/>
        <v>1</v>
      </c>
      <c r="R14" s="5">
        <f t="shared" si="28"/>
        <v>0</v>
      </c>
      <c r="S14" s="5">
        <f t="shared" si="29"/>
        <v>0</v>
      </c>
    </row>
    <row r="15" ht="14.25">
      <c r="I15" s="5">
        <v>1</v>
      </c>
      <c r="J15" s="5">
        <v>1</v>
      </c>
      <c r="K15" s="5">
        <v>0</v>
      </c>
      <c r="L15" s="5">
        <v>0</v>
      </c>
      <c r="M15" s="5">
        <f t="shared" si="23"/>
        <v>0</v>
      </c>
      <c r="N15" s="5">
        <f t="shared" si="24"/>
        <v>0</v>
      </c>
      <c r="O15" s="5">
        <f t="shared" si="25"/>
        <v>1</v>
      </c>
      <c r="P15" s="5">
        <f t="shared" si="26"/>
        <v>1</v>
      </c>
      <c r="Q15" s="5">
        <f t="shared" si="27"/>
        <v>0</v>
      </c>
      <c r="R15" s="5">
        <f t="shared" si="28"/>
        <v>1</v>
      </c>
      <c r="S15" s="5">
        <f t="shared" si="29"/>
        <v>0</v>
      </c>
    </row>
    <row r="16" ht="14.25">
      <c r="I16" s="5">
        <v>1</v>
      </c>
      <c r="J16" s="5">
        <v>1</v>
      </c>
      <c r="K16" s="5">
        <v>0</v>
      </c>
      <c r="L16" s="5">
        <v>1</v>
      </c>
      <c r="M16" s="5">
        <f t="shared" si="23"/>
        <v>0</v>
      </c>
      <c r="N16" s="5">
        <f t="shared" si="24"/>
        <v>0</v>
      </c>
      <c r="O16" s="5">
        <f t="shared" si="25"/>
        <v>0</v>
      </c>
      <c r="P16" s="5">
        <f t="shared" si="26"/>
        <v>1</v>
      </c>
      <c r="Q16" s="5">
        <f t="shared" si="27"/>
        <v>0</v>
      </c>
      <c r="R16" s="5">
        <f t="shared" si="28"/>
        <v>0</v>
      </c>
      <c r="S16" s="5">
        <f t="shared" si="29"/>
        <v>0</v>
      </c>
    </row>
    <row r="17" ht="14.25">
      <c r="I17" s="5">
        <v>1</v>
      </c>
      <c r="J17" s="5">
        <v>1</v>
      </c>
      <c r="K17" s="5">
        <v>1</v>
      </c>
      <c r="L17" s="5">
        <v>0</v>
      </c>
      <c r="M17" s="5">
        <f t="shared" si="23"/>
        <v>1</v>
      </c>
      <c r="N17" s="5">
        <f t="shared" si="24"/>
        <v>0</v>
      </c>
      <c r="O17" s="5">
        <f t="shared" si="25"/>
        <v>1</v>
      </c>
      <c r="P17" s="5">
        <f t="shared" si="26"/>
        <v>1</v>
      </c>
      <c r="Q17" s="5">
        <f t="shared" si="27"/>
        <v>1</v>
      </c>
      <c r="R17" s="5">
        <f t="shared" si="28"/>
        <v>1</v>
      </c>
      <c r="S17" s="5">
        <f t="shared" si="29"/>
        <v>1</v>
      </c>
    </row>
    <row r="18" ht="14.25">
      <c r="I18" s="5">
        <v>1</v>
      </c>
      <c r="J18" s="5">
        <v>1</v>
      </c>
      <c r="K18" s="5">
        <v>1</v>
      </c>
      <c r="L18" s="5">
        <v>1</v>
      </c>
      <c r="M18" s="5">
        <f t="shared" si="23"/>
        <v>1</v>
      </c>
      <c r="N18" s="5">
        <f t="shared" si="24"/>
        <v>0</v>
      </c>
      <c r="O18" s="5">
        <f t="shared" si="25"/>
        <v>0</v>
      </c>
      <c r="P18" s="5">
        <f t="shared" si="26"/>
        <v>1</v>
      </c>
      <c r="Q18" s="5">
        <f t="shared" si="27"/>
        <v>1</v>
      </c>
      <c r="R18" s="5">
        <f t="shared" si="28"/>
        <v>0</v>
      </c>
      <c r="S18" s="5">
        <f t="shared" si="29"/>
        <v>0</v>
      </c>
    </row>
    <row r="19" ht="14.25">
      <c r="I19" s="4"/>
    </row>
    <row r="20" ht="14.25">
      <c r="O20" s="6"/>
      <c r="P20" s="6"/>
      <c r="Q20" s="6"/>
      <c r="R20" s="6"/>
    </row>
    <row r="21" ht="14.25">
      <c r="O21" s="6"/>
      <c r="P21" s="7"/>
      <c r="Q21" s="8" t="s">
        <v>37</v>
      </c>
      <c r="R21" s="9"/>
      <c r="S21" s="10"/>
      <c r="T21" s="8" t="s">
        <v>38</v>
      </c>
      <c r="U21" s="10"/>
      <c r="X21" s="11"/>
      <c r="Y21" s="9" t="s">
        <v>37</v>
      </c>
      <c r="Z21" s="10"/>
      <c r="AA21" s="12" t="s">
        <v>38</v>
      </c>
      <c r="AB21" s="13"/>
      <c r="AE21" s="7"/>
      <c r="AF21" s="9" t="s">
        <v>37</v>
      </c>
      <c r="AG21" s="9"/>
      <c r="AH21" s="10"/>
      <c r="AI21" s="11" t="s">
        <v>38</v>
      </c>
      <c r="AJ21" s="10"/>
      <c r="AN21" s="11" t="s">
        <v>37</v>
      </c>
      <c r="AO21" s="10"/>
      <c r="AP21" s="11" t="s">
        <v>38</v>
      </c>
      <c r="AQ21" s="10"/>
      <c r="AR21" s="14"/>
    </row>
    <row r="22" ht="14.25">
      <c r="O22" s="6"/>
      <c r="P22" s="1" t="s">
        <v>10</v>
      </c>
      <c r="Q22" s="1" t="s">
        <v>11</v>
      </c>
      <c r="R22" s="15" t="s">
        <v>17</v>
      </c>
      <c r="S22" s="15" t="s">
        <v>18</v>
      </c>
      <c r="T22" s="16" t="s">
        <v>39</v>
      </c>
      <c r="U22" s="17" t="s">
        <v>40</v>
      </c>
      <c r="X22" s="1" t="s">
        <v>10</v>
      </c>
      <c r="Y22" s="1" t="s">
        <v>11</v>
      </c>
      <c r="Z22" s="1" t="s">
        <v>17</v>
      </c>
      <c r="AA22" s="1" t="s">
        <v>39</v>
      </c>
      <c r="AB22" s="1" t="s">
        <v>40</v>
      </c>
      <c r="AE22" s="1" t="s">
        <v>10</v>
      </c>
      <c r="AF22" s="1" t="s">
        <v>11</v>
      </c>
      <c r="AG22" s="1" t="s">
        <v>17</v>
      </c>
      <c r="AH22" s="1" t="s">
        <v>18</v>
      </c>
      <c r="AI22" s="11" t="s">
        <v>39</v>
      </c>
      <c r="AJ22" s="10" t="s">
        <v>40</v>
      </c>
      <c r="AN22" s="1" t="s">
        <v>10</v>
      </c>
      <c r="AO22" s="1" t="s">
        <v>11</v>
      </c>
      <c r="AP22" s="18" t="s">
        <v>39</v>
      </c>
      <c r="AQ22" s="18" t="s">
        <v>40</v>
      </c>
      <c r="AR22" s="14"/>
      <c r="AS22" s="14"/>
      <c r="AT22" s="14"/>
    </row>
    <row r="23" ht="14.25">
      <c r="O23" s="4"/>
      <c r="P23" s="1">
        <v>0</v>
      </c>
      <c r="Q23" s="5">
        <v>0</v>
      </c>
      <c r="R23" s="5">
        <v>0</v>
      </c>
      <c r="S23" s="1">
        <v>0</v>
      </c>
      <c r="T23" s="1">
        <f>AND(R23,S23)*1</f>
        <v>0</v>
      </c>
      <c r="U23" s="1">
        <f>AND(S23,T23)*1</f>
        <v>0</v>
      </c>
      <c r="X23" s="1">
        <v>0</v>
      </c>
      <c r="Y23" s="1">
        <v>0</v>
      </c>
      <c r="Z23" s="1">
        <v>0</v>
      </c>
      <c r="AA23" s="1">
        <f>OR(Y23,Z23)*1</f>
        <v>0</v>
      </c>
      <c r="AB23" s="1">
        <f>OR(Z23,AA23)*1</f>
        <v>0</v>
      </c>
      <c r="AE23" s="1">
        <v>0</v>
      </c>
      <c r="AF23" s="5">
        <v>0</v>
      </c>
      <c r="AG23" s="5">
        <v>0</v>
      </c>
      <c r="AH23" s="1">
        <v>0</v>
      </c>
      <c r="AI23" s="1">
        <v>1</v>
      </c>
      <c r="AJ23" s="1">
        <v>1</v>
      </c>
      <c r="AN23" s="1">
        <v>0</v>
      </c>
      <c r="AO23" s="1">
        <v>0</v>
      </c>
      <c r="AP23" s="1">
        <v>1</v>
      </c>
      <c r="AQ23" s="11">
        <v>1</v>
      </c>
      <c r="AR23" s="14"/>
      <c r="AS23" s="14"/>
      <c r="AT23" s="14"/>
    </row>
    <row r="24" ht="14.25">
      <c r="O24" s="4"/>
      <c r="P24" s="1">
        <v>0</v>
      </c>
      <c r="Q24" s="5">
        <v>0</v>
      </c>
      <c r="R24" s="5">
        <v>0</v>
      </c>
      <c r="S24" s="1">
        <v>1</v>
      </c>
      <c r="T24" s="5">
        <f>AND(R24,S24)*1</f>
        <v>0</v>
      </c>
      <c r="U24" s="5">
        <f>AND(S24,T24)*1</f>
        <v>0</v>
      </c>
      <c r="X24" s="1">
        <v>0</v>
      </c>
      <c r="Y24" s="1">
        <v>0</v>
      </c>
      <c r="Z24" s="1">
        <v>1</v>
      </c>
      <c r="AA24" s="5">
        <f>OR(Y24,Z24)*1</f>
        <v>1</v>
      </c>
      <c r="AB24" s="5">
        <f>OR(Z24,AA24)*1</f>
        <v>1</v>
      </c>
      <c r="AE24" s="1">
        <v>0</v>
      </c>
      <c r="AF24" s="5">
        <v>0</v>
      </c>
      <c r="AG24" s="5">
        <v>0</v>
      </c>
      <c r="AH24" s="1">
        <v>1</v>
      </c>
      <c r="AI24" s="5">
        <v>1</v>
      </c>
      <c r="AJ24" s="5">
        <v>1</v>
      </c>
      <c r="AN24" s="1">
        <v>0</v>
      </c>
      <c r="AO24" s="1">
        <v>1</v>
      </c>
      <c r="AP24" s="5">
        <v>0</v>
      </c>
      <c r="AQ24" s="7">
        <v>0</v>
      </c>
      <c r="AR24" s="19"/>
      <c r="AS24" s="19"/>
      <c r="AT24" s="19"/>
    </row>
    <row r="25" ht="14.25">
      <c r="O25" s="4"/>
      <c r="P25" s="1">
        <v>0</v>
      </c>
      <c r="Q25" s="5">
        <v>0</v>
      </c>
      <c r="R25" s="5">
        <v>1</v>
      </c>
      <c r="S25" s="1">
        <v>0</v>
      </c>
      <c r="T25" s="5">
        <f>AND(R25,S25)*1</f>
        <v>0</v>
      </c>
      <c r="U25" s="5">
        <f>AND(S25,T25)*1</f>
        <v>0</v>
      </c>
      <c r="X25" s="5">
        <v>0</v>
      </c>
      <c r="Y25" s="1">
        <v>1</v>
      </c>
      <c r="Z25" s="5">
        <v>0</v>
      </c>
      <c r="AA25" s="5">
        <f>OR(Y25,Z25)*1</f>
        <v>1</v>
      </c>
      <c r="AB25" s="5">
        <f>OR(Z25,AA25)*1</f>
        <v>1</v>
      </c>
      <c r="AE25" s="1">
        <v>0</v>
      </c>
      <c r="AF25" s="5">
        <v>0</v>
      </c>
      <c r="AG25" s="5">
        <v>1</v>
      </c>
      <c r="AH25" s="1">
        <v>0</v>
      </c>
      <c r="AI25" s="5">
        <v>1</v>
      </c>
      <c r="AJ25" s="5">
        <v>1</v>
      </c>
      <c r="AN25" s="1">
        <v>1</v>
      </c>
      <c r="AO25" s="1">
        <v>0</v>
      </c>
      <c r="AP25" s="5">
        <v>0</v>
      </c>
      <c r="AQ25" s="7">
        <v>0</v>
      </c>
      <c r="AR25" s="19"/>
      <c r="AS25" s="19"/>
      <c r="AT25" s="19"/>
    </row>
    <row r="26" ht="14.25">
      <c r="O26" s="4"/>
      <c r="P26" s="1">
        <v>0</v>
      </c>
      <c r="Q26" s="5">
        <v>0</v>
      </c>
      <c r="R26" s="5">
        <v>1</v>
      </c>
      <c r="S26" s="1">
        <v>1</v>
      </c>
      <c r="T26" s="5">
        <f>AND(R26,S26)*1</f>
        <v>1</v>
      </c>
      <c r="U26" s="5">
        <f>AND(S26,T26)*1</f>
        <v>1</v>
      </c>
      <c r="X26" s="5">
        <v>0</v>
      </c>
      <c r="Y26" s="1">
        <v>1</v>
      </c>
      <c r="Z26" s="5">
        <v>1</v>
      </c>
      <c r="AA26" s="5">
        <f>OR(Y26,Z26)*1</f>
        <v>1</v>
      </c>
      <c r="AB26" s="5">
        <f>OR(Z26,AA26)*1</f>
        <v>1</v>
      </c>
      <c r="AE26" s="1">
        <v>0</v>
      </c>
      <c r="AF26" s="5">
        <v>0</v>
      </c>
      <c r="AG26" s="5">
        <v>1</v>
      </c>
      <c r="AH26" s="1">
        <v>1</v>
      </c>
      <c r="AI26" s="1">
        <v>1</v>
      </c>
      <c r="AJ26" s="5">
        <v>1</v>
      </c>
      <c r="AN26" s="1">
        <v>1</v>
      </c>
      <c r="AO26" s="1">
        <v>1</v>
      </c>
      <c r="AP26" s="5">
        <v>1</v>
      </c>
      <c r="AQ26" s="7">
        <v>1</v>
      </c>
      <c r="AR26" s="19"/>
      <c r="AS26" s="19"/>
      <c r="AT26" s="19"/>
    </row>
    <row r="27" ht="14.25">
      <c r="O27" s="4"/>
      <c r="P27" s="5">
        <v>0</v>
      </c>
      <c r="Q27" s="5">
        <v>1</v>
      </c>
      <c r="R27" s="5">
        <v>0</v>
      </c>
      <c r="S27" s="5">
        <v>0</v>
      </c>
      <c r="T27" s="5">
        <f>AND(R27,S27)*1</f>
        <v>0</v>
      </c>
      <c r="U27" s="5">
        <f>AND(S27,T27)*1</f>
        <v>0</v>
      </c>
      <c r="X27" s="1">
        <v>1</v>
      </c>
      <c r="Y27" s="5">
        <v>0</v>
      </c>
      <c r="Z27" s="5">
        <v>0</v>
      </c>
      <c r="AA27" s="5">
        <f>OR(Y27,Z27)*1</f>
        <v>0</v>
      </c>
      <c r="AB27" s="5">
        <f>OR(Z27,AA27)*1</f>
        <v>0</v>
      </c>
      <c r="AE27" s="5">
        <v>0</v>
      </c>
      <c r="AF27" s="5">
        <v>1</v>
      </c>
      <c r="AG27" s="5">
        <v>0</v>
      </c>
      <c r="AH27" s="5">
        <v>0</v>
      </c>
      <c r="AI27" s="5">
        <v>1</v>
      </c>
      <c r="AJ27" s="5">
        <v>1</v>
      </c>
    </row>
    <row r="28" ht="14.25">
      <c r="O28" s="4"/>
      <c r="P28" s="5">
        <v>0</v>
      </c>
      <c r="Q28" s="5">
        <v>1</v>
      </c>
      <c r="R28" s="5">
        <v>0</v>
      </c>
      <c r="S28" s="5">
        <v>1</v>
      </c>
      <c r="T28" s="5">
        <f>AND(R28,S28)*1</f>
        <v>0</v>
      </c>
      <c r="U28" s="5">
        <f>AND(S28,T28)*1</f>
        <v>0</v>
      </c>
      <c r="X28" s="1">
        <v>1</v>
      </c>
      <c r="Y28" s="5">
        <v>0</v>
      </c>
      <c r="Z28" s="5">
        <v>1</v>
      </c>
      <c r="AA28" s="5">
        <f>OR(Y28,Z28)*1</f>
        <v>1</v>
      </c>
      <c r="AB28" s="5">
        <f>OR(Z28,AA28)*1</f>
        <v>1</v>
      </c>
      <c r="AE28" s="5">
        <v>0</v>
      </c>
      <c r="AF28" s="5">
        <v>1</v>
      </c>
      <c r="AG28" s="5">
        <v>0</v>
      </c>
      <c r="AH28" s="5">
        <v>1</v>
      </c>
      <c r="AI28" s="5">
        <v>1</v>
      </c>
      <c r="AJ28" s="5">
        <v>1</v>
      </c>
    </row>
    <row r="29" ht="14.25">
      <c r="O29" s="4"/>
      <c r="P29" s="5">
        <v>0</v>
      </c>
      <c r="Q29" s="5">
        <v>1</v>
      </c>
      <c r="R29" s="5">
        <v>1</v>
      </c>
      <c r="S29" s="5">
        <v>0</v>
      </c>
      <c r="T29" s="5">
        <f>AND(R29,S29)*1</f>
        <v>0</v>
      </c>
      <c r="U29" s="5">
        <f>AND(S29,T29)*1</f>
        <v>0</v>
      </c>
      <c r="X29" s="1">
        <v>1</v>
      </c>
      <c r="Y29" s="5">
        <v>1</v>
      </c>
      <c r="Z29" s="5">
        <v>0</v>
      </c>
      <c r="AA29" s="5">
        <f>OR(Y29,Z29)*1</f>
        <v>1</v>
      </c>
      <c r="AB29" s="5">
        <f>OR(Z29,AA29)*1</f>
        <v>1</v>
      </c>
      <c r="AE29" s="5">
        <v>0</v>
      </c>
      <c r="AF29" s="5">
        <v>1</v>
      </c>
      <c r="AG29" s="5">
        <v>1</v>
      </c>
      <c r="AH29" s="5">
        <v>0</v>
      </c>
      <c r="AI29" s="5">
        <v>1</v>
      </c>
      <c r="AJ29" s="1">
        <v>1</v>
      </c>
    </row>
    <row r="30" ht="14.25">
      <c r="P30" s="5">
        <v>0</v>
      </c>
      <c r="Q30" s="5">
        <v>1</v>
      </c>
      <c r="R30" s="5">
        <v>1</v>
      </c>
      <c r="S30" s="5">
        <v>1</v>
      </c>
      <c r="T30" s="5">
        <f>AND(R30,S30)*1</f>
        <v>1</v>
      </c>
      <c r="U30" s="5">
        <f>AND(S30,T30)*1</f>
        <v>1</v>
      </c>
      <c r="X30" s="1">
        <v>1</v>
      </c>
      <c r="Y30" s="5">
        <v>1</v>
      </c>
      <c r="Z30" s="5">
        <v>1</v>
      </c>
      <c r="AA30" s="5">
        <f>OR(Y30,Z30)*1</f>
        <v>1</v>
      </c>
      <c r="AB30" s="5">
        <f>OR(Z30,AA30)*1</f>
        <v>1</v>
      </c>
      <c r="AE30" s="5">
        <v>0</v>
      </c>
      <c r="AF30" s="5">
        <v>1</v>
      </c>
      <c r="AG30" s="5">
        <v>1</v>
      </c>
      <c r="AH30" s="5">
        <v>1</v>
      </c>
      <c r="AI30" s="5">
        <v>1</v>
      </c>
      <c r="AJ30" s="5">
        <v>1</v>
      </c>
    </row>
    <row r="31" ht="14.25">
      <c r="P31" s="1">
        <v>1</v>
      </c>
      <c r="Q31" s="5">
        <v>0</v>
      </c>
      <c r="R31" s="5">
        <v>0</v>
      </c>
      <c r="S31" s="5">
        <v>0</v>
      </c>
      <c r="T31" s="5">
        <f>AND(R31,S31)*1</f>
        <v>0</v>
      </c>
      <c r="U31" s="5">
        <f>AND(S31,T31)*1</f>
        <v>0</v>
      </c>
      <c r="AE31" s="1">
        <v>1</v>
      </c>
      <c r="AF31" s="5">
        <v>0</v>
      </c>
      <c r="AG31" s="5">
        <v>0</v>
      </c>
      <c r="AH31" s="5">
        <v>0</v>
      </c>
      <c r="AI31" s="5">
        <v>1</v>
      </c>
      <c r="AJ31" s="5">
        <v>1</v>
      </c>
    </row>
    <row r="32" ht="14.25">
      <c r="P32" s="1">
        <v>1</v>
      </c>
      <c r="Q32" s="5">
        <v>0</v>
      </c>
      <c r="R32" s="5">
        <v>0</v>
      </c>
      <c r="S32" s="5">
        <v>1</v>
      </c>
      <c r="T32" s="5">
        <f>AND(R32,S32)*1</f>
        <v>0</v>
      </c>
      <c r="U32" s="5">
        <f>AND(S32,T32)*1</f>
        <v>0</v>
      </c>
      <c r="AE32" s="1">
        <v>1</v>
      </c>
      <c r="AF32" s="5">
        <v>0</v>
      </c>
      <c r="AG32" s="5">
        <v>0</v>
      </c>
      <c r="AH32" s="5">
        <v>1</v>
      </c>
      <c r="AI32" s="5">
        <v>1</v>
      </c>
      <c r="AJ32" s="5">
        <v>1</v>
      </c>
    </row>
    <row r="33" ht="14.25">
      <c r="P33" s="5">
        <v>1</v>
      </c>
      <c r="Q33" s="5">
        <v>0</v>
      </c>
      <c r="R33" s="5">
        <v>1</v>
      </c>
      <c r="S33" s="5">
        <v>0</v>
      </c>
      <c r="T33" s="5">
        <f>AND(R33,S33)*1</f>
        <v>0</v>
      </c>
      <c r="U33" s="5">
        <f>AND(S33,T33)*1</f>
        <v>0</v>
      </c>
      <c r="AE33" s="5">
        <v>1</v>
      </c>
      <c r="AF33" s="5">
        <v>0</v>
      </c>
      <c r="AG33" s="5">
        <v>1</v>
      </c>
      <c r="AH33" s="5">
        <v>0</v>
      </c>
      <c r="AI33" s="5">
        <v>1</v>
      </c>
      <c r="AJ33" s="5">
        <v>1</v>
      </c>
    </row>
    <row r="34" ht="14.25">
      <c r="P34" s="5">
        <v>1</v>
      </c>
      <c r="Q34" s="5">
        <v>0</v>
      </c>
      <c r="R34" s="5">
        <v>1</v>
      </c>
      <c r="S34" s="5">
        <v>1</v>
      </c>
      <c r="T34" s="5">
        <f>AND(R34,S34)*1</f>
        <v>1</v>
      </c>
      <c r="U34" s="5">
        <f>AND(S34,T34)*1</f>
        <v>1</v>
      </c>
      <c r="AE34" s="5">
        <v>1</v>
      </c>
      <c r="AF34" s="5">
        <v>0</v>
      </c>
      <c r="AG34" s="5">
        <v>1</v>
      </c>
      <c r="AH34" s="5">
        <v>1</v>
      </c>
      <c r="AI34" s="5">
        <v>1</v>
      </c>
      <c r="AJ34" s="5">
        <v>1</v>
      </c>
    </row>
    <row r="35" ht="14.25">
      <c r="P35" s="5">
        <v>1</v>
      </c>
      <c r="Q35" s="5">
        <v>1</v>
      </c>
      <c r="R35" s="5">
        <v>0</v>
      </c>
      <c r="S35" s="5">
        <v>0</v>
      </c>
      <c r="T35" s="5">
        <f>AND(R35,S35)*1</f>
        <v>0</v>
      </c>
      <c r="U35" s="5">
        <f>AND(S35,T35)*1</f>
        <v>0</v>
      </c>
      <c r="AE35" s="5">
        <v>1</v>
      </c>
      <c r="AF35" s="5">
        <v>1</v>
      </c>
      <c r="AG35" s="5">
        <v>0</v>
      </c>
      <c r="AH35" s="5">
        <v>0</v>
      </c>
      <c r="AI35" s="5">
        <v>1</v>
      </c>
      <c r="AJ35" s="5">
        <v>1</v>
      </c>
    </row>
    <row r="36" ht="14.25">
      <c r="P36" s="5">
        <v>1</v>
      </c>
      <c r="Q36" s="5">
        <v>1</v>
      </c>
      <c r="R36" s="5">
        <v>0</v>
      </c>
      <c r="S36" s="5">
        <v>1</v>
      </c>
      <c r="T36" s="5">
        <f>AND(R36,S36)*1</f>
        <v>0</v>
      </c>
      <c r="U36" s="5">
        <f>AND(S36,T36)*1</f>
        <v>0</v>
      </c>
      <c r="AE36" s="5">
        <v>1</v>
      </c>
      <c r="AF36" s="5">
        <v>1</v>
      </c>
      <c r="AG36" s="5">
        <v>0</v>
      </c>
      <c r="AH36" s="5">
        <v>1</v>
      </c>
      <c r="AI36" s="5">
        <v>1</v>
      </c>
      <c r="AJ36" s="5">
        <v>1</v>
      </c>
    </row>
    <row r="37" ht="14.25">
      <c r="P37" s="5">
        <v>1</v>
      </c>
      <c r="Q37" s="5">
        <v>1</v>
      </c>
      <c r="R37" s="5">
        <v>1</v>
      </c>
      <c r="S37" s="5">
        <v>0</v>
      </c>
      <c r="T37" s="5">
        <f>AND(R37,S37)*1</f>
        <v>0</v>
      </c>
      <c r="U37" s="5">
        <f>AND(S37,T37)*1</f>
        <v>0</v>
      </c>
      <c r="AE37" s="5">
        <v>1</v>
      </c>
      <c r="AF37" s="5">
        <v>1</v>
      </c>
      <c r="AG37" s="5">
        <v>1</v>
      </c>
      <c r="AH37" s="5">
        <v>0</v>
      </c>
      <c r="AI37" s="5">
        <v>1</v>
      </c>
      <c r="AJ37" s="5">
        <v>1</v>
      </c>
    </row>
    <row r="38" ht="14.25">
      <c r="P38" s="5">
        <v>1</v>
      </c>
      <c r="Q38" s="5">
        <v>1</v>
      </c>
      <c r="R38" s="5">
        <v>1</v>
      </c>
      <c r="S38" s="5">
        <v>1</v>
      </c>
      <c r="T38" s="5">
        <f>AND(R38,S38)*1</f>
        <v>1</v>
      </c>
      <c r="U38" s="5">
        <f>AND(S38,T38)*1</f>
        <v>1</v>
      </c>
      <c r="AE38" s="5">
        <v>1</v>
      </c>
      <c r="AF38" s="5">
        <v>1</v>
      </c>
      <c r="AG38" s="5">
        <v>1</v>
      </c>
      <c r="AH38" s="5">
        <v>1</v>
      </c>
      <c r="AI38" s="5">
        <v>0</v>
      </c>
      <c r="AJ38" s="5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2024-02-13T04:21:02Z</dcterms:modified>
</cp:coreProperties>
</file>