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E:\Data Analysis\Excel\"/>
    </mc:Choice>
  </mc:AlternateContent>
  <xr:revisionPtr revIDLastSave="0" documentId="8_{54EB9222-4394-4389-A7C9-BF4290D0C604}" xr6:coauthVersionLast="47" xr6:coauthVersionMax="47" xr10:uidLastSave="{00000000-0000-0000-0000-000000000000}"/>
  <bookViews>
    <workbookView xWindow="-120" yWindow="-120" windowWidth="20730" windowHeight="11160" firstSheet="4" activeTab="8" xr2:uid="{E90CFA94-6B65-4886-B567-0906818E0DF1}"/>
  </bookViews>
  <sheets>
    <sheet name="Sheet2" sheetId="3" r:id="rId1"/>
    <sheet name="Sheet3" sheetId="4" r:id="rId2"/>
    <sheet name="Sheet4" sheetId="5" r:id="rId3"/>
    <sheet name="Sheet5" sheetId="6" r:id="rId4"/>
    <sheet name="Sheet7" sheetId="8" r:id="rId5"/>
    <sheet name="Sheet8" sheetId="9" r:id="rId6"/>
    <sheet name="Sheet9" sheetId="10" r:id="rId7"/>
    <sheet name="Car_sales المحاضرة العاشرة" sheetId="1" r:id="rId8"/>
    <sheet name="Dash Board" sheetId="2" r:id="rId9"/>
  </sheets>
  <definedNames>
    <definedName name="_xlchart.v1.0" hidden="1">'Car_sales المحاضرة العاشرة'!$G$1</definedName>
    <definedName name="_xlchart.v1.1" hidden="1">'Car_sales المحاضرة العاشرة'!$G$2:$G$158</definedName>
    <definedName name="_xlchart.v1.2" hidden="1">'Car_sales المحاضرة العاشرة'!$H$1</definedName>
    <definedName name="_xlchart.v1.3" hidden="1">'Car_sales المحاضرة العاشرة'!$H$2:$H$158</definedName>
    <definedName name="_xlchart.v1.4" hidden="1">'Car_sales المحاضرة العاشرة'!$G$1</definedName>
    <definedName name="_xlchart.v1.5" hidden="1">'Car_sales المحاضرة العاشرة'!$G$2:$G$158</definedName>
    <definedName name="_xlchart.v1.6" hidden="1">'Car_sales المحاضرة العاشرة'!$H$1</definedName>
    <definedName name="_xlchart.v1.7" hidden="1">'Car_sales المحاضرة العاشرة'!$H$2:$H$158</definedName>
    <definedName name="NativeTimeline_Latest_Launch">#N/A</definedName>
    <definedName name="Slicer_Manufacturer">#N/A</definedName>
    <definedName name="Slicer_Model">#N/A</definedName>
    <definedName name="Slicer_Sales_in_thousands">#N/A</definedName>
  </definedNames>
  <calcPr calcId="0"/>
  <pivotCaches>
    <pivotCache cacheId="68" r:id="rId10"/>
    <pivotCache cacheId="48" r:id="rId11"/>
    <pivotCache cacheId="6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Lst>
</workbook>
</file>

<file path=xl/sharedStrings.xml><?xml version="1.0" encoding="utf-8"?>
<sst xmlns="http://schemas.openxmlformats.org/spreadsheetml/2006/main" count="776" uniqueCount="217">
  <si>
    <t>Manufacturer</t>
  </si>
  <si>
    <t>Model</t>
  </si>
  <si>
    <t>Sales_in_thousands</t>
  </si>
  <si>
    <t>__year_resale_value</t>
  </si>
  <si>
    <t>Vehicle_type</t>
  </si>
  <si>
    <t>Price_in_thousands</t>
  </si>
  <si>
    <t>Engine_size</t>
  </si>
  <si>
    <t>Horsepower</t>
  </si>
  <si>
    <t>Wheelbase</t>
  </si>
  <si>
    <t>Width</t>
  </si>
  <si>
    <t>Length</t>
  </si>
  <si>
    <t>Curb_weight</t>
  </si>
  <si>
    <t>Fuel_capacity</t>
  </si>
  <si>
    <t>Fuel_efficiency</t>
  </si>
  <si>
    <t>Latest_Launch</t>
  </si>
  <si>
    <t>Power_perf_factor</t>
  </si>
  <si>
    <t>Acura</t>
  </si>
  <si>
    <t>Integra</t>
  </si>
  <si>
    <t>Passenger</t>
  </si>
  <si>
    <t>TL</t>
  </si>
  <si>
    <t>CL</t>
  </si>
  <si>
    <t>RL</t>
  </si>
  <si>
    <t>Audi</t>
  </si>
  <si>
    <t>A4</t>
  </si>
  <si>
    <t>A6</t>
  </si>
  <si>
    <t>A8</t>
  </si>
  <si>
    <t>BMW</t>
  </si>
  <si>
    <t>323i</t>
  </si>
  <si>
    <t>328i</t>
  </si>
  <si>
    <t>528i</t>
  </si>
  <si>
    <t>Buick</t>
  </si>
  <si>
    <t>Century</t>
  </si>
  <si>
    <t>Regal</t>
  </si>
  <si>
    <t>Park Avenue</t>
  </si>
  <si>
    <t>LeSabre</t>
  </si>
  <si>
    <t>Cadillac</t>
  </si>
  <si>
    <t>DeVille</t>
  </si>
  <si>
    <t>Seville</t>
  </si>
  <si>
    <t>Eldorado</t>
  </si>
  <si>
    <t>Catera</t>
  </si>
  <si>
    <t>Escalade</t>
  </si>
  <si>
    <t>Car</t>
  </si>
  <si>
    <t>Chevrolet</t>
  </si>
  <si>
    <t>Cavalier</t>
  </si>
  <si>
    <t>Malibu</t>
  </si>
  <si>
    <t>Lumina</t>
  </si>
  <si>
    <t>Monte Carlo</t>
  </si>
  <si>
    <t>Camaro</t>
  </si>
  <si>
    <t>Corvette</t>
  </si>
  <si>
    <t>Prizm</t>
  </si>
  <si>
    <t>Metro</t>
  </si>
  <si>
    <t>Impala</t>
  </si>
  <si>
    <t>Chrysler</t>
  </si>
  <si>
    <t>Sebring Coupe</t>
  </si>
  <si>
    <t>Sebring Conv.</t>
  </si>
  <si>
    <t>Concorde</t>
  </si>
  <si>
    <t>Cirrus</t>
  </si>
  <si>
    <t>LHS</t>
  </si>
  <si>
    <t>Town &amp; Country</t>
  </si>
  <si>
    <t>300M</t>
  </si>
  <si>
    <t>Dodge</t>
  </si>
  <si>
    <t>Neon</t>
  </si>
  <si>
    <t>Avenger</t>
  </si>
  <si>
    <t>Stratus</t>
  </si>
  <si>
    <t>Intrepid</t>
  </si>
  <si>
    <t>Viper</t>
  </si>
  <si>
    <t>Ram Pickup</t>
  </si>
  <si>
    <t>Ram Wagon</t>
  </si>
  <si>
    <t>Ram Van</t>
  </si>
  <si>
    <t>Dakota</t>
  </si>
  <si>
    <t>Durango</t>
  </si>
  <si>
    <t>Caravan</t>
  </si>
  <si>
    <t>Ford</t>
  </si>
  <si>
    <t>Escort</t>
  </si>
  <si>
    <t>Mustang</t>
  </si>
  <si>
    <t>Contour</t>
  </si>
  <si>
    <t>Taurus</t>
  </si>
  <si>
    <t>Focus</t>
  </si>
  <si>
    <t>Crown Victoria</t>
  </si>
  <si>
    <t>Explorer</t>
  </si>
  <si>
    <t>Windstar</t>
  </si>
  <si>
    <t>Expedition</t>
  </si>
  <si>
    <t>Ranger</t>
  </si>
  <si>
    <t>F-Series</t>
  </si>
  <si>
    <t>Honda</t>
  </si>
  <si>
    <t>Civic</t>
  </si>
  <si>
    <t>Accord</t>
  </si>
  <si>
    <t>CR-V</t>
  </si>
  <si>
    <t>Passport</t>
  </si>
  <si>
    <t>Odyssey</t>
  </si>
  <si>
    <t>Hyundai</t>
  </si>
  <si>
    <t>Accent</t>
  </si>
  <si>
    <t>Elantra</t>
  </si>
  <si>
    <t>Sonata</t>
  </si>
  <si>
    <t>Infiniti</t>
  </si>
  <si>
    <t>I30</t>
  </si>
  <si>
    <t>Jaguar</t>
  </si>
  <si>
    <t>S-Type</t>
  </si>
  <si>
    <t>Jeep</t>
  </si>
  <si>
    <t>Wrangler</t>
  </si>
  <si>
    <t>Cherokee</t>
  </si>
  <si>
    <t>Grand Cherokee</t>
  </si>
  <si>
    <t>Lexus</t>
  </si>
  <si>
    <t>ES300</t>
  </si>
  <si>
    <t>GS300</t>
  </si>
  <si>
    <t>GS400</t>
  </si>
  <si>
    <t>LS400</t>
  </si>
  <si>
    <t>LX470</t>
  </si>
  <si>
    <t>RX300</t>
  </si>
  <si>
    <t>Lincoln</t>
  </si>
  <si>
    <t>Continental</t>
  </si>
  <si>
    <t>Town car</t>
  </si>
  <si>
    <t>Navigator</t>
  </si>
  <si>
    <t>Mitsubishi</t>
  </si>
  <si>
    <t>Mirage</t>
  </si>
  <si>
    <t>Eclipse</t>
  </si>
  <si>
    <t>Galant</t>
  </si>
  <si>
    <t>Diamante</t>
  </si>
  <si>
    <t>3000GT</t>
  </si>
  <si>
    <t>Montero</t>
  </si>
  <si>
    <t>Montero Sport</t>
  </si>
  <si>
    <t>Mercury</t>
  </si>
  <si>
    <t>Mystique</t>
  </si>
  <si>
    <t>Cougar</t>
  </si>
  <si>
    <t>Sable</t>
  </si>
  <si>
    <t>Grand Marquis</t>
  </si>
  <si>
    <t>Mountaineer</t>
  </si>
  <si>
    <t>Villager</t>
  </si>
  <si>
    <t>Mercedes-B</t>
  </si>
  <si>
    <t>C-Class</t>
  </si>
  <si>
    <t>E-Class</t>
  </si>
  <si>
    <t>S-Class</t>
  </si>
  <si>
    <t>SL-Class</t>
  </si>
  <si>
    <t>SLK</t>
  </si>
  <si>
    <t>SLK230</t>
  </si>
  <si>
    <t>CLK Coupe</t>
  </si>
  <si>
    <t>CL500</t>
  </si>
  <si>
    <t>M-Class</t>
  </si>
  <si>
    <t>Nissan</t>
  </si>
  <si>
    <t>Sentra</t>
  </si>
  <si>
    <t>Altima</t>
  </si>
  <si>
    <t>Maxima</t>
  </si>
  <si>
    <t>Quest</t>
  </si>
  <si>
    <t>Pathfinder</t>
  </si>
  <si>
    <t>Xterra</t>
  </si>
  <si>
    <t>Frontier</t>
  </si>
  <si>
    <t>Oldsmobile</t>
  </si>
  <si>
    <t>Cutlass</t>
  </si>
  <si>
    <t>Intrigue</t>
  </si>
  <si>
    <t>Alero</t>
  </si>
  <si>
    <t>Aurora</t>
  </si>
  <si>
    <t>Bravada</t>
  </si>
  <si>
    <t>Silhouette</t>
  </si>
  <si>
    <t>Plymouth</t>
  </si>
  <si>
    <t>Breeze</t>
  </si>
  <si>
    <t>Voyager</t>
  </si>
  <si>
    <t>Prowler</t>
  </si>
  <si>
    <t>Pontiac</t>
  </si>
  <si>
    <t>Sunfire</t>
  </si>
  <si>
    <t>Grand Am</t>
  </si>
  <si>
    <t>Firebird</t>
  </si>
  <si>
    <t>Grand Prix</t>
  </si>
  <si>
    <t>Bonneville</t>
  </si>
  <si>
    <t>Montana</t>
  </si>
  <si>
    <t>Porsche</t>
  </si>
  <si>
    <t>Boxter</t>
  </si>
  <si>
    <t>Carrera Coupe</t>
  </si>
  <si>
    <t>Carrera Cabrio</t>
  </si>
  <si>
    <t>Saab</t>
  </si>
  <si>
    <t>Saturn</t>
  </si>
  <si>
    <t>SL</t>
  </si>
  <si>
    <t>SC</t>
  </si>
  <si>
    <t>SW</t>
  </si>
  <si>
    <t>LW</t>
  </si>
  <si>
    <t>LS</t>
  </si>
  <si>
    <t>Subaru</t>
  </si>
  <si>
    <t>Outback</t>
  </si>
  <si>
    <t>Forester</t>
  </si>
  <si>
    <t>Toyota</t>
  </si>
  <si>
    <t>Corolla</t>
  </si>
  <si>
    <t>Camry</t>
  </si>
  <si>
    <t>Avalon</t>
  </si>
  <si>
    <t>Celica</t>
  </si>
  <si>
    <t>Tacoma</t>
  </si>
  <si>
    <t>Sienna</t>
  </si>
  <si>
    <t>RAV4</t>
  </si>
  <si>
    <t>4Runner</t>
  </si>
  <si>
    <t>Land Cruiser</t>
  </si>
  <si>
    <t>Volkswagen</t>
  </si>
  <si>
    <t>Golf</t>
  </si>
  <si>
    <t>Jetta</t>
  </si>
  <si>
    <t>Passat</t>
  </si>
  <si>
    <t>Cabrio</t>
  </si>
  <si>
    <t>GTI</t>
  </si>
  <si>
    <t>Beetle</t>
  </si>
  <si>
    <t>Volvo</t>
  </si>
  <si>
    <t>S40</t>
  </si>
  <si>
    <t>V40</t>
  </si>
  <si>
    <t>S70</t>
  </si>
  <si>
    <t>V70</t>
  </si>
  <si>
    <t>C70</t>
  </si>
  <si>
    <t>S80</t>
  </si>
  <si>
    <t>Row Labels</t>
  </si>
  <si>
    <t>Grand Total</t>
  </si>
  <si>
    <t>Sum of Sales_in_thousands</t>
  </si>
  <si>
    <t>Models</t>
  </si>
  <si>
    <t>Brands</t>
  </si>
  <si>
    <t>(blank)</t>
  </si>
  <si>
    <t>Sum of Price_in_thousands</t>
  </si>
  <si>
    <t>Sum of Total Sales</t>
  </si>
  <si>
    <t>Count of Vehicle_type</t>
  </si>
  <si>
    <t>2012</t>
  </si>
  <si>
    <t>2011</t>
  </si>
  <si>
    <t>2009</t>
  </si>
  <si>
    <t>2008</t>
  </si>
  <si>
    <t>Max of Price_in_thousands</t>
  </si>
  <si>
    <t>Average of Horsepower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</si>
</sst>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0" fillId="0" borderId="0" xfId="0" applyNumberFormat="1"/>
    <xf numFmtId="44" fontId="0" fillId="0" borderId="0" xfId="1" applyFont="1"/>
    <xf numFmtId="44" fontId="0" fillId="0" borderId="0" xfId="0" applyNumberFormat="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[Car_sales#.xlsx]Sheet2!PivotTable1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Best selling model</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noFill/>
            <a:ln w="25400" cap="flat" cmpd="sng" algn="ctr">
              <a:solidFill>
                <a:schemeClr val="accent1"/>
              </a:solidFill>
              <a:miter lim="800000"/>
            </a:ln>
            <a:effectLst/>
          </c:spPr>
          <c:invertIfNegative val="0"/>
          <c:cat>
            <c:strRef>
              <c:f>Sheet2!$A$4:$A$160</c:f>
              <c:strCache>
                <c:ptCount val="156"/>
                <c:pt idx="0">
                  <c:v>3000GT</c:v>
                </c:pt>
                <c:pt idx="1">
                  <c:v>300M</c:v>
                </c:pt>
                <c:pt idx="2">
                  <c:v>323i</c:v>
                </c:pt>
                <c:pt idx="3">
                  <c:v>328i</c:v>
                </c:pt>
                <c:pt idx="4">
                  <c:v>4Runner</c:v>
                </c:pt>
                <c:pt idx="5">
                  <c:v>528i</c:v>
                </c:pt>
                <c:pt idx="6">
                  <c:v>A4</c:v>
                </c:pt>
                <c:pt idx="7">
                  <c:v>A6</c:v>
                </c:pt>
                <c:pt idx="8">
                  <c:v>A8</c:v>
                </c:pt>
                <c:pt idx="9">
                  <c:v>Accent</c:v>
                </c:pt>
                <c:pt idx="10">
                  <c:v>Accord</c:v>
                </c:pt>
                <c:pt idx="11">
                  <c:v>Alero</c:v>
                </c:pt>
                <c:pt idx="12">
                  <c:v>Altima</c:v>
                </c:pt>
                <c:pt idx="13">
                  <c:v>Aurora</c:v>
                </c:pt>
                <c:pt idx="14">
                  <c:v>Avalon</c:v>
                </c:pt>
                <c:pt idx="15">
                  <c:v>Avenger</c:v>
                </c:pt>
                <c:pt idx="16">
                  <c:v>Beetle</c:v>
                </c:pt>
                <c:pt idx="17">
                  <c:v>Bonneville</c:v>
                </c:pt>
                <c:pt idx="18">
                  <c:v>Boxter</c:v>
                </c:pt>
                <c:pt idx="19">
                  <c:v>Bravada</c:v>
                </c:pt>
                <c:pt idx="20">
                  <c:v>Breeze</c:v>
                </c:pt>
                <c:pt idx="21">
                  <c:v>C70</c:v>
                </c:pt>
                <c:pt idx="22">
                  <c:v>Cabrio</c:v>
                </c:pt>
                <c:pt idx="23">
                  <c:v>Camaro</c:v>
                </c:pt>
                <c:pt idx="24">
                  <c:v>Camry</c:v>
                </c:pt>
                <c:pt idx="25">
                  <c:v>Caravan</c:v>
                </c:pt>
                <c:pt idx="26">
                  <c:v>Carrera Cabrio</c:v>
                </c:pt>
                <c:pt idx="27">
                  <c:v>Carrera Coupe</c:v>
                </c:pt>
                <c:pt idx="28">
                  <c:v>Catera</c:v>
                </c:pt>
                <c:pt idx="29">
                  <c:v>Cavalier</c:v>
                </c:pt>
                <c:pt idx="30">
                  <c:v>C-Class</c:v>
                </c:pt>
                <c:pt idx="31">
                  <c:v>Celica</c:v>
                </c:pt>
                <c:pt idx="32">
                  <c:v>Century</c:v>
                </c:pt>
                <c:pt idx="33">
                  <c:v>Cherokee</c:v>
                </c:pt>
                <c:pt idx="34">
                  <c:v>Cirrus</c:v>
                </c:pt>
                <c:pt idx="35">
                  <c:v>Civic</c:v>
                </c:pt>
                <c:pt idx="36">
                  <c:v>CL</c:v>
                </c:pt>
                <c:pt idx="37">
                  <c:v>CL500</c:v>
                </c:pt>
                <c:pt idx="38">
                  <c:v>CLK Coupe</c:v>
                </c:pt>
                <c:pt idx="39">
                  <c:v>Concorde</c:v>
                </c:pt>
                <c:pt idx="40">
                  <c:v>Continental</c:v>
                </c:pt>
                <c:pt idx="41">
                  <c:v>Contour</c:v>
                </c:pt>
                <c:pt idx="42">
                  <c:v>Corolla</c:v>
                </c:pt>
                <c:pt idx="43">
                  <c:v>Corvette</c:v>
                </c:pt>
                <c:pt idx="44">
                  <c:v>Cougar</c:v>
                </c:pt>
                <c:pt idx="45">
                  <c:v>Crown Victoria</c:v>
                </c:pt>
                <c:pt idx="46">
                  <c:v>CR-V</c:v>
                </c:pt>
                <c:pt idx="47">
                  <c:v>Cutlass</c:v>
                </c:pt>
                <c:pt idx="48">
                  <c:v>Dakota</c:v>
                </c:pt>
                <c:pt idx="49">
                  <c:v>DeVille</c:v>
                </c:pt>
                <c:pt idx="50">
                  <c:v>Diamante</c:v>
                </c:pt>
                <c:pt idx="51">
                  <c:v>Durango</c:v>
                </c:pt>
                <c:pt idx="52">
                  <c:v>E-Class</c:v>
                </c:pt>
                <c:pt idx="53">
                  <c:v>Eclipse</c:v>
                </c:pt>
                <c:pt idx="54">
                  <c:v>Elantra</c:v>
                </c:pt>
                <c:pt idx="55">
                  <c:v>Eldorado</c:v>
                </c:pt>
                <c:pt idx="56">
                  <c:v>ES300</c:v>
                </c:pt>
                <c:pt idx="57">
                  <c:v>Escalade</c:v>
                </c:pt>
                <c:pt idx="58">
                  <c:v>Escort</c:v>
                </c:pt>
                <c:pt idx="59">
                  <c:v>Expedition</c:v>
                </c:pt>
                <c:pt idx="60">
                  <c:v>Explorer</c:v>
                </c:pt>
                <c:pt idx="61">
                  <c:v>Firebird</c:v>
                </c:pt>
                <c:pt idx="62">
                  <c:v>Focus</c:v>
                </c:pt>
                <c:pt idx="63">
                  <c:v>Forester</c:v>
                </c:pt>
                <c:pt idx="64">
                  <c:v>Frontier</c:v>
                </c:pt>
                <c:pt idx="65">
                  <c:v>F-Series</c:v>
                </c:pt>
                <c:pt idx="66">
                  <c:v>Galant</c:v>
                </c:pt>
                <c:pt idx="67">
                  <c:v>Golf</c:v>
                </c:pt>
                <c:pt idx="68">
                  <c:v>Grand Am</c:v>
                </c:pt>
                <c:pt idx="69">
                  <c:v>Grand Cherokee</c:v>
                </c:pt>
                <c:pt idx="70">
                  <c:v>Grand Marquis</c:v>
                </c:pt>
                <c:pt idx="71">
                  <c:v>Grand Prix</c:v>
                </c:pt>
                <c:pt idx="72">
                  <c:v>GS300</c:v>
                </c:pt>
                <c:pt idx="73">
                  <c:v>GS400</c:v>
                </c:pt>
                <c:pt idx="74">
                  <c:v>GTI</c:v>
                </c:pt>
                <c:pt idx="75">
                  <c:v>I30</c:v>
                </c:pt>
                <c:pt idx="76">
                  <c:v>Impala</c:v>
                </c:pt>
                <c:pt idx="77">
                  <c:v>Integra</c:v>
                </c:pt>
                <c:pt idx="78">
                  <c:v>Intrepid</c:v>
                </c:pt>
                <c:pt idx="79">
                  <c:v>Intrigue</c:v>
                </c:pt>
                <c:pt idx="80">
                  <c:v>Jetta</c:v>
                </c:pt>
                <c:pt idx="81">
                  <c:v>Land Cruiser</c:v>
                </c:pt>
                <c:pt idx="82">
                  <c:v>LeSabre</c:v>
                </c:pt>
                <c:pt idx="83">
                  <c:v>LHS</c:v>
                </c:pt>
                <c:pt idx="84">
                  <c:v>LS</c:v>
                </c:pt>
                <c:pt idx="85">
                  <c:v>LS400</c:v>
                </c:pt>
                <c:pt idx="86">
                  <c:v>Lumina</c:v>
                </c:pt>
                <c:pt idx="87">
                  <c:v>LW</c:v>
                </c:pt>
                <c:pt idx="88">
                  <c:v>LX470</c:v>
                </c:pt>
                <c:pt idx="89">
                  <c:v>Malibu</c:v>
                </c:pt>
                <c:pt idx="90">
                  <c:v>Maxima</c:v>
                </c:pt>
                <c:pt idx="91">
                  <c:v>M-Class</c:v>
                </c:pt>
                <c:pt idx="92">
                  <c:v>Metro</c:v>
                </c:pt>
                <c:pt idx="93">
                  <c:v>Mirage</c:v>
                </c:pt>
                <c:pt idx="94">
                  <c:v>Montana</c:v>
                </c:pt>
                <c:pt idx="95">
                  <c:v>Monte Carlo</c:v>
                </c:pt>
                <c:pt idx="96">
                  <c:v>Montero</c:v>
                </c:pt>
                <c:pt idx="97">
                  <c:v>Montero Sport</c:v>
                </c:pt>
                <c:pt idx="98">
                  <c:v>Mountaineer</c:v>
                </c:pt>
                <c:pt idx="99">
                  <c:v>Mustang</c:v>
                </c:pt>
                <c:pt idx="100">
                  <c:v>Mystique</c:v>
                </c:pt>
                <c:pt idx="101">
                  <c:v>Navigator</c:v>
                </c:pt>
                <c:pt idx="102">
                  <c:v>Neon</c:v>
                </c:pt>
                <c:pt idx="103">
                  <c:v>Odyssey</c:v>
                </c:pt>
                <c:pt idx="104">
                  <c:v>Outback</c:v>
                </c:pt>
                <c:pt idx="105">
                  <c:v>Park Avenue</c:v>
                </c:pt>
                <c:pt idx="106">
                  <c:v>Passat</c:v>
                </c:pt>
                <c:pt idx="107">
                  <c:v>Passport</c:v>
                </c:pt>
                <c:pt idx="108">
                  <c:v>Pathfinder</c:v>
                </c:pt>
                <c:pt idx="109">
                  <c:v>Prizm</c:v>
                </c:pt>
                <c:pt idx="110">
                  <c:v>Prowler</c:v>
                </c:pt>
                <c:pt idx="111">
                  <c:v>Quest</c:v>
                </c:pt>
                <c:pt idx="112">
                  <c:v>Ram Pickup</c:v>
                </c:pt>
                <c:pt idx="113">
                  <c:v>Ram Van</c:v>
                </c:pt>
                <c:pt idx="114">
                  <c:v>Ram Wagon</c:v>
                </c:pt>
                <c:pt idx="115">
                  <c:v>Ranger</c:v>
                </c:pt>
                <c:pt idx="116">
                  <c:v>RAV4</c:v>
                </c:pt>
                <c:pt idx="117">
                  <c:v>Regal</c:v>
                </c:pt>
                <c:pt idx="118">
                  <c:v>RL</c:v>
                </c:pt>
                <c:pt idx="119">
                  <c:v>RX300</c:v>
                </c:pt>
                <c:pt idx="120">
                  <c:v>S40</c:v>
                </c:pt>
                <c:pt idx="121">
                  <c:v>S70</c:v>
                </c:pt>
                <c:pt idx="122">
                  <c:v>S80</c:v>
                </c:pt>
                <c:pt idx="123">
                  <c:v>Sable</c:v>
                </c:pt>
                <c:pt idx="124">
                  <c:v>SC</c:v>
                </c:pt>
                <c:pt idx="125">
                  <c:v>S-Class</c:v>
                </c:pt>
                <c:pt idx="126">
                  <c:v>Sebring Conv.</c:v>
                </c:pt>
                <c:pt idx="127">
                  <c:v>Sebring Coupe</c:v>
                </c:pt>
                <c:pt idx="128">
                  <c:v>Sentra</c:v>
                </c:pt>
                <c:pt idx="129">
                  <c:v>Seville</c:v>
                </c:pt>
                <c:pt idx="130">
                  <c:v>Sienna</c:v>
                </c:pt>
                <c:pt idx="131">
                  <c:v>Silhouette</c:v>
                </c:pt>
                <c:pt idx="132">
                  <c:v>SL</c:v>
                </c:pt>
                <c:pt idx="133">
                  <c:v>SL-Class</c:v>
                </c:pt>
                <c:pt idx="134">
                  <c:v>SLK</c:v>
                </c:pt>
                <c:pt idx="135">
                  <c:v>SLK230</c:v>
                </c:pt>
                <c:pt idx="136">
                  <c:v>Sonata</c:v>
                </c:pt>
                <c:pt idx="137">
                  <c:v>Stratus</c:v>
                </c:pt>
                <c:pt idx="138">
                  <c:v>S-Type</c:v>
                </c:pt>
                <c:pt idx="139">
                  <c:v>Sunfire</c:v>
                </c:pt>
                <c:pt idx="140">
                  <c:v>SW</c:v>
                </c:pt>
                <c:pt idx="141">
                  <c:v>Tacoma</c:v>
                </c:pt>
                <c:pt idx="142">
                  <c:v>Taurus</c:v>
                </c:pt>
                <c:pt idx="143">
                  <c:v>TL</c:v>
                </c:pt>
                <c:pt idx="144">
                  <c:v>Town &amp; Country</c:v>
                </c:pt>
                <c:pt idx="145">
                  <c:v>Town car</c:v>
                </c:pt>
                <c:pt idx="146">
                  <c:v>V40</c:v>
                </c:pt>
                <c:pt idx="147">
                  <c:v>V70</c:v>
                </c:pt>
                <c:pt idx="148">
                  <c:v>Villager</c:v>
                </c:pt>
                <c:pt idx="149">
                  <c:v>Viper</c:v>
                </c:pt>
                <c:pt idx="150">
                  <c:v>Voyager</c:v>
                </c:pt>
                <c:pt idx="151">
                  <c:v>Windstar</c:v>
                </c:pt>
                <c:pt idx="152">
                  <c:v>Wrangler</c:v>
                </c:pt>
                <c:pt idx="153">
                  <c:v>Xterra</c:v>
                </c:pt>
                <c:pt idx="154">
                  <c:v>9/3/2024</c:v>
                </c:pt>
                <c:pt idx="155">
                  <c:v>9/5/2024</c:v>
                </c:pt>
              </c:strCache>
            </c:strRef>
          </c:cat>
          <c:val>
            <c:numRef>
              <c:f>Sheet2!$B$4:$B$160</c:f>
              <c:numCache>
                <c:formatCode>General</c:formatCode>
                <c:ptCount val="156"/>
                <c:pt idx="0">
                  <c:v>0.11</c:v>
                </c:pt>
                <c:pt idx="1">
                  <c:v>30.696000000000002</c:v>
                </c:pt>
                <c:pt idx="2">
                  <c:v>19.747</c:v>
                </c:pt>
                <c:pt idx="3">
                  <c:v>9.2309999999999999</c:v>
                </c:pt>
                <c:pt idx="4">
                  <c:v>68.411000000000001</c:v>
                </c:pt>
                <c:pt idx="5">
                  <c:v>17.527000000000001</c:v>
                </c:pt>
                <c:pt idx="6">
                  <c:v>20.396999999999998</c:v>
                </c:pt>
                <c:pt idx="7">
                  <c:v>18.78</c:v>
                </c:pt>
                <c:pt idx="8">
                  <c:v>1.38</c:v>
                </c:pt>
                <c:pt idx="9">
                  <c:v>41.183999999999997</c:v>
                </c:pt>
                <c:pt idx="10">
                  <c:v>230.90199999999999</c:v>
                </c:pt>
                <c:pt idx="11">
                  <c:v>80.254999999999995</c:v>
                </c:pt>
                <c:pt idx="12">
                  <c:v>88.093999999999994</c:v>
                </c:pt>
                <c:pt idx="13">
                  <c:v>14.69</c:v>
                </c:pt>
                <c:pt idx="14">
                  <c:v>63.848999999999997</c:v>
                </c:pt>
                <c:pt idx="15">
                  <c:v>4.734</c:v>
                </c:pt>
                <c:pt idx="16">
                  <c:v>49.463000000000001</c:v>
                </c:pt>
                <c:pt idx="17">
                  <c:v>35.945</c:v>
                </c:pt>
                <c:pt idx="18">
                  <c:v>8.9819999999999993</c:v>
                </c:pt>
                <c:pt idx="19">
                  <c:v>20.016999999999999</c:v>
                </c:pt>
                <c:pt idx="20">
                  <c:v>5.24</c:v>
                </c:pt>
                <c:pt idx="21">
                  <c:v>3.4929999999999999</c:v>
                </c:pt>
                <c:pt idx="22">
                  <c:v>9.5690000000000008</c:v>
                </c:pt>
                <c:pt idx="23">
                  <c:v>26.402000000000001</c:v>
                </c:pt>
                <c:pt idx="24">
                  <c:v>247.994</c:v>
                </c:pt>
                <c:pt idx="25">
                  <c:v>181.749</c:v>
                </c:pt>
                <c:pt idx="26">
                  <c:v>1.8660000000000001</c:v>
                </c:pt>
                <c:pt idx="27">
                  <c:v>1.28</c:v>
                </c:pt>
                <c:pt idx="28">
                  <c:v>11.185</c:v>
                </c:pt>
                <c:pt idx="29">
                  <c:v>145.51900000000001</c:v>
                </c:pt>
                <c:pt idx="30">
                  <c:v>18.391999999999999</c:v>
                </c:pt>
                <c:pt idx="31">
                  <c:v>33.268999999999998</c:v>
                </c:pt>
                <c:pt idx="32">
                  <c:v>91.561000000000007</c:v>
                </c:pt>
                <c:pt idx="33">
                  <c:v>80.555999999999997</c:v>
                </c:pt>
                <c:pt idx="34">
                  <c:v>32.305999999999997</c:v>
                </c:pt>
                <c:pt idx="35">
                  <c:v>199.685</c:v>
                </c:pt>
                <c:pt idx="36">
                  <c:v>14.114000000000001</c:v>
                </c:pt>
                <c:pt idx="37">
                  <c:v>0.95399999999999996</c:v>
                </c:pt>
                <c:pt idx="38">
                  <c:v>11.592000000000001</c:v>
                </c:pt>
                <c:pt idx="39">
                  <c:v>31.148</c:v>
                </c:pt>
                <c:pt idx="40">
                  <c:v>13.798</c:v>
                </c:pt>
                <c:pt idx="41">
                  <c:v>35.067999999999998</c:v>
                </c:pt>
                <c:pt idx="42">
                  <c:v>142.535</c:v>
                </c:pt>
                <c:pt idx="43">
                  <c:v>17.946999999999999</c:v>
                </c:pt>
                <c:pt idx="44">
                  <c:v>26.529</c:v>
                </c:pt>
                <c:pt idx="45">
                  <c:v>63.402999999999999</c:v>
                </c:pt>
                <c:pt idx="46">
                  <c:v>73.203000000000003</c:v>
                </c:pt>
                <c:pt idx="47">
                  <c:v>1.1120000000000001</c:v>
                </c:pt>
                <c:pt idx="48">
                  <c:v>111.313</c:v>
                </c:pt>
                <c:pt idx="49">
                  <c:v>63.728999999999999</c:v>
                </c:pt>
                <c:pt idx="50">
                  <c:v>5.7110000000000003</c:v>
                </c:pt>
                <c:pt idx="51">
                  <c:v>101.32299999999999</c:v>
                </c:pt>
                <c:pt idx="52">
                  <c:v>27.602</c:v>
                </c:pt>
                <c:pt idx="53">
                  <c:v>42.540999999999997</c:v>
                </c:pt>
                <c:pt idx="54">
                  <c:v>66.691999999999993</c:v>
                </c:pt>
                <c:pt idx="55">
                  <c:v>6.5359999999999996</c:v>
                </c:pt>
                <c:pt idx="56">
                  <c:v>24.071999999999999</c:v>
                </c:pt>
                <c:pt idx="57">
                  <c:v>14.785</c:v>
                </c:pt>
                <c:pt idx="58">
                  <c:v>70.227000000000004</c:v>
                </c:pt>
                <c:pt idx="59">
                  <c:v>125.33799999999999</c:v>
                </c:pt>
                <c:pt idx="60">
                  <c:v>276.74700000000001</c:v>
                </c:pt>
                <c:pt idx="61">
                  <c:v>19.911000000000001</c:v>
                </c:pt>
                <c:pt idx="62">
                  <c:v>175.67</c:v>
                </c:pt>
                <c:pt idx="63">
                  <c:v>33.027999999999999</c:v>
                </c:pt>
                <c:pt idx="64">
                  <c:v>65.004999999999995</c:v>
                </c:pt>
                <c:pt idx="65">
                  <c:v>540.56100000000004</c:v>
                </c:pt>
                <c:pt idx="66">
                  <c:v>55.616</c:v>
                </c:pt>
                <c:pt idx="67">
                  <c:v>9.7609999999999992</c:v>
                </c:pt>
                <c:pt idx="68">
                  <c:v>131.09700000000001</c:v>
                </c:pt>
                <c:pt idx="69">
                  <c:v>157.04</c:v>
                </c:pt>
                <c:pt idx="70">
                  <c:v>81.174000000000007</c:v>
                </c:pt>
                <c:pt idx="71">
                  <c:v>92.364000000000004</c:v>
                </c:pt>
                <c:pt idx="72">
                  <c:v>12.698</c:v>
                </c:pt>
                <c:pt idx="73">
                  <c:v>3.3340000000000001</c:v>
                </c:pt>
                <c:pt idx="74">
                  <c:v>5.5960000000000001</c:v>
                </c:pt>
                <c:pt idx="75">
                  <c:v>23.713000000000001</c:v>
                </c:pt>
                <c:pt idx="76">
                  <c:v>107.995</c:v>
                </c:pt>
                <c:pt idx="77">
                  <c:v>16.919</c:v>
                </c:pt>
                <c:pt idx="78">
                  <c:v>88.028000000000006</c:v>
                </c:pt>
                <c:pt idx="79">
                  <c:v>38.554000000000002</c:v>
                </c:pt>
                <c:pt idx="80">
                  <c:v>83.721000000000004</c:v>
                </c:pt>
                <c:pt idx="81">
                  <c:v>9.8350000000000009</c:v>
                </c:pt>
                <c:pt idx="82">
                  <c:v>83.257000000000005</c:v>
                </c:pt>
                <c:pt idx="83">
                  <c:v>13.462</c:v>
                </c:pt>
                <c:pt idx="84">
                  <c:v>49.988999999999997</c:v>
                </c:pt>
                <c:pt idx="85">
                  <c:v>6.375</c:v>
                </c:pt>
                <c:pt idx="86">
                  <c:v>24.629000000000001</c:v>
                </c:pt>
                <c:pt idx="87">
                  <c:v>8.4719999999999995</c:v>
                </c:pt>
                <c:pt idx="88">
                  <c:v>9.1259999999999994</c:v>
                </c:pt>
                <c:pt idx="89">
                  <c:v>135.126</c:v>
                </c:pt>
                <c:pt idx="90">
                  <c:v>79.852999999999994</c:v>
                </c:pt>
                <c:pt idx="91">
                  <c:v>28.975999999999999</c:v>
                </c:pt>
                <c:pt idx="92">
                  <c:v>21.855</c:v>
                </c:pt>
                <c:pt idx="93">
                  <c:v>26.231999999999999</c:v>
                </c:pt>
                <c:pt idx="94">
                  <c:v>39.572000000000003</c:v>
                </c:pt>
                <c:pt idx="95">
                  <c:v>42.593000000000004</c:v>
                </c:pt>
                <c:pt idx="96">
                  <c:v>11.337</c:v>
                </c:pt>
                <c:pt idx="97">
                  <c:v>39.347999999999999</c:v>
                </c:pt>
                <c:pt idx="98">
                  <c:v>27.609000000000002</c:v>
                </c:pt>
                <c:pt idx="99">
                  <c:v>113.369</c:v>
                </c:pt>
                <c:pt idx="100">
                  <c:v>14.351000000000001</c:v>
                </c:pt>
                <c:pt idx="101">
                  <c:v>22.925000000000001</c:v>
                </c:pt>
                <c:pt idx="102">
                  <c:v>108.768</c:v>
                </c:pt>
                <c:pt idx="103">
                  <c:v>76.028999999999996</c:v>
                </c:pt>
                <c:pt idx="104">
                  <c:v>47.106999999999999</c:v>
                </c:pt>
                <c:pt idx="105">
                  <c:v>27.850999999999999</c:v>
                </c:pt>
                <c:pt idx="106">
                  <c:v>51.101999999999997</c:v>
                </c:pt>
                <c:pt idx="107">
                  <c:v>12.855</c:v>
                </c:pt>
                <c:pt idx="108">
                  <c:v>42.573999999999998</c:v>
                </c:pt>
                <c:pt idx="109">
                  <c:v>32.298999999999999</c:v>
                </c:pt>
                <c:pt idx="110">
                  <c:v>1.8720000000000001</c:v>
                </c:pt>
                <c:pt idx="111">
                  <c:v>27.308</c:v>
                </c:pt>
                <c:pt idx="112">
                  <c:v>227.06100000000001</c:v>
                </c:pt>
                <c:pt idx="113">
                  <c:v>31.038</c:v>
                </c:pt>
                <c:pt idx="114">
                  <c:v>16.766999999999999</c:v>
                </c:pt>
                <c:pt idx="115">
                  <c:v>220.65</c:v>
                </c:pt>
                <c:pt idx="116">
                  <c:v>25.106000000000002</c:v>
                </c:pt>
                <c:pt idx="117">
                  <c:v>39.35</c:v>
                </c:pt>
                <c:pt idx="118">
                  <c:v>8.5879999999999992</c:v>
                </c:pt>
                <c:pt idx="119">
                  <c:v>51.238</c:v>
                </c:pt>
                <c:pt idx="120">
                  <c:v>16.957000000000001</c:v>
                </c:pt>
                <c:pt idx="121">
                  <c:v>15.244999999999999</c:v>
                </c:pt>
                <c:pt idx="122">
                  <c:v>18.969000000000001</c:v>
                </c:pt>
                <c:pt idx="123">
                  <c:v>67.956000000000003</c:v>
                </c:pt>
                <c:pt idx="124">
                  <c:v>24.545999999999999</c:v>
                </c:pt>
                <c:pt idx="125">
                  <c:v>16.774000000000001</c:v>
                </c:pt>
                <c:pt idx="126">
                  <c:v>32.774999999999999</c:v>
                </c:pt>
                <c:pt idx="127">
                  <c:v>7.8540000000000001</c:v>
                </c:pt>
                <c:pt idx="128">
                  <c:v>42.643000000000001</c:v>
                </c:pt>
                <c:pt idx="129">
                  <c:v>15.943</c:v>
                </c:pt>
                <c:pt idx="130">
                  <c:v>65.119</c:v>
                </c:pt>
                <c:pt idx="131">
                  <c:v>24.361000000000001</c:v>
                </c:pt>
                <c:pt idx="132">
                  <c:v>80.62</c:v>
                </c:pt>
                <c:pt idx="133">
                  <c:v>3.3109999999999999</c:v>
                </c:pt>
                <c:pt idx="134">
                  <c:v>7.9980000000000002</c:v>
                </c:pt>
                <c:pt idx="135">
                  <c:v>1.526</c:v>
                </c:pt>
                <c:pt idx="136">
                  <c:v>29.45</c:v>
                </c:pt>
                <c:pt idx="137">
                  <c:v>71.186000000000007</c:v>
                </c:pt>
                <c:pt idx="138">
                  <c:v>15.467000000000001</c:v>
                </c:pt>
                <c:pt idx="139">
                  <c:v>51.645000000000003</c:v>
                </c:pt>
                <c:pt idx="140">
                  <c:v>5.2229999999999999</c:v>
                </c:pt>
                <c:pt idx="141">
                  <c:v>84.087000000000003</c:v>
                </c:pt>
                <c:pt idx="142">
                  <c:v>245.815</c:v>
                </c:pt>
                <c:pt idx="143">
                  <c:v>39.384</c:v>
                </c:pt>
                <c:pt idx="144">
                  <c:v>53.48</c:v>
                </c:pt>
                <c:pt idx="145">
                  <c:v>48.911000000000001</c:v>
                </c:pt>
                <c:pt idx="146">
                  <c:v>3.5449999999999999</c:v>
                </c:pt>
                <c:pt idx="147">
                  <c:v>17.530999999999999</c:v>
                </c:pt>
                <c:pt idx="148">
                  <c:v>20.38</c:v>
                </c:pt>
                <c:pt idx="149">
                  <c:v>0.91600000000000004</c:v>
                </c:pt>
                <c:pt idx="150">
                  <c:v>24.155000000000001</c:v>
                </c:pt>
                <c:pt idx="151">
                  <c:v>155.78700000000001</c:v>
                </c:pt>
                <c:pt idx="152">
                  <c:v>55.557000000000002</c:v>
                </c:pt>
                <c:pt idx="153">
                  <c:v>54.158000000000001</c:v>
                </c:pt>
                <c:pt idx="154">
                  <c:v>12.115</c:v>
                </c:pt>
                <c:pt idx="155">
                  <c:v>9.1910000000000007</c:v>
                </c:pt>
              </c:numCache>
            </c:numRef>
          </c:val>
          <c:extLst>
            <c:ext xmlns:c16="http://schemas.microsoft.com/office/drawing/2014/chart" uri="{C3380CC4-5D6E-409C-BE32-E72D297353CC}">
              <c16:uniqueId val="{00000000-FC2E-4E18-BEAD-63D46B813FE3}"/>
            </c:ext>
          </c:extLst>
        </c:ser>
        <c:dLbls>
          <c:dLblPos val="outEnd"/>
          <c:showLegendKey val="0"/>
          <c:showVal val="0"/>
          <c:showCatName val="0"/>
          <c:showSerName val="0"/>
          <c:showPercent val="0"/>
          <c:showBubbleSize val="0"/>
        </c:dLbls>
        <c:gapWidth val="164"/>
        <c:overlap val="-35"/>
        <c:axId val="1647774496"/>
        <c:axId val="1647778336"/>
      </c:barChart>
      <c:catAx>
        <c:axId val="164777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7778336"/>
        <c:crosses val="autoZero"/>
        <c:auto val="1"/>
        <c:lblAlgn val="ctr"/>
        <c:lblOffset val="100"/>
        <c:noMultiLvlLbl val="0"/>
      </c:catAx>
      <c:valAx>
        <c:axId val="164777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777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[Car_sales#.xlsx]Sheet4!PivotTable3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Manufacturer Vs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c:f>
              <c:strCache>
                <c:ptCount val="1"/>
                <c:pt idx="0">
                  <c:v>Total</c:v>
                </c:pt>
              </c:strCache>
            </c:strRef>
          </c:tx>
          <c:spPr>
            <a:solidFill>
              <a:schemeClr val="accent4"/>
            </a:solidFill>
            <a:ln>
              <a:noFill/>
            </a:ln>
            <a:effectLst/>
            <a:sp3d/>
          </c:spPr>
          <c:invertIfNegative val="0"/>
          <c:cat>
            <c:strRef>
              <c:f>Sheet4!$A$4:$A$34</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Sheet4!$B$4:$B$34</c:f>
              <c:numCache>
                <c:formatCode>_("$"* #,##0.00_);_("$"* \(#,##0.00\);_("$"* "-"??_);_(@_)</c:formatCode>
                <c:ptCount val="30"/>
                <c:pt idx="0">
                  <c:v>7260.5595000000003</c:v>
                </c:pt>
                <c:pt idx="1">
                  <c:v>4864.4065799999998</c:v>
                </c:pt>
                <c:pt idx="2">
                  <c:v>4617.4814500000002</c:v>
                </c:pt>
                <c:pt idx="3">
                  <c:v>25926.285375000003</c:v>
                </c:pt>
                <c:pt idx="4">
                  <c:v>22578.066059999997</c:v>
                </c:pt>
                <c:pt idx="5">
                  <c:v>99899.344824999993</c:v>
                </c:pt>
                <c:pt idx="6">
                  <c:v>28358.946785000004</c:v>
                </c:pt>
                <c:pt idx="7">
                  <c:v>242418.18614999996</c:v>
                </c:pt>
                <c:pt idx="8">
                  <c:v>468280.45520000008</c:v>
                </c:pt>
                <c:pt idx="9">
                  <c:v>60088.253489999996</c:v>
                </c:pt>
                <c:pt idx="10">
                  <c:v>5011.9870219999993</c:v>
                </c:pt>
                <c:pt idx="11">
                  <c:v>698.70354500000008</c:v>
                </c:pt>
                <c:pt idx="12">
                  <c:v>661.98759999999993</c:v>
                </c:pt>
                <c:pt idx="13">
                  <c:v>18461.310174999999</c:v>
                </c:pt>
                <c:pt idx="14">
                  <c:v>28241.810189999997</c:v>
                </c:pt>
                <c:pt idx="15">
                  <c:v>10710.24438</c:v>
                </c:pt>
                <c:pt idx="16">
                  <c:v>55780.781250000007</c:v>
                </c:pt>
                <c:pt idx="17">
                  <c:v>29628.495510000004</c:v>
                </c:pt>
                <c:pt idx="18">
                  <c:v>28069.838940000001</c:v>
                </c:pt>
                <c:pt idx="19">
                  <c:v>62552.868375000013</c:v>
                </c:pt>
                <c:pt idx="20">
                  <c:v>27517.231892999996</c:v>
                </c:pt>
                <c:pt idx="21">
                  <c:v>5796.5705699999999</c:v>
                </c:pt>
                <c:pt idx="22">
                  <c:v>51020.679130000004</c:v>
                </c:pt>
                <c:pt idx="23">
                  <c:v>2273.0297599999994</c:v>
                </c:pt>
                <c:pt idx="24">
                  <c:v>1261.7413200000001</c:v>
                </c:pt>
                <c:pt idx="25">
                  <c:v>12048.29175</c:v>
                </c:pt>
                <c:pt idx="26">
                  <c:v>3428.9766499999996</c:v>
                </c:pt>
                <c:pt idx="27">
                  <c:v>146446.59843000004</c:v>
                </c:pt>
                <c:pt idx="28">
                  <c:v>22216.222279999998</c:v>
                </c:pt>
                <c:pt idx="29">
                  <c:v>14057.344000000001</c:v>
                </c:pt>
              </c:numCache>
            </c:numRef>
          </c:val>
          <c:extLst>
            <c:ext xmlns:c16="http://schemas.microsoft.com/office/drawing/2014/chart" uri="{C3380CC4-5D6E-409C-BE32-E72D297353CC}">
              <c16:uniqueId val="{00000000-CE2C-4253-8D11-9B39754F8024}"/>
            </c:ext>
          </c:extLst>
        </c:ser>
        <c:dLbls>
          <c:showLegendKey val="0"/>
          <c:showVal val="0"/>
          <c:showCatName val="0"/>
          <c:showSerName val="0"/>
          <c:showPercent val="0"/>
          <c:showBubbleSize val="0"/>
        </c:dLbls>
        <c:gapWidth val="150"/>
        <c:shape val="box"/>
        <c:axId val="88394672"/>
        <c:axId val="88392752"/>
        <c:axId val="0"/>
      </c:bar3DChart>
      <c:catAx>
        <c:axId val="8839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2752"/>
        <c:crosses val="autoZero"/>
        <c:auto val="1"/>
        <c:lblAlgn val="ctr"/>
        <c:lblOffset val="100"/>
        <c:noMultiLvlLbl val="0"/>
      </c:catAx>
      <c:valAx>
        <c:axId val="88392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[Car_sales#.xlsx]Sheet5!PivotTable5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Engine</a:t>
            </a:r>
            <a:r>
              <a:rPr lang="en-US" baseline="0"/>
              <a:t> </a:t>
            </a:r>
            <a:r>
              <a:rPr lang="en-US"/>
              <a:t>size Vs Pricein</a:t>
            </a:r>
            <a:r>
              <a:rPr lang="en-US" baseline="0"/>
              <a:t> </a:t>
            </a:r>
            <a:r>
              <a:rPr lang="en-US"/>
              <a:t>thousands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Sheet5!$A$4:$A$36</c:f>
              <c:strCache>
                <c:ptCount val="32"/>
                <c:pt idx="0">
                  <c:v>1</c:v>
                </c:pt>
                <c:pt idx="1">
                  <c:v>1.5</c:v>
                </c:pt>
                <c:pt idx="2">
                  <c:v>1.6</c:v>
                </c:pt>
                <c:pt idx="3">
                  <c:v>1.8</c:v>
                </c:pt>
                <c:pt idx="4">
                  <c:v>1.9</c:v>
                </c:pt>
                <c:pt idx="5">
                  <c:v>2</c:v>
                </c:pt>
                <c:pt idx="6">
                  <c:v>2.2</c:v>
                </c:pt>
                <c:pt idx="7">
                  <c:v>2.3</c:v>
                </c:pt>
                <c:pt idx="8">
                  <c:v>2.4</c:v>
                </c:pt>
                <c:pt idx="9">
                  <c:v>2.5</c:v>
                </c:pt>
                <c:pt idx="10">
                  <c:v>2.7</c:v>
                </c:pt>
                <c:pt idx="11">
                  <c:v>2.8</c:v>
                </c:pt>
                <c:pt idx="12">
                  <c:v>2.9</c:v>
                </c:pt>
                <c:pt idx="13">
                  <c:v>3</c:v>
                </c:pt>
                <c:pt idx="14">
                  <c:v>3.1</c:v>
                </c:pt>
                <c:pt idx="15">
                  <c:v>3.2</c:v>
                </c:pt>
                <c:pt idx="16">
                  <c:v>3.3</c:v>
                </c:pt>
                <c:pt idx="17">
                  <c:v>3.4</c:v>
                </c:pt>
                <c:pt idx="18">
                  <c:v>3.5</c:v>
                </c:pt>
                <c:pt idx="19">
                  <c:v>3.8</c:v>
                </c:pt>
                <c:pt idx="20">
                  <c:v>3.9</c:v>
                </c:pt>
                <c:pt idx="21">
                  <c:v>4</c:v>
                </c:pt>
                <c:pt idx="22">
                  <c:v>4.2</c:v>
                </c:pt>
                <c:pt idx="23">
                  <c:v>4.3</c:v>
                </c:pt>
                <c:pt idx="24">
                  <c:v>4.6</c:v>
                </c:pt>
                <c:pt idx="25">
                  <c:v>4.7</c:v>
                </c:pt>
                <c:pt idx="26">
                  <c:v>5</c:v>
                </c:pt>
                <c:pt idx="27">
                  <c:v>5.2</c:v>
                </c:pt>
                <c:pt idx="28">
                  <c:v>5.4</c:v>
                </c:pt>
                <c:pt idx="29">
                  <c:v>5.7</c:v>
                </c:pt>
                <c:pt idx="30">
                  <c:v>8</c:v>
                </c:pt>
                <c:pt idx="31">
                  <c:v>(blank)</c:v>
                </c:pt>
              </c:strCache>
            </c:strRef>
          </c:cat>
          <c:val>
            <c:numRef>
              <c:f>Sheet5!$B$4:$B$36</c:f>
              <c:numCache>
                <c:formatCode>General</c:formatCode>
                <c:ptCount val="32"/>
                <c:pt idx="0">
                  <c:v>9.2349999999999994</c:v>
                </c:pt>
                <c:pt idx="1">
                  <c:v>9.6989999999999998</c:v>
                </c:pt>
                <c:pt idx="2">
                  <c:v>12.885</c:v>
                </c:pt>
                <c:pt idx="3">
                  <c:v>138.119</c:v>
                </c:pt>
                <c:pt idx="4">
                  <c:v>85.31</c:v>
                </c:pt>
                <c:pt idx="5">
                  <c:v>275.33199999999999</c:v>
                </c:pt>
                <c:pt idx="6">
                  <c:v>64.62299999999999</c:v>
                </c:pt>
                <c:pt idx="7">
                  <c:v>205.62</c:v>
                </c:pt>
                <c:pt idx="8">
                  <c:v>217.91600000000003</c:v>
                </c:pt>
                <c:pt idx="9">
                  <c:v>213.91500000000002</c:v>
                </c:pt>
                <c:pt idx="10">
                  <c:v>108.468</c:v>
                </c:pt>
                <c:pt idx="11">
                  <c:v>106.25</c:v>
                </c:pt>
                <c:pt idx="12">
                  <c:v>36</c:v>
                </c:pt>
                <c:pt idx="13">
                  <c:v>387.65900000000005</c:v>
                </c:pt>
                <c:pt idx="14">
                  <c:v>75.545000000000002</c:v>
                </c:pt>
                <c:pt idx="15">
                  <c:v>181.8</c:v>
                </c:pt>
                <c:pt idx="16">
                  <c:v>118.89700000000001</c:v>
                </c:pt>
                <c:pt idx="17">
                  <c:v>254.97</c:v>
                </c:pt>
                <c:pt idx="18">
                  <c:v>249.47899999999998</c:v>
                </c:pt>
                <c:pt idx="19">
                  <c:v>201.78</c:v>
                </c:pt>
                <c:pt idx="20">
                  <c:v>39.89</c:v>
                </c:pt>
                <c:pt idx="21">
                  <c:v>244.54399999999998</c:v>
                </c:pt>
                <c:pt idx="22">
                  <c:v>62</c:v>
                </c:pt>
                <c:pt idx="23">
                  <c:v>101.298</c:v>
                </c:pt>
                <c:pt idx="24">
                  <c:v>314.315</c:v>
                </c:pt>
                <c:pt idx="25">
                  <c:v>111.833</c:v>
                </c:pt>
                <c:pt idx="26">
                  <c:v>168.1</c:v>
                </c:pt>
                <c:pt idx="27">
                  <c:v>45.769999999999996</c:v>
                </c:pt>
                <c:pt idx="28">
                  <c:v>42.66</c:v>
                </c:pt>
                <c:pt idx="29">
                  <c:v>91.93</c:v>
                </c:pt>
                <c:pt idx="30">
                  <c:v>69.724999999999994</c:v>
                </c:pt>
              </c:numCache>
            </c:numRef>
          </c:val>
          <c:smooth val="0"/>
          <c:extLst>
            <c:ext xmlns:c16="http://schemas.microsoft.com/office/drawing/2014/chart" uri="{C3380CC4-5D6E-409C-BE32-E72D297353CC}">
              <c16:uniqueId val="{00000000-14C4-4444-AEC5-090DD603510E}"/>
            </c:ext>
          </c:extLst>
        </c:ser>
        <c:dLbls>
          <c:showLegendKey val="0"/>
          <c:showVal val="0"/>
          <c:showCatName val="0"/>
          <c:showSerName val="0"/>
          <c:showPercent val="0"/>
          <c:showBubbleSize val="0"/>
        </c:dLbls>
        <c:marker val="1"/>
        <c:smooth val="0"/>
        <c:axId val="86935024"/>
        <c:axId val="86936944"/>
      </c:lineChart>
      <c:catAx>
        <c:axId val="86935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936944"/>
        <c:crosses val="autoZero"/>
        <c:auto val="1"/>
        <c:lblAlgn val="ctr"/>
        <c:lblOffset val="100"/>
        <c:noMultiLvlLbl val="0"/>
      </c:catAx>
      <c:valAx>
        <c:axId val="8693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93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[Car_sales#.xlsx]Sheet8!PivotTable35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Latest</a:t>
            </a:r>
            <a:r>
              <a:rPr lang="ar-EG" baseline="0"/>
              <a:t> </a:t>
            </a:r>
            <a:r>
              <a:rPr lang="en-US"/>
              <a:t>Launch Vs Max of Price</a:t>
            </a:r>
            <a:r>
              <a:rPr lang="ar-EG"/>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Sheet8!$A$4:$A$8</c:f>
              <c:strCache>
                <c:ptCount val="4"/>
                <c:pt idx="0">
                  <c:v>2008</c:v>
                </c:pt>
                <c:pt idx="1">
                  <c:v>2009</c:v>
                </c:pt>
                <c:pt idx="2">
                  <c:v>2011</c:v>
                </c:pt>
                <c:pt idx="3">
                  <c:v>2012</c:v>
                </c:pt>
              </c:strCache>
            </c:strRef>
          </c:cat>
          <c:val>
            <c:numRef>
              <c:f>Sheet8!$B$4:$B$8</c:f>
              <c:numCache>
                <c:formatCode>General</c:formatCode>
                <c:ptCount val="4"/>
                <c:pt idx="0">
                  <c:v>27.56</c:v>
                </c:pt>
                <c:pt idx="1">
                  <c:v>22.51</c:v>
                </c:pt>
                <c:pt idx="2">
                  <c:v>85.5</c:v>
                </c:pt>
                <c:pt idx="3">
                  <c:v>71.02</c:v>
                </c:pt>
              </c:numCache>
            </c:numRef>
          </c:val>
          <c:extLst>
            <c:ext xmlns:c16="http://schemas.microsoft.com/office/drawing/2014/chart" uri="{C3380CC4-5D6E-409C-BE32-E72D297353CC}">
              <c16:uniqueId val="{00000000-763B-4380-AACD-FABE3A5272B0}"/>
            </c:ext>
          </c:extLst>
        </c:ser>
        <c:dLbls>
          <c:showLegendKey val="0"/>
          <c:showVal val="0"/>
          <c:showCatName val="0"/>
          <c:showSerName val="0"/>
          <c:showPercent val="0"/>
          <c:showBubbleSize val="0"/>
        </c:dLbls>
        <c:gapWidth val="219"/>
        <c:overlap val="-27"/>
        <c:axId val="276156976"/>
        <c:axId val="276159856"/>
      </c:barChart>
      <c:catAx>
        <c:axId val="2761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59856"/>
        <c:crosses val="autoZero"/>
        <c:auto val="1"/>
        <c:lblAlgn val="ctr"/>
        <c:lblOffset val="100"/>
        <c:noMultiLvlLbl val="0"/>
      </c:catAx>
      <c:valAx>
        <c:axId val="27615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[Car_sales#.xlsx]Sheet9!PivotTable36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Engine size Vs Avg Horsepower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Sheet9!$A$4:$A$36</c:f>
              <c:strCache>
                <c:ptCount val="32"/>
                <c:pt idx="0">
                  <c:v>1</c:v>
                </c:pt>
                <c:pt idx="1">
                  <c:v>1.5</c:v>
                </c:pt>
                <c:pt idx="2">
                  <c:v>1.6</c:v>
                </c:pt>
                <c:pt idx="3">
                  <c:v>1.8</c:v>
                </c:pt>
                <c:pt idx="4">
                  <c:v>1.9</c:v>
                </c:pt>
                <c:pt idx="5">
                  <c:v>2</c:v>
                </c:pt>
                <c:pt idx="6">
                  <c:v>2.2</c:v>
                </c:pt>
                <c:pt idx="7">
                  <c:v>2.3</c:v>
                </c:pt>
                <c:pt idx="8">
                  <c:v>2.4</c:v>
                </c:pt>
                <c:pt idx="9">
                  <c:v>2.5</c:v>
                </c:pt>
                <c:pt idx="10">
                  <c:v>2.7</c:v>
                </c:pt>
                <c:pt idx="11">
                  <c:v>2.8</c:v>
                </c:pt>
                <c:pt idx="12">
                  <c:v>2.9</c:v>
                </c:pt>
                <c:pt idx="13">
                  <c:v>3</c:v>
                </c:pt>
                <c:pt idx="14">
                  <c:v>3.1</c:v>
                </c:pt>
                <c:pt idx="15">
                  <c:v>3.2</c:v>
                </c:pt>
                <c:pt idx="16">
                  <c:v>3.3</c:v>
                </c:pt>
                <c:pt idx="17">
                  <c:v>3.4</c:v>
                </c:pt>
                <c:pt idx="18">
                  <c:v>3.5</c:v>
                </c:pt>
                <c:pt idx="19">
                  <c:v>3.8</c:v>
                </c:pt>
                <c:pt idx="20">
                  <c:v>3.9</c:v>
                </c:pt>
                <c:pt idx="21">
                  <c:v>4</c:v>
                </c:pt>
                <c:pt idx="22">
                  <c:v>4.2</c:v>
                </c:pt>
                <c:pt idx="23">
                  <c:v>4.3</c:v>
                </c:pt>
                <c:pt idx="24">
                  <c:v>4.6</c:v>
                </c:pt>
                <c:pt idx="25">
                  <c:v>4.7</c:v>
                </c:pt>
                <c:pt idx="26">
                  <c:v>5</c:v>
                </c:pt>
                <c:pt idx="27">
                  <c:v>5.2</c:v>
                </c:pt>
                <c:pt idx="28">
                  <c:v>5.4</c:v>
                </c:pt>
                <c:pt idx="29">
                  <c:v>5.7</c:v>
                </c:pt>
                <c:pt idx="30">
                  <c:v>8</c:v>
                </c:pt>
                <c:pt idx="31">
                  <c:v>(blank)</c:v>
                </c:pt>
              </c:strCache>
            </c:strRef>
          </c:cat>
          <c:val>
            <c:numRef>
              <c:f>Sheet9!$B$4:$B$36</c:f>
              <c:numCache>
                <c:formatCode>General</c:formatCode>
                <c:ptCount val="32"/>
                <c:pt idx="0">
                  <c:v>55</c:v>
                </c:pt>
                <c:pt idx="1">
                  <c:v>92</c:v>
                </c:pt>
                <c:pt idx="2">
                  <c:v>106</c:v>
                </c:pt>
                <c:pt idx="3">
                  <c:v>132.375</c:v>
                </c:pt>
                <c:pt idx="4">
                  <c:v>128.80000000000001</c:v>
                </c:pt>
                <c:pt idx="5">
                  <c:v>127.52941176470588</c:v>
                </c:pt>
                <c:pt idx="6">
                  <c:v>130.5</c:v>
                </c:pt>
                <c:pt idx="7">
                  <c:v>183.5</c:v>
                </c:pt>
                <c:pt idx="8">
                  <c:v>152.72727272727272</c:v>
                </c:pt>
                <c:pt idx="9">
                  <c:v>153.72727272727272</c:v>
                </c:pt>
                <c:pt idx="10">
                  <c:v>192.25</c:v>
                </c:pt>
                <c:pt idx="11">
                  <c:v>195.33333333333334</c:v>
                </c:pt>
                <c:pt idx="12">
                  <c:v>201</c:v>
                </c:pt>
                <c:pt idx="13">
                  <c:v>195.71428571428572</c:v>
                </c:pt>
                <c:pt idx="14">
                  <c:v>167.5</c:v>
                </c:pt>
                <c:pt idx="15">
                  <c:v>217.66666666666666</c:v>
                </c:pt>
                <c:pt idx="16">
                  <c:v>170</c:v>
                </c:pt>
                <c:pt idx="17">
                  <c:v>215</c:v>
                </c:pt>
                <c:pt idx="18">
                  <c:v>225.5</c:v>
                </c:pt>
                <c:pt idx="19">
                  <c:v>205</c:v>
                </c:pt>
                <c:pt idx="20">
                  <c:v>175</c:v>
                </c:pt>
                <c:pt idx="21">
                  <c:v>235</c:v>
                </c:pt>
                <c:pt idx="22">
                  <c:v>310</c:v>
                </c:pt>
                <c:pt idx="23">
                  <c:v>232.5</c:v>
                </c:pt>
                <c:pt idx="24">
                  <c:v>241.66666666666666</c:v>
                </c:pt>
                <c:pt idx="25">
                  <c:v>230</c:v>
                </c:pt>
                <c:pt idx="26">
                  <c:v>302</c:v>
                </c:pt>
                <c:pt idx="27">
                  <c:v>230</c:v>
                </c:pt>
                <c:pt idx="28">
                  <c:v>300</c:v>
                </c:pt>
                <c:pt idx="29">
                  <c:v>300</c:v>
                </c:pt>
                <c:pt idx="30">
                  <c:v>450</c:v>
                </c:pt>
              </c:numCache>
            </c:numRef>
          </c:val>
          <c:extLst>
            <c:ext xmlns:c16="http://schemas.microsoft.com/office/drawing/2014/chart" uri="{C3380CC4-5D6E-409C-BE32-E72D297353CC}">
              <c16:uniqueId val="{00000000-356D-494A-A768-BDFFEB1D14DF}"/>
            </c:ext>
          </c:extLst>
        </c:ser>
        <c:dLbls>
          <c:showLegendKey val="0"/>
          <c:showVal val="0"/>
          <c:showCatName val="0"/>
          <c:showSerName val="0"/>
          <c:showPercent val="0"/>
          <c:showBubbleSize val="0"/>
        </c:dLbls>
        <c:gapWidth val="100"/>
        <c:overlap val="-24"/>
        <c:axId val="275620848"/>
        <c:axId val="275621328"/>
      </c:barChart>
      <c:catAx>
        <c:axId val="27562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621328"/>
        <c:crosses val="autoZero"/>
        <c:auto val="1"/>
        <c:lblAlgn val="ctr"/>
        <c:lblOffset val="100"/>
        <c:noMultiLvlLbl val="0"/>
      </c:catAx>
      <c:valAx>
        <c:axId val="27562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62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E26-440B-9C81-EAD9FC3222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26-440B-9C81-EAD9FC3222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E26-440B-9C81-EAD9FC3222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26-440B-9C81-EAD9FC3222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E26-440B-9C81-EAD9FC3222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26-440B-9C81-EAD9FC3222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E26-440B-9C81-EAD9FC32225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E26-440B-9C81-EAD9FC32225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E26-440B-9C81-EAD9FC32225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E26-440B-9C81-EAD9FC32225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E26-440B-9C81-EAD9FC32225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E26-440B-9C81-EAD9FC32225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E26-440B-9C81-EAD9FC32225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E26-440B-9C81-EAD9FC32225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E26-440B-9C81-EAD9FC32225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E26-440B-9C81-EAD9FC32225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E26-440B-9C81-EAD9FC322250}"/>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E26-440B-9C81-EAD9FC322250}"/>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E26-440B-9C81-EAD9FC322250}"/>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E26-440B-9C81-EAD9FC322250}"/>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2E26-440B-9C81-EAD9FC322250}"/>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E26-440B-9C81-EAD9FC322250}"/>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2E26-440B-9C81-EAD9FC322250}"/>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E26-440B-9C81-EAD9FC322250}"/>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2E26-440B-9C81-EAD9FC322250}"/>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E26-440B-9C81-EAD9FC322250}"/>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2E26-440B-9C81-EAD9FC322250}"/>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E26-440B-9C81-EAD9FC322250}"/>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2E26-440B-9C81-EAD9FC322250}"/>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E26-440B-9C81-EAD9FC322250}"/>
              </c:ext>
            </c:extLst>
          </c:dPt>
          <c:cat>
            <c:strRef>
              <c:f>Sheet3!$A$4:$A$34</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Sheet3!$B$4:$B$34</c:f>
              <c:numCache>
                <c:formatCode>General</c:formatCode>
                <c:ptCount val="30"/>
                <c:pt idx="0">
                  <c:v>79.004999999999995</c:v>
                </c:pt>
                <c:pt idx="1">
                  <c:v>40.557000000000002</c:v>
                </c:pt>
                <c:pt idx="2">
                  <c:v>46.505000000000003</c:v>
                </c:pt>
                <c:pt idx="3">
                  <c:v>242.01900000000001</c:v>
                </c:pt>
                <c:pt idx="4">
                  <c:v>112.178</c:v>
                </c:pt>
                <c:pt idx="5">
                  <c:v>554.36500000000001</c:v>
                </c:pt>
                <c:pt idx="6">
                  <c:v>201.721</c:v>
                </c:pt>
                <c:pt idx="7">
                  <c:v>910.149</c:v>
                </c:pt>
                <c:pt idx="8">
                  <c:v>2022.6350000000002</c:v>
                </c:pt>
                <c:pt idx="9">
                  <c:v>592.67399999999998</c:v>
                </c:pt>
                <c:pt idx="10">
                  <c:v>137.32599999999999</c:v>
                </c:pt>
                <c:pt idx="11">
                  <c:v>23.713000000000001</c:v>
                </c:pt>
                <c:pt idx="12">
                  <c:v>15.467000000000001</c:v>
                </c:pt>
                <c:pt idx="13">
                  <c:v>293.15300000000002</c:v>
                </c:pt>
                <c:pt idx="14">
                  <c:v>106.84299999999999</c:v>
                </c:pt>
                <c:pt idx="15">
                  <c:v>85.634</c:v>
                </c:pt>
                <c:pt idx="16">
                  <c:v>117.125</c:v>
                </c:pt>
                <c:pt idx="17">
                  <c:v>237.99900000000002</c:v>
                </c:pt>
                <c:pt idx="18">
                  <c:v>180.89499999999998</c:v>
                </c:pt>
                <c:pt idx="19">
                  <c:v>399.63499999999999</c:v>
                </c:pt>
                <c:pt idx="20">
                  <c:v>178.98899999999998</c:v>
                </c:pt>
                <c:pt idx="21">
                  <c:v>64.001000000000005</c:v>
                </c:pt>
                <c:pt idx="22">
                  <c:v>370.53400000000005</c:v>
                </c:pt>
                <c:pt idx="23">
                  <c:v>12.127999999999998</c:v>
                </c:pt>
                <c:pt idx="24">
                  <c:v>21.306000000000001</c:v>
                </c:pt>
                <c:pt idx="25">
                  <c:v>168.85</c:v>
                </c:pt>
                <c:pt idx="26">
                  <c:v>80.134999999999991</c:v>
                </c:pt>
                <c:pt idx="27">
                  <c:v>740.20500000000015</c:v>
                </c:pt>
                <c:pt idx="28">
                  <c:v>209.21199999999999</c:v>
                </c:pt>
                <c:pt idx="29">
                  <c:v>75.740000000000009</c:v>
                </c:pt>
              </c:numCache>
            </c:numRef>
          </c:val>
          <c:extLst>
            <c:ext xmlns:c16="http://schemas.microsoft.com/office/drawing/2014/chart" uri="{C3380CC4-5D6E-409C-BE32-E72D297353CC}">
              <c16:uniqueId val="{00000000-2E26-440B-9C81-EAD9FC3222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Manufacturer VS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c:f>
              <c:strCache>
                <c:ptCount val="1"/>
                <c:pt idx="0">
                  <c:v>Total</c:v>
                </c:pt>
              </c:strCache>
            </c:strRef>
          </c:tx>
          <c:spPr>
            <a:solidFill>
              <a:schemeClr val="accent1"/>
            </a:solidFill>
            <a:ln>
              <a:noFill/>
            </a:ln>
            <a:effectLst/>
            <a:sp3d/>
          </c:spPr>
          <c:invertIfNegative val="0"/>
          <c:cat>
            <c:strRef>
              <c:f>Sheet4!$A$4:$A$34</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Sheet4!$B$4:$B$34</c:f>
              <c:numCache>
                <c:formatCode>_("$"* #,##0.00_);_("$"* \(#,##0.00\);_("$"* "-"??_);_(@_)</c:formatCode>
                <c:ptCount val="30"/>
                <c:pt idx="0">
                  <c:v>7260.5595000000003</c:v>
                </c:pt>
                <c:pt idx="1">
                  <c:v>4864.4065799999998</c:v>
                </c:pt>
                <c:pt idx="2">
                  <c:v>4617.4814500000002</c:v>
                </c:pt>
                <c:pt idx="3">
                  <c:v>25926.285375000003</c:v>
                </c:pt>
                <c:pt idx="4">
                  <c:v>22578.066059999997</c:v>
                </c:pt>
                <c:pt idx="5">
                  <c:v>99899.344824999993</c:v>
                </c:pt>
                <c:pt idx="6">
                  <c:v>28358.946785000004</c:v>
                </c:pt>
                <c:pt idx="7">
                  <c:v>242418.18614999996</c:v>
                </c:pt>
                <c:pt idx="8">
                  <c:v>468280.45520000008</c:v>
                </c:pt>
                <c:pt idx="9">
                  <c:v>60088.253489999996</c:v>
                </c:pt>
                <c:pt idx="10">
                  <c:v>5011.9870219999993</c:v>
                </c:pt>
                <c:pt idx="11">
                  <c:v>698.70354500000008</c:v>
                </c:pt>
                <c:pt idx="12">
                  <c:v>661.98759999999993</c:v>
                </c:pt>
                <c:pt idx="13">
                  <c:v>18461.310174999999</c:v>
                </c:pt>
                <c:pt idx="14">
                  <c:v>28241.810189999997</c:v>
                </c:pt>
                <c:pt idx="15">
                  <c:v>10710.24438</c:v>
                </c:pt>
                <c:pt idx="16">
                  <c:v>55780.781250000007</c:v>
                </c:pt>
                <c:pt idx="17">
                  <c:v>29628.495510000004</c:v>
                </c:pt>
                <c:pt idx="18">
                  <c:v>28069.838940000001</c:v>
                </c:pt>
                <c:pt idx="19">
                  <c:v>62552.868375000013</c:v>
                </c:pt>
                <c:pt idx="20">
                  <c:v>27517.231892999996</c:v>
                </c:pt>
                <c:pt idx="21">
                  <c:v>5796.5705699999999</c:v>
                </c:pt>
                <c:pt idx="22">
                  <c:v>51020.679130000004</c:v>
                </c:pt>
                <c:pt idx="23">
                  <c:v>2273.0297599999994</c:v>
                </c:pt>
                <c:pt idx="24">
                  <c:v>1261.7413200000001</c:v>
                </c:pt>
                <c:pt idx="25">
                  <c:v>12048.29175</c:v>
                </c:pt>
                <c:pt idx="26">
                  <c:v>3428.9766499999996</c:v>
                </c:pt>
                <c:pt idx="27">
                  <c:v>146446.59843000004</c:v>
                </c:pt>
                <c:pt idx="28">
                  <c:v>22216.222279999998</c:v>
                </c:pt>
                <c:pt idx="29">
                  <c:v>14057.344000000001</c:v>
                </c:pt>
              </c:numCache>
            </c:numRef>
          </c:val>
          <c:extLst>
            <c:ext xmlns:c16="http://schemas.microsoft.com/office/drawing/2014/chart" uri="{C3380CC4-5D6E-409C-BE32-E72D297353CC}">
              <c16:uniqueId val="{00000000-9C56-4E2A-97FE-989313820F13}"/>
            </c:ext>
          </c:extLst>
        </c:ser>
        <c:dLbls>
          <c:showLegendKey val="0"/>
          <c:showVal val="0"/>
          <c:showCatName val="0"/>
          <c:showSerName val="0"/>
          <c:showPercent val="0"/>
          <c:showBubbleSize val="0"/>
        </c:dLbls>
        <c:gapWidth val="150"/>
        <c:shape val="box"/>
        <c:axId val="88394672"/>
        <c:axId val="88392752"/>
        <c:axId val="0"/>
      </c:bar3DChart>
      <c:catAx>
        <c:axId val="8839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2752"/>
        <c:crosses val="autoZero"/>
        <c:auto val="1"/>
        <c:lblAlgn val="ctr"/>
        <c:lblOffset val="100"/>
        <c:noMultiLvlLbl val="0"/>
      </c:catAx>
      <c:valAx>
        <c:axId val="88392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9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Engine_size by Price_in_thousands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Sheet5!$A$4:$A$36</c:f>
              <c:strCache>
                <c:ptCount val="32"/>
                <c:pt idx="0">
                  <c:v>1</c:v>
                </c:pt>
                <c:pt idx="1">
                  <c:v>1.5</c:v>
                </c:pt>
                <c:pt idx="2">
                  <c:v>1.6</c:v>
                </c:pt>
                <c:pt idx="3">
                  <c:v>1.8</c:v>
                </c:pt>
                <c:pt idx="4">
                  <c:v>1.9</c:v>
                </c:pt>
                <c:pt idx="5">
                  <c:v>2</c:v>
                </c:pt>
                <c:pt idx="6">
                  <c:v>2.2</c:v>
                </c:pt>
                <c:pt idx="7">
                  <c:v>2.3</c:v>
                </c:pt>
                <c:pt idx="8">
                  <c:v>2.4</c:v>
                </c:pt>
                <c:pt idx="9">
                  <c:v>2.5</c:v>
                </c:pt>
                <c:pt idx="10">
                  <c:v>2.7</c:v>
                </c:pt>
                <c:pt idx="11">
                  <c:v>2.8</c:v>
                </c:pt>
                <c:pt idx="12">
                  <c:v>2.9</c:v>
                </c:pt>
                <c:pt idx="13">
                  <c:v>3</c:v>
                </c:pt>
                <c:pt idx="14">
                  <c:v>3.1</c:v>
                </c:pt>
                <c:pt idx="15">
                  <c:v>3.2</c:v>
                </c:pt>
                <c:pt idx="16">
                  <c:v>3.3</c:v>
                </c:pt>
                <c:pt idx="17">
                  <c:v>3.4</c:v>
                </c:pt>
                <c:pt idx="18">
                  <c:v>3.5</c:v>
                </c:pt>
                <c:pt idx="19">
                  <c:v>3.8</c:v>
                </c:pt>
                <c:pt idx="20">
                  <c:v>3.9</c:v>
                </c:pt>
                <c:pt idx="21">
                  <c:v>4</c:v>
                </c:pt>
                <c:pt idx="22">
                  <c:v>4.2</c:v>
                </c:pt>
                <c:pt idx="23">
                  <c:v>4.3</c:v>
                </c:pt>
                <c:pt idx="24">
                  <c:v>4.6</c:v>
                </c:pt>
                <c:pt idx="25">
                  <c:v>4.7</c:v>
                </c:pt>
                <c:pt idx="26">
                  <c:v>5</c:v>
                </c:pt>
                <c:pt idx="27">
                  <c:v>5.2</c:v>
                </c:pt>
                <c:pt idx="28">
                  <c:v>5.4</c:v>
                </c:pt>
                <c:pt idx="29">
                  <c:v>5.7</c:v>
                </c:pt>
                <c:pt idx="30">
                  <c:v>8</c:v>
                </c:pt>
                <c:pt idx="31">
                  <c:v>(blank)</c:v>
                </c:pt>
              </c:strCache>
            </c:strRef>
          </c:cat>
          <c:val>
            <c:numRef>
              <c:f>Sheet5!$B$4:$B$36</c:f>
              <c:numCache>
                <c:formatCode>General</c:formatCode>
                <c:ptCount val="32"/>
                <c:pt idx="0">
                  <c:v>9.2349999999999994</c:v>
                </c:pt>
                <c:pt idx="1">
                  <c:v>9.6989999999999998</c:v>
                </c:pt>
                <c:pt idx="2">
                  <c:v>12.885</c:v>
                </c:pt>
                <c:pt idx="3">
                  <c:v>138.119</c:v>
                </c:pt>
                <c:pt idx="4">
                  <c:v>85.31</c:v>
                </c:pt>
                <c:pt idx="5">
                  <c:v>275.33199999999999</c:v>
                </c:pt>
                <c:pt idx="6">
                  <c:v>64.62299999999999</c:v>
                </c:pt>
                <c:pt idx="7">
                  <c:v>205.62</c:v>
                </c:pt>
                <c:pt idx="8">
                  <c:v>217.91600000000003</c:v>
                </c:pt>
                <c:pt idx="9">
                  <c:v>213.91500000000002</c:v>
                </c:pt>
                <c:pt idx="10">
                  <c:v>108.468</c:v>
                </c:pt>
                <c:pt idx="11">
                  <c:v>106.25</c:v>
                </c:pt>
                <c:pt idx="12">
                  <c:v>36</c:v>
                </c:pt>
                <c:pt idx="13">
                  <c:v>387.65900000000005</c:v>
                </c:pt>
                <c:pt idx="14">
                  <c:v>75.545000000000002</c:v>
                </c:pt>
                <c:pt idx="15">
                  <c:v>181.8</c:v>
                </c:pt>
                <c:pt idx="16">
                  <c:v>118.89700000000001</c:v>
                </c:pt>
                <c:pt idx="17">
                  <c:v>254.97</c:v>
                </c:pt>
                <c:pt idx="18">
                  <c:v>249.47899999999998</c:v>
                </c:pt>
                <c:pt idx="19">
                  <c:v>201.78</c:v>
                </c:pt>
                <c:pt idx="20">
                  <c:v>39.89</c:v>
                </c:pt>
                <c:pt idx="21">
                  <c:v>244.54399999999998</c:v>
                </c:pt>
                <c:pt idx="22">
                  <c:v>62</c:v>
                </c:pt>
                <c:pt idx="23">
                  <c:v>101.298</c:v>
                </c:pt>
                <c:pt idx="24">
                  <c:v>314.315</c:v>
                </c:pt>
                <c:pt idx="25">
                  <c:v>111.833</c:v>
                </c:pt>
                <c:pt idx="26">
                  <c:v>168.1</c:v>
                </c:pt>
                <c:pt idx="27">
                  <c:v>45.769999999999996</c:v>
                </c:pt>
                <c:pt idx="28">
                  <c:v>42.66</c:v>
                </c:pt>
                <c:pt idx="29">
                  <c:v>91.93</c:v>
                </c:pt>
                <c:pt idx="30">
                  <c:v>69.724999999999994</c:v>
                </c:pt>
              </c:numCache>
            </c:numRef>
          </c:val>
          <c:smooth val="0"/>
          <c:extLst>
            <c:ext xmlns:c16="http://schemas.microsoft.com/office/drawing/2014/chart" uri="{C3380CC4-5D6E-409C-BE32-E72D297353CC}">
              <c16:uniqueId val="{00000000-4946-4007-AAAF-390C291A1CF8}"/>
            </c:ext>
          </c:extLst>
        </c:ser>
        <c:dLbls>
          <c:showLegendKey val="0"/>
          <c:showVal val="0"/>
          <c:showCatName val="0"/>
          <c:showSerName val="0"/>
          <c:showPercent val="0"/>
          <c:showBubbleSize val="0"/>
        </c:dLbls>
        <c:marker val="1"/>
        <c:smooth val="0"/>
        <c:axId val="86935024"/>
        <c:axId val="86936944"/>
      </c:lineChart>
      <c:catAx>
        <c:axId val="8693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6944"/>
        <c:crosses val="autoZero"/>
        <c:auto val="1"/>
        <c:lblAlgn val="ctr"/>
        <c:lblOffset val="100"/>
        <c:noMultiLvlLbl val="0"/>
      </c:catAx>
      <c:valAx>
        <c:axId val="869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5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[Car_sales#.xlsx]Sheet7!PivotTable26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Sheet7!$A$4:$A$54</c:f>
              <c:multiLvlStrCache>
                <c:ptCount val="47"/>
                <c:lvl>
                  <c:pt idx="0">
                    <c:v>Cadillac</c:v>
                  </c:pt>
                  <c:pt idx="1">
                    <c:v>Chrysler</c:v>
                  </c:pt>
                  <c:pt idx="2">
                    <c:v>Dodge</c:v>
                  </c:pt>
                  <c:pt idx="3">
                    <c:v>Ford</c:v>
                  </c:pt>
                  <c:pt idx="4">
                    <c:v>Honda</c:v>
                  </c:pt>
                  <c:pt idx="5">
                    <c:v>Jeep</c:v>
                  </c:pt>
                  <c:pt idx="6">
                    <c:v>Lexus</c:v>
                  </c:pt>
                  <c:pt idx="7">
                    <c:v>Lincoln</c:v>
                  </c:pt>
                  <c:pt idx="8">
                    <c:v>Mercedes-B</c:v>
                  </c:pt>
                  <c:pt idx="9">
                    <c:v>Mercury</c:v>
                  </c:pt>
                  <c:pt idx="10">
                    <c:v>Mitsubishi</c:v>
                  </c:pt>
                  <c:pt idx="11">
                    <c:v>Nissan</c:v>
                  </c:pt>
                  <c:pt idx="12">
                    <c:v>Oldsmobile</c:v>
                  </c:pt>
                  <c:pt idx="13">
                    <c:v>Plymouth</c:v>
                  </c:pt>
                  <c:pt idx="14">
                    <c:v>Pontiac</c:v>
                  </c:pt>
                  <c:pt idx="15">
                    <c:v>Subaru</c:v>
                  </c:pt>
                  <c:pt idx="16">
                    <c:v>Toyota</c:v>
                  </c:pt>
                  <c:pt idx="17">
                    <c:v>Acura</c:v>
                  </c:pt>
                  <c:pt idx="18">
                    <c:v>Audi</c:v>
                  </c:pt>
                  <c:pt idx="19">
                    <c:v>BMW</c:v>
                  </c:pt>
                  <c:pt idx="20">
                    <c:v>Buick</c:v>
                  </c:pt>
                  <c:pt idx="21">
                    <c:v>Cadillac</c:v>
                  </c:pt>
                  <c:pt idx="22">
                    <c:v>Chevrolet</c:v>
                  </c:pt>
                  <c:pt idx="23">
                    <c:v>Chrysler</c:v>
                  </c:pt>
                  <c:pt idx="24">
                    <c:v>Dodge</c:v>
                  </c:pt>
                  <c:pt idx="25">
                    <c:v>Ford</c:v>
                  </c:pt>
                  <c:pt idx="26">
                    <c:v>Honda</c:v>
                  </c:pt>
                  <c:pt idx="27">
                    <c:v>Hyundai</c:v>
                  </c:pt>
                  <c:pt idx="28">
                    <c:v>Infiniti</c:v>
                  </c:pt>
                  <c:pt idx="29">
                    <c:v>Jaguar</c:v>
                  </c:pt>
                  <c:pt idx="30">
                    <c:v>Lexus</c:v>
                  </c:pt>
                  <c:pt idx="31">
                    <c:v>Lincoln</c:v>
                  </c:pt>
                  <c:pt idx="32">
                    <c:v>Mercedes-B</c:v>
                  </c:pt>
                  <c:pt idx="33">
                    <c:v>Mercury</c:v>
                  </c:pt>
                  <c:pt idx="34">
                    <c:v>Mitsubishi</c:v>
                  </c:pt>
                  <c:pt idx="35">
                    <c:v>Nissan</c:v>
                  </c:pt>
                  <c:pt idx="36">
                    <c:v>Oldsmobile</c:v>
                  </c:pt>
                  <c:pt idx="37">
                    <c:v>Plymouth</c:v>
                  </c:pt>
                  <c:pt idx="38">
                    <c:v>Pontiac</c:v>
                  </c:pt>
                  <c:pt idx="39">
                    <c:v>Porsche</c:v>
                  </c:pt>
                  <c:pt idx="40">
                    <c:v>Saab</c:v>
                  </c:pt>
                  <c:pt idx="41">
                    <c:v>Saturn</c:v>
                  </c:pt>
                  <c:pt idx="42">
                    <c:v>Subaru</c:v>
                  </c:pt>
                  <c:pt idx="43">
                    <c:v>Toyota</c:v>
                  </c:pt>
                  <c:pt idx="44">
                    <c:v>Volkswagen</c:v>
                  </c:pt>
                  <c:pt idx="45">
                    <c:v>Volvo</c:v>
                  </c:pt>
                  <c:pt idx="46">
                    <c:v>(blank)</c:v>
                  </c:pt>
                </c:lvl>
                <c:lvl>
                  <c:pt idx="0">
                    <c:v>Car</c:v>
                  </c:pt>
                  <c:pt idx="17">
                    <c:v>Passenger</c:v>
                  </c:pt>
                  <c:pt idx="46">
                    <c:v>(blank)</c:v>
                  </c:pt>
                </c:lvl>
              </c:multiLvlStrCache>
            </c:multiLvlStrRef>
          </c:cat>
          <c:val>
            <c:numRef>
              <c:f>Sheet7!$B$4:$B$54</c:f>
              <c:numCache>
                <c:formatCode>General</c:formatCode>
                <c:ptCount val="47"/>
                <c:pt idx="0">
                  <c:v>1</c:v>
                </c:pt>
                <c:pt idx="1">
                  <c:v>1</c:v>
                </c:pt>
                <c:pt idx="2">
                  <c:v>6</c:v>
                </c:pt>
                <c:pt idx="3">
                  <c:v>5</c:v>
                </c:pt>
                <c:pt idx="4">
                  <c:v>3</c:v>
                </c:pt>
                <c:pt idx="5">
                  <c:v>3</c:v>
                </c:pt>
                <c:pt idx="6">
                  <c:v>2</c:v>
                </c:pt>
                <c:pt idx="7">
                  <c:v>1</c:v>
                </c:pt>
                <c:pt idx="8">
                  <c:v>1</c:v>
                </c:pt>
                <c:pt idx="9">
                  <c:v>2</c:v>
                </c:pt>
                <c:pt idx="10">
                  <c:v>2</c:v>
                </c:pt>
                <c:pt idx="11">
                  <c:v>4</c:v>
                </c:pt>
                <c:pt idx="12">
                  <c:v>2</c:v>
                </c:pt>
                <c:pt idx="13">
                  <c:v>1</c:v>
                </c:pt>
                <c:pt idx="14">
                  <c:v>1</c:v>
                </c:pt>
                <c:pt idx="15">
                  <c:v>1</c:v>
                </c:pt>
                <c:pt idx="16">
                  <c:v>5</c:v>
                </c:pt>
                <c:pt idx="17">
                  <c:v>4</c:v>
                </c:pt>
                <c:pt idx="18">
                  <c:v>3</c:v>
                </c:pt>
                <c:pt idx="19">
                  <c:v>3</c:v>
                </c:pt>
                <c:pt idx="20">
                  <c:v>4</c:v>
                </c:pt>
                <c:pt idx="21">
                  <c:v>4</c:v>
                </c:pt>
                <c:pt idx="22">
                  <c:v>9</c:v>
                </c:pt>
                <c:pt idx="23">
                  <c:v>6</c:v>
                </c:pt>
                <c:pt idx="24">
                  <c:v>5</c:v>
                </c:pt>
                <c:pt idx="25">
                  <c:v>6</c:v>
                </c:pt>
                <c:pt idx="26">
                  <c:v>2</c:v>
                </c:pt>
                <c:pt idx="27">
                  <c:v>3</c:v>
                </c:pt>
                <c:pt idx="28">
                  <c:v>1</c:v>
                </c:pt>
                <c:pt idx="29">
                  <c:v>1</c:v>
                </c:pt>
                <c:pt idx="30">
                  <c:v>4</c:v>
                </c:pt>
                <c:pt idx="31">
                  <c:v>2</c:v>
                </c:pt>
                <c:pt idx="32">
                  <c:v>8</c:v>
                </c:pt>
                <c:pt idx="33">
                  <c:v>4</c:v>
                </c:pt>
                <c:pt idx="34">
                  <c:v>5</c:v>
                </c:pt>
                <c:pt idx="35">
                  <c:v>3</c:v>
                </c:pt>
                <c:pt idx="36">
                  <c:v>4</c:v>
                </c:pt>
                <c:pt idx="37">
                  <c:v>3</c:v>
                </c:pt>
                <c:pt idx="38">
                  <c:v>5</c:v>
                </c:pt>
                <c:pt idx="39">
                  <c:v>3</c:v>
                </c:pt>
                <c:pt idx="40">
                  <c:v>2</c:v>
                </c:pt>
                <c:pt idx="41">
                  <c:v>5</c:v>
                </c:pt>
                <c:pt idx="42">
                  <c:v>1</c:v>
                </c:pt>
                <c:pt idx="43">
                  <c:v>4</c:v>
                </c:pt>
                <c:pt idx="44">
                  <c:v>6</c:v>
                </c:pt>
                <c:pt idx="45">
                  <c:v>6</c:v>
                </c:pt>
              </c:numCache>
            </c:numRef>
          </c:val>
          <c:extLst>
            <c:ext xmlns:c16="http://schemas.microsoft.com/office/drawing/2014/chart" uri="{C3380CC4-5D6E-409C-BE32-E72D297353CC}">
              <c16:uniqueId val="{00000000-B00F-472D-80B6-1AB89B7B31EA}"/>
            </c:ext>
          </c:extLst>
        </c:ser>
        <c:dLbls>
          <c:dLblPos val="outEnd"/>
          <c:showLegendKey val="0"/>
          <c:showVal val="1"/>
          <c:showCatName val="0"/>
          <c:showSerName val="0"/>
          <c:showPercent val="0"/>
          <c:showBubbleSize val="0"/>
        </c:dLbls>
        <c:gapWidth val="182"/>
        <c:axId val="276177616"/>
        <c:axId val="276150256"/>
      </c:barChart>
      <c:catAx>
        <c:axId val="27617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50256"/>
        <c:crosses val="autoZero"/>
        <c:auto val="1"/>
        <c:lblAlgn val="ctr"/>
        <c:lblOffset val="100"/>
        <c:noMultiLvlLbl val="0"/>
      </c:catAx>
      <c:valAx>
        <c:axId val="27615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77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[Car_sales#.xlsx]Sheet8!PivotTable35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Latest</a:t>
            </a:r>
            <a:r>
              <a:rPr lang="ar-EG" baseline="0"/>
              <a:t> </a:t>
            </a:r>
            <a:r>
              <a:rPr lang="en-US"/>
              <a:t>Launch Vs Max of Price</a:t>
            </a:r>
            <a:r>
              <a:rPr lang="ar-EG"/>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Sheet8!$A$4:$A$8</c:f>
              <c:strCache>
                <c:ptCount val="4"/>
                <c:pt idx="0">
                  <c:v>2008</c:v>
                </c:pt>
                <c:pt idx="1">
                  <c:v>2009</c:v>
                </c:pt>
                <c:pt idx="2">
                  <c:v>2011</c:v>
                </c:pt>
                <c:pt idx="3">
                  <c:v>2012</c:v>
                </c:pt>
              </c:strCache>
            </c:strRef>
          </c:cat>
          <c:val>
            <c:numRef>
              <c:f>Sheet8!$B$4:$B$8</c:f>
              <c:numCache>
                <c:formatCode>General</c:formatCode>
                <c:ptCount val="4"/>
                <c:pt idx="0">
                  <c:v>27.56</c:v>
                </c:pt>
                <c:pt idx="1">
                  <c:v>22.51</c:v>
                </c:pt>
                <c:pt idx="2">
                  <c:v>85.5</c:v>
                </c:pt>
                <c:pt idx="3">
                  <c:v>71.02</c:v>
                </c:pt>
              </c:numCache>
            </c:numRef>
          </c:val>
          <c:extLst>
            <c:ext xmlns:c16="http://schemas.microsoft.com/office/drawing/2014/chart" uri="{C3380CC4-5D6E-409C-BE32-E72D297353CC}">
              <c16:uniqueId val="{00000000-5B41-4E41-A57F-759726154DD8}"/>
            </c:ext>
          </c:extLst>
        </c:ser>
        <c:dLbls>
          <c:showLegendKey val="0"/>
          <c:showVal val="0"/>
          <c:showCatName val="0"/>
          <c:showSerName val="0"/>
          <c:showPercent val="0"/>
          <c:showBubbleSize val="0"/>
        </c:dLbls>
        <c:gapWidth val="219"/>
        <c:overlap val="-27"/>
        <c:axId val="276156976"/>
        <c:axId val="276159856"/>
      </c:barChart>
      <c:catAx>
        <c:axId val="2761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59856"/>
        <c:crosses val="autoZero"/>
        <c:auto val="1"/>
        <c:lblAlgn val="ctr"/>
        <c:lblOffset val="100"/>
        <c:noMultiLvlLbl val="0"/>
      </c:catAx>
      <c:valAx>
        <c:axId val="27615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[Car_sales#.xlsx]Sheet9!PivotTable36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Sheet9!$A$4:$A$36</c:f>
              <c:strCache>
                <c:ptCount val="32"/>
                <c:pt idx="0">
                  <c:v>1</c:v>
                </c:pt>
                <c:pt idx="1">
                  <c:v>1.5</c:v>
                </c:pt>
                <c:pt idx="2">
                  <c:v>1.6</c:v>
                </c:pt>
                <c:pt idx="3">
                  <c:v>1.8</c:v>
                </c:pt>
                <c:pt idx="4">
                  <c:v>1.9</c:v>
                </c:pt>
                <c:pt idx="5">
                  <c:v>2</c:v>
                </c:pt>
                <c:pt idx="6">
                  <c:v>2.2</c:v>
                </c:pt>
                <c:pt idx="7">
                  <c:v>2.3</c:v>
                </c:pt>
                <c:pt idx="8">
                  <c:v>2.4</c:v>
                </c:pt>
                <c:pt idx="9">
                  <c:v>2.5</c:v>
                </c:pt>
                <c:pt idx="10">
                  <c:v>2.7</c:v>
                </c:pt>
                <c:pt idx="11">
                  <c:v>2.8</c:v>
                </c:pt>
                <c:pt idx="12">
                  <c:v>2.9</c:v>
                </c:pt>
                <c:pt idx="13">
                  <c:v>3</c:v>
                </c:pt>
                <c:pt idx="14">
                  <c:v>3.1</c:v>
                </c:pt>
                <c:pt idx="15">
                  <c:v>3.2</c:v>
                </c:pt>
                <c:pt idx="16">
                  <c:v>3.3</c:v>
                </c:pt>
                <c:pt idx="17">
                  <c:v>3.4</c:v>
                </c:pt>
                <c:pt idx="18">
                  <c:v>3.5</c:v>
                </c:pt>
                <c:pt idx="19">
                  <c:v>3.8</c:v>
                </c:pt>
                <c:pt idx="20">
                  <c:v>3.9</c:v>
                </c:pt>
                <c:pt idx="21">
                  <c:v>4</c:v>
                </c:pt>
                <c:pt idx="22">
                  <c:v>4.2</c:v>
                </c:pt>
                <c:pt idx="23">
                  <c:v>4.3</c:v>
                </c:pt>
                <c:pt idx="24">
                  <c:v>4.6</c:v>
                </c:pt>
                <c:pt idx="25">
                  <c:v>4.7</c:v>
                </c:pt>
                <c:pt idx="26">
                  <c:v>5</c:v>
                </c:pt>
                <c:pt idx="27">
                  <c:v>5.2</c:v>
                </c:pt>
                <c:pt idx="28">
                  <c:v>5.4</c:v>
                </c:pt>
                <c:pt idx="29">
                  <c:v>5.7</c:v>
                </c:pt>
                <c:pt idx="30">
                  <c:v>8</c:v>
                </c:pt>
                <c:pt idx="31">
                  <c:v>(blank)</c:v>
                </c:pt>
              </c:strCache>
            </c:strRef>
          </c:cat>
          <c:val>
            <c:numRef>
              <c:f>Sheet9!$B$4:$B$36</c:f>
              <c:numCache>
                <c:formatCode>General</c:formatCode>
                <c:ptCount val="32"/>
                <c:pt idx="0">
                  <c:v>55</c:v>
                </c:pt>
                <c:pt idx="1">
                  <c:v>92</c:v>
                </c:pt>
                <c:pt idx="2">
                  <c:v>106</c:v>
                </c:pt>
                <c:pt idx="3">
                  <c:v>132.375</c:v>
                </c:pt>
                <c:pt idx="4">
                  <c:v>128.80000000000001</c:v>
                </c:pt>
                <c:pt idx="5">
                  <c:v>127.52941176470588</c:v>
                </c:pt>
                <c:pt idx="6">
                  <c:v>130.5</c:v>
                </c:pt>
                <c:pt idx="7">
                  <c:v>183.5</c:v>
                </c:pt>
                <c:pt idx="8">
                  <c:v>152.72727272727272</c:v>
                </c:pt>
                <c:pt idx="9">
                  <c:v>153.72727272727272</c:v>
                </c:pt>
                <c:pt idx="10">
                  <c:v>192.25</c:v>
                </c:pt>
                <c:pt idx="11">
                  <c:v>195.33333333333334</c:v>
                </c:pt>
                <c:pt idx="12">
                  <c:v>201</c:v>
                </c:pt>
                <c:pt idx="13">
                  <c:v>195.71428571428572</c:v>
                </c:pt>
                <c:pt idx="14">
                  <c:v>167.5</c:v>
                </c:pt>
                <c:pt idx="15">
                  <c:v>217.66666666666666</c:v>
                </c:pt>
                <c:pt idx="16">
                  <c:v>170</c:v>
                </c:pt>
                <c:pt idx="17">
                  <c:v>215</c:v>
                </c:pt>
                <c:pt idx="18">
                  <c:v>225.5</c:v>
                </c:pt>
                <c:pt idx="19">
                  <c:v>205</c:v>
                </c:pt>
                <c:pt idx="20">
                  <c:v>175</c:v>
                </c:pt>
                <c:pt idx="21">
                  <c:v>235</c:v>
                </c:pt>
                <c:pt idx="22">
                  <c:v>310</c:v>
                </c:pt>
                <c:pt idx="23">
                  <c:v>232.5</c:v>
                </c:pt>
                <c:pt idx="24">
                  <c:v>241.66666666666666</c:v>
                </c:pt>
                <c:pt idx="25">
                  <c:v>230</c:v>
                </c:pt>
                <c:pt idx="26">
                  <c:v>302</c:v>
                </c:pt>
                <c:pt idx="27">
                  <c:v>230</c:v>
                </c:pt>
                <c:pt idx="28">
                  <c:v>300</c:v>
                </c:pt>
                <c:pt idx="29">
                  <c:v>300</c:v>
                </c:pt>
                <c:pt idx="30">
                  <c:v>450</c:v>
                </c:pt>
              </c:numCache>
            </c:numRef>
          </c:val>
          <c:extLst>
            <c:ext xmlns:c16="http://schemas.microsoft.com/office/drawing/2014/chart" uri="{C3380CC4-5D6E-409C-BE32-E72D297353CC}">
              <c16:uniqueId val="{00000000-C3FB-48D3-9B3C-9473DE3D6F01}"/>
            </c:ext>
          </c:extLst>
        </c:ser>
        <c:dLbls>
          <c:showLegendKey val="0"/>
          <c:showVal val="0"/>
          <c:showCatName val="0"/>
          <c:showSerName val="0"/>
          <c:showPercent val="0"/>
          <c:showBubbleSize val="0"/>
        </c:dLbls>
        <c:gapWidth val="219"/>
        <c:overlap val="-27"/>
        <c:axId val="275620848"/>
        <c:axId val="275621328"/>
      </c:barChart>
      <c:catAx>
        <c:axId val="27562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21328"/>
        <c:crosses val="autoZero"/>
        <c:auto val="1"/>
        <c:lblAlgn val="ctr"/>
        <c:lblOffset val="100"/>
        <c:noMultiLvlLbl val="0"/>
      </c:catAx>
      <c:valAx>
        <c:axId val="27562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2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[Car_sales#.xlsx]Sheet3!PivotTable2</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tint val="35000"/>
                      <a:satMod val="103000"/>
                      <a:lumMod val="102000"/>
                      <a:tint val="94000"/>
                    </a:schemeClr>
                  </a:gs>
                  <a:gs pos="50000">
                    <a:schemeClr val="accent1">
                      <a:tint val="35000"/>
                      <a:satMod val="110000"/>
                      <a:lumMod val="100000"/>
                      <a:shade val="100000"/>
                    </a:schemeClr>
                  </a:gs>
                  <a:gs pos="100000">
                    <a:schemeClr val="accent1">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A3-4E41-96EC-D779F1BB5A23}"/>
              </c:ext>
            </c:extLst>
          </c:dPt>
          <c:dPt>
            <c:idx val="1"/>
            <c:bubble3D val="0"/>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A3-4E41-96EC-D779F1BB5A23}"/>
              </c:ext>
            </c:extLst>
          </c:dPt>
          <c:dPt>
            <c:idx val="2"/>
            <c:bubble3D val="0"/>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A3-4E41-96EC-D779F1BB5A23}"/>
              </c:ext>
            </c:extLst>
          </c:dPt>
          <c:dPt>
            <c:idx val="3"/>
            <c:bubble3D val="0"/>
            <c:spPr>
              <a:gradFill rotWithShape="1">
                <a:gsLst>
                  <a:gs pos="0">
                    <a:schemeClr val="accent1">
                      <a:tint val="49000"/>
                      <a:satMod val="103000"/>
                      <a:lumMod val="102000"/>
                      <a:tint val="94000"/>
                    </a:schemeClr>
                  </a:gs>
                  <a:gs pos="50000">
                    <a:schemeClr val="accent1">
                      <a:tint val="49000"/>
                      <a:satMod val="110000"/>
                      <a:lumMod val="100000"/>
                      <a:shade val="100000"/>
                    </a:schemeClr>
                  </a:gs>
                  <a:gs pos="100000">
                    <a:schemeClr val="accent1">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A3-4E41-96EC-D779F1BB5A23}"/>
              </c:ext>
            </c:extLst>
          </c:dPt>
          <c:dPt>
            <c:idx val="4"/>
            <c:bubble3D val="0"/>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EA3-4E41-96EC-D779F1BB5A23}"/>
              </c:ext>
            </c:extLst>
          </c:dPt>
          <c:dPt>
            <c:idx val="5"/>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EA3-4E41-96EC-D779F1BB5A23}"/>
              </c:ext>
            </c:extLst>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EA3-4E41-96EC-D779F1BB5A23}"/>
              </c:ext>
            </c:extLst>
          </c:dPt>
          <c:dPt>
            <c:idx val="7"/>
            <c:bubble3D val="0"/>
            <c:spPr>
              <a:gradFill rotWithShape="1">
                <a:gsLst>
                  <a:gs pos="0">
                    <a:schemeClr val="accent1">
                      <a:tint val="67000"/>
                      <a:satMod val="103000"/>
                      <a:lumMod val="102000"/>
                      <a:tint val="94000"/>
                    </a:schemeClr>
                  </a:gs>
                  <a:gs pos="50000">
                    <a:schemeClr val="accent1">
                      <a:tint val="67000"/>
                      <a:satMod val="110000"/>
                      <a:lumMod val="100000"/>
                      <a:shade val="100000"/>
                    </a:schemeClr>
                  </a:gs>
                  <a:gs pos="100000">
                    <a:schemeClr val="accent1">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EA3-4E41-96EC-D779F1BB5A23}"/>
              </c:ext>
            </c:extLst>
          </c:dPt>
          <c:dPt>
            <c:idx val="8"/>
            <c:bubble3D val="0"/>
            <c:spPr>
              <a:gradFill rotWithShape="1">
                <a:gsLst>
                  <a:gs pos="0">
                    <a:schemeClr val="accent1">
                      <a:tint val="71000"/>
                      <a:satMod val="103000"/>
                      <a:lumMod val="102000"/>
                      <a:tint val="94000"/>
                    </a:schemeClr>
                  </a:gs>
                  <a:gs pos="50000">
                    <a:schemeClr val="accent1">
                      <a:tint val="71000"/>
                      <a:satMod val="110000"/>
                      <a:lumMod val="100000"/>
                      <a:shade val="100000"/>
                    </a:schemeClr>
                  </a:gs>
                  <a:gs pos="100000">
                    <a:schemeClr val="accent1">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EA3-4E41-96EC-D779F1BB5A23}"/>
              </c:ext>
            </c:extLst>
          </c:dPt>
          <c:dPt>
            <c:idx val="9"/>
            <c:bubble3D val="0"/>
            <c:spPr>
              <a:gradFill rotWithShape="1">
                <a:gsLst>
                  <a:gs pos="0">
                    <a:schemeClr val="accent1">
                      <a:tint val="76000"/>
                      <a:satMod val="103000"/>
                      <a:lumMod val="102000"/>
                      <a:tint val="94000"/>
                    </a:schemeClr>
                  </a:gs>
                  <a:gs pos="50000">
                    <a:schemeClr val="accent1">
                      <a:tint val="76000"/>
                      <a:satMod val="110000"/>
                      <a:lumMod val="100000"/>
                      <a:shade val="100000"/>
                    </a:schemeClr>
                  </a:gs>
                  <a:gs pos="100000">
                    <a:schemeClr val="accent1">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EA3-4E41-96EC-D779F1BB5A23}"/>
              </c:ext>
            </c:extLst>
          </c:dPt>
          <c:dPt>
            <c:idx val="10"/>
            <c:bubble3D val="0"/>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EA3-4E41-96EC-D779F1BB5A23}"/>
              </c:ext>
            </c:extLst>
          </c:dPt>
          <c:dPt>
            <c:idx val="11"/>
            <c:bubble3D val="0"/>
            <c:spPr>
              <a:gradFill rotWithShape="1">
                <a:gsLst>
                  <a:gs pos="0">
                    <a:schemeClr val="accent1">
                      <a:tint val="85000"/>
                      <a:satMod val="103000"/>
                      <a:lumMod val="102000"/>
                      <a:tint val="94000"/>
                    </a:schemeClr>
                  </a:gs>
                  <a:gs pos="50000">
                    <a:schemeClr val="accent1">
                      <a:tint val="85000"/>
                      <a:satMod val="110000"/>
                      <a:lumMod val="100000"/>
                      <a:shade val="100000"/>
                    </a:schemeClr>
                  </a:gs>
                  <a:gs pos="100000">
                    <a:schemeClr val="accent1">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EA3-4E41-96EC-D779F1BB5A23}"/>
              </c:ext>
            </c:extLst>
          </c:dPt>
          <c:dPt>
            <c:idx val="12"/>
            <c:bubble3D val="0"/>
            <c:spPr>
              <a:gradFill rotWithShape="1">
                <a:gsLst>
                  <a:gs pos="0">
                    <a:schemeClr val="accent1">
                      <a:tint val="89000"/>
                      <a:satMod val="103000"/>
                      <a:lumMod val="102000"/>
                      <a:tint val="94000"/>
                    </a:schemeClr>
                  </a:gs>
                  <a:gs pos="50000">
                    <a:schemeClr val="accent1">
                      <a:tint val="89000"/>
                      <a:satMod val="110000"/>
                      <a:lumMod val="100000"/>
                      <a:shade val="100000"/>
                    </a:schemeClr>
                  </a:gs>
                  <a:gs pos="100000">
                    <a:schemeClr val="accent1">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EA3-4E41-96EC-D779F1BB5A23}"/>
              </c:ext>
            </c:extLst>
          </c:dPt>
          <c:dPt>
            <c:idx val="13"/>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EA3-4E41-96EC-D779F1BB5A23}"/>
              </c:ext>
            </c:extLst>
          </c:dPt>
          <c:dPt>
            <c:idx val="14"/>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EA3-4E41-96EC-D779F1BB5A23}"/>
              </c:ext>
            </c:extLst>
          </c:dPt>
          <c:dPt>
            <c:idx val="15"/>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EA3-4E41-96EC-D779F1BB5A23}"/>
              </c:ext>
            </c:extLst>
          </c:dPt>
          <c:dPt>
            <c:idx val="16"/>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EA3-4E41-96EC-D779F1BB5A23}"/>
              </c:ext>
            </c:extLst>
          </c:dPt>
          <c:dPt>
            <c:idx val="17"/>
            <c:bubble3D val="0"/>
            <c:spPr>
              <a:gradFill rotWithShape="1">
                <a:gsLst>
                  <a:gs pos="0">
                    <a:schemeClr val="accent1">
                      <a:shade val="88000"/>
                      <a:satMod val="103000"/>
                      <a:lumMod val="102000"/>
                      <a:tint val="94000"/>
                    </a:schemeClr>
                  </a:gs>
                  <a:gs pos="50000">
                    <a:schemeClr val="accent1">
                      <a:shade val="88000"/>
                      <a:satMod val="110000"/>
                      <a:lumMod val="100000"/>
                      <a:shade val="100000"/>
                    </a:schemeClr>
                  </a:gs>
                  <a:gs pos="100000">
                    <a:schemeClr val="accent1">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EA3-4E41-96EC-D779F1BB5A23}"/>
              </c:ext>
            </c:extLst>
          </c:dPt>
          <c:dPt>
            <c:idx val="18"/>
            <c:bubble3D val="0"/>
            <c:spPr>
              <a:gradFill rotWithShape="1">
                <a:gsLst>
                  <a:gs pos="0">
                    <a:schemeClr val="accent1">
                      <a:shade val="84000"/>
                      <a:satMod val="103000"/>
                      <a:lumMod val="102000"/>
                      <a:tint val="94000"/>
                    </a:schemeClr>
                  </a:gs>
                  <a:gs pos="50000">
                    <a:schemeClr val="accent1">
                      <a:shade val="84000"/>
                      <a:satMod val="110000"/>
                      <a:lumMod val="100000"/>
                      <a:shade val="100000"/>
                    </a:schemeClr>
                  </a:gs>
                  <a:gs pos="100000">
                    <a:schemeClr val="accent1">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EA3-4E41-96EC-D779F1BB5A23}"/>
              </c:ext>
            </c:extLst>
          </c:dPt>
          <c:dPt>
            <c:idx val="19"/>
            <c:bubble3D val="0"/>
            <c:spPr>
              <a:gradFill rotWithShape="1">
                <a:gsLst>
                  <a:gs pos="0">
                    <a:schemeClr val="accent1">
                      <a:shade val="79000"/>
                      <a:satMod val="103000"/>
                      <a:lumMod val="102000"/>
                      <a:tint val="94000"/>
                    </a:schemeClr>
                  </a:gs>
                  <a:gs pos="50000">
                    <a:schemeClr val="accent1">
                      <a:shade val="79000"/>
                      <a:satMod val="110000"/>
                      <a:lumMod val="100000"/>
                      <a:shade val="100000"/>
                    </a:schemeClr>
                  </a:gs>
                  <a:gs pos="100000">
                    <a:schemeClr val="accent1">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EA3-4E41-96EC-D779F1BB5A23}"/>
              </c:ext>
            </c:extLst>
          </c:dPt>
          <c:dPt>
            <c:idx val="20"/>
            <c:bubble3D val="0"/>
            <c:spPr>
              <a:gradFill rotWithShape="1">
                <a:gsLst>
                  <a:gs pos="0">
                    <a:schemeClr val="accent1">
                      <a:shade val="75000"/>
                      <a:satMod val="103000"/>
                      <a:lumMod val="102000"/>
                      <a:tint val="94000"/>
                    </a:schemeClr>
                  </a:gs>
                  <a:gs pos="50000">
                    <a:schemeClr val="accent1">
                      <a:shade val="75000"/>
                      <a:satMod val="110000"/>
                      <a:lumMod val="100000"/>
                      <a:shade val="100000"/>
                    </a:schemeClr>
                  </a:gs>
                  <a:gs pos="100000">
                    <a:schemeClr val="accent1">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EA3-4E41-96EC-D779F1BB5A23}"/>
              </c:ext>
            </c:extLst>
          </c:dPt>
          <c:dPt>
            <c:idx val="2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EA3-4E41-96EC-D779F1BB5A23}"/>
              </c:ext>
            </c:extLst>
          </c:dPt>
          <c:dPt>
            <c:idx val="22"/>
            <c:bubble3D val="0"/>
            <c:spPr>
              <a:gradFill rotWithShape="1">
                <a:gsLst>
                  <a:gs pos="0">
                    <a:schemeClr val="accent1">
                      <a:shade val="66000"/>
                      <a:satMod val="103000"/>
                      <a:lumMod val="102000"/>
                      <a:tint val="94000"/>
                    </a:schemeClr>
                  </a:gs>
                  <a:gs pos="50000">
                    <a:schemeClr val="accent1">
                      <a:shade val="66000"/>
                      <a:satMod val="110000"/>
                      <a:lumMod val="100000"/>
                      <a:shade val="100000"/>
                    </a:schemeClr>
                  </a:gs>
                  <a:gs pos="100000">
                    <a:schemeClr val="accent1">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EA3-4E41-96EC-D779F1BB5A23}"/>
              </c:ext>
            </c:extLst>
          </c:dPt>
          <c:dPt>
            <c:idx val="23"/>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EA3-4E41-96EC-D779F1BB5A23}"/>
              </c:ext>
            </c:extLst>
          </c:dPt>
          <c:dPt>
            <c:idx val="24"/>
            <c:bubble3D val="0"/>
            <c:spPr>
              <a:gradFill rotWithShape="1">
                <a:gsLst>
                  <a:gs pos="0">
                    <a:schemeClr val="accent1">
                      <a:shade val="57000"/>
                      <a:satMod val="103000"/>
                      <a:lumMod val="102000"/>
                      <a:tint val="94000"/>
                    </a:schemeClr>
                  </a:gs>
                  <a:gs pos="50000">
                    <a:schemeClr val="accent1">
                      <a:shade val="57000"/>
                      <a:satMod val="110000"/>
                      <a:lumMod val="100000"/>
                      <a:shade val="100000"/>
                    </a:schemeClr>
                  </a:gs>
                  <a:gs pos="100000">
                    <a:schemeClr val="accent1">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EA3-4E41-96EC-D779F1BB5A23}"/>
              </c:ext>
            </c:extLst>
          </c:dPt>
          <c:dPt>
            <c:idx val="25"/>
            <c:bubble3D val="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EA3-4E41-96EC-D779F1BB5A23}"/>
              </c:ext>
            </c:extLst>
          </c:dPt>
          <c:dPt>
            <c:idx val="26"/>
            <c:bubble3D val="0"/>
            <c:spPr>
              <a:gradFill rotWithShape="1">
                <a:gsLst>
                  <a:gs pos="0">
                    <a:schemeClr val="accent1">
                      <a:shade val="48000"/>
                      <a:satMod val="103000"/>
                      <a:lumMod val="102000"/>
                      <a:tint val="94000"/>
                    </a:schemeClr>
                  </a:gs>
                  <a:gs pos="50000">
                    <a:schemeClr val="accent1">
                      <a:shade val="48000"/>
                      <a:satMod val="110000"/>
                      <a:lumMod val="100000"/>
                      <a:shade val="100000"/>
                    </a:schemeClr>
                  </a:gs>
                  <a:gs pos="100000">
                    <a:schemeClr val="accent1">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EA3-4E41-96EC-D779F1BB5A23}"/>
              </c:ext>
            </c:extLst>
          </c:dPt>
          <c:dPt>
            <c:idx val="27"/>
            <c:bubble3D val="0"/>
            <c:spPr>
              <a:gradFill rotWithShape="1">
                <a:gsLst>
                  <a:gs pos="0">
                    <a:schemeClr val="accent1">
                      <a:shade val="43000"/>
                      <a:satMod val="103000"/>
                      <a:lumMod val="102000"/>
                      <a:tint val="94000"/>
                    </a:schemeClr>
                  </a:gs>
                  <a:gs pos="50000">
                    <a:schemeClr val="accent1">
                      <a:shade val="43000"/>
                      <a:satMod val="110000"/>
                      <a:lumMod val="100000"/>
                      <a:shade val="100000"/>
                    </a:schemeClr>
                  </a:gs>
                  <a:gs pos="100000">
                    <a:schemeClr val="accent1">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EA3-4E41-96EC-D779F1BB5A23}"/>
              </c:ext>
            </c:extLst>
          </c:dPt>
          <c:dPt>
            <c:idx val="28"/>
            <c:bubble3D val="0"/>
            <c:spPr>
              <a:gradFill rotWithShape="1">
                <a:gsLst>
                  <a:gs pos="0">
                    <a:schemeClr val="accent1">
                      <a:shade val="39000"/>
                      <a:satMod val="103000"/>
                      <a:lumMod val="102000"/>
                      <a:tint val="94000"/>
                    </a:schemeClr>
                  </a:gs>
                  <a:gs pos="50000">
                    <a:schemeClr val="accent1">
                      <a:shade val="39000"/>
                      <a:satMod val="110000"/>
                      <a:lumMod val="100000"/>
                      <a:shade val="100000"/>
                    </a:schemeClr>
                  </a:gs>
                  <a:gs pos="100000">
                    <a:schemeClr val="accent1">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EA3-4E41-96EC-D779F1BB5A23}"/>
              </c:ext>
            </c:extLst>
          </c:dPt>
          <c:dPt>
            <c:idx val="29"/>
            <c:bubble3D val="0"/>
            <c:spPr>
              <a:gradFill rotWithShape="1">
                <a:gsLst>
                  <a:gs pos="0">
                    <a:schemeClr val="accent1">
                      <a:shade val="34000"/>
                      <a:satMod val="103000"/>
                      <a:lumMod val="102000"/>
                      <a:tint val="94000"/>
                    </a:schemeClr>
                  </a:gs>
                  <a:gs pos="50000">
                    <a:schemeClr val="accent1">
                      <a:shade val="34000"/>
                      <a:satMod val="110000"/>
                      <a:lumMod val="100000"/>
                      <a:shade val="100000"/>
                    </a:schemeClr>
                  </a:gs>
                  <a:gs pos="100000">
                    <a:schemeClr val="accent1">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EA3-4E41-96EC-D779F1BB5A23}"/>
              </c:ext>
            </c:extLst>
          </c:dPt>
          <c:cat>
            <c:strRef>
              <c:f>Sheet3!$A$4:$A$34</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Sheet3!$B$4:$B$34</c:f>
              <c:numCache>
                <c:formatCode>General</c:formatCode>
                <c:ptCount val="30"/>
                <c:pt idx="0">
                  <c:v>79.004999999999995</c:v>
                </c:pt>
                <c:pt idx="1">
                  <c:v>40.557000000000002</c:v>
                </c:pt>
                <c:pt idx="2">
                  <c:v>46.505000000000003</c:v>
                </c:pt>
                <c:pt idx="3">
                  <c:v>242.01900000000001</c:v>
                </c:pt>
                <c:pt idx="4">
                  <c:v>112.178</c:v>
                </c:pt>
                <c:pt idx="5">
                  <c:v>554.36500000000001</c:v>
                </c:pt>
                <c:pt idx="6">
                  <c:v>201.721</c:v>
                </c:pt>
                <c:pt idx="7">
                  <c:v>910.149</c:v>
                </c:pt>
                <c:pt idx="8">
                  <c:v>2022.6350000000002</c:v>
                </c:pt>
                <c:pt idx="9">
                  <c:v>592.67399999999998</c:v>
                </c:pt>
                <c:pt idx="10">
                  <c:v>137.32599999999999</c:v>
                </c:pt>
                <c:pt idx="11">
                  <c:v>23.713000000000001</c:v>
                </c:pt>
                <c:pt idx="12">
                  <c:v>15.467000000000001</c:v>
                </c:pt>
                <c:pt idx="13">
                  <c:v>293.15300000000002</c:v>
                </c:pt>
                <c:pt idx="14">
                  <c:v>106.84299999999999</c:v>
                </c:pt>
                <c:pt idx="15">
                  <c:v>85.634</c:v>
                </c:pt>
                <c:pt idx="16">
                  <c:v>117.125</c:v>
                </c:pt>
                <c:pt idx="17">
                  <c:v>237.99900000000002</c:v>
                </c:pt>
                <c:pt idx="18">
                  <c:v>180.89499999999998</c:v>
                </c:pt>
                <c:pt idx="19">
                  <c:v>399.63499999999999</c:v>
                </c:pt>
                <c:pt idx="20">
                  <c:v>178.98899999999998</c:v>
                </c:pt>
                <c:pt idx="21">
                  <c:v>64.001000000000005</c:v>
                </c:pt>
                <c:pt idx="22">
                  <c:v>370.53400000000005</c:v>
                </c:pt>
                <c:pt idx="23">
                  <c:v>12.127999999999998</c:v>
                </c:pt>
                <c:pt idx="24">
                  <c:v>21.306000000000001</c:v>
                </c:pt>
                <c:pt idx="25">
                  <c:v>168.85</c:v>
                </c:pt>
                <c:pt idx="26">
                  <c:v>80.134999999999991</c:v>
                </c:pt>
                <c:pt idx="27">
                  <c:v>740.20500000000015</c:v>
                </c:pt>
                <c:pt idx="28">
                  <c:v>209.21199999999999</c:v>
                </c:pt>
                <c:pt idx="29">
                  <c:v>75.740000000000009</c:v>
                </c:pt>
              </c:numCache>
            </c:numRef>
          </c:val>
          <c:extLst>
            <c:ext xmlns:c16="http://schemas.microsoft.com/office/drawing/2014/chart" uri="{C3380CC4-5D6E-409C-BE32-E72D297353CC}">
              <c16:uniqueId val="{0000003C-2EA3-4E41-96EC-D779F1BB5A2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[Car_sales#.xlsx]Sheet2!PivotTable1</c:name>
    <c:fmtId val="1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Best Selling Model</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4"/>
            </a:solidFill>
            <a:ln>
              <a:noFill/>
            </a:ln>
            <a:effectLst/>
          </c:spPr>
          <c:invertIfNegative val="0"/>
          <c:cat>
            <c:strRef>
              <c:f>Sheet2!$A$4:$A$160</c:f>
              <c:strCache>
                <c:ptCount val="156"/>
                <c:pt idx="0">
                  <c:v>3000GT</c:v>
                </c:pt>
                <c:pt idx="1">
                  <c:v>300M</c:v>
                </c:pt>
                <c:pt idx="2">
                  <c:v>323i</c:v>
                </c:pt>
                <c:pt idx="3">
                  <c:v>328i</c:v>
                </c:pt>
                <c:pt idx="4">
                  <c:v>4Runner</c:v>
                </c:pt>
                <c:pt idx="5">
                  <c:v>528i</c:v>
                </c:pt>
                <c:pt idx="6">
                  <c:v>A4</c:v>
                </c:pt>
                <c:pt idx="7">
                  <c:v>A6</c:v>
                </c:pt>
                <c:pt idx="8">
                  <c:v>A8</c:v>
                </c:pt>
                <c:pt idx="9">
                  <c:v>Accent</c:v>
                </c:pt>
                <c:pt idx="10">
                  <c:v>Accord</c:v>
                </c:pt>
                <c:pt idx="11">
                  <c:v>Alero</c:v>
                </c:pt>
                <c:pt idx="12">
                  <c:v>Altima</c:v>
                </c:pt>
                <c:pt idx="13">
                  <c:v>Aurora</c:v>
                </c:pt>
                <c:pt idx="14">
                  <c:v>Avalon</c:v>
                </c:pt>
                <c:pt idx="15">
                  <c:v>Avenger</c:v>
                </c:pt>
                <c:pt idx="16">
                  <c:v>Beetle</c:v>
                </c:pt>
                <c:pt idx="17">
                  <c:v>Bonneville</c:v>
                </c:pt>
                <c:pt idx="18">
                  <c:v>Boxter</c:v>
                </c:pt>
                <c:pt idx="19">
                  <c:v>Bravada</c:v>
                </c:pt>
                <c:pt idx="20">
                  <c:v>Breeze</c:v>
                </c:pt>
                <c:pt idx="21">
                  <c:v>C70</c:v>
                </c:pt>
                <c:pt idx="22">
                  <c:v>Cabrio</c:v>
                </c:pt>
                <c:pt idx="23">
                  <c:v>Camaro</c:v>
                </c:pt>
                <c:pt idx="24">
                  <c:v>Camry</c:v>
                </c:pt>
                <c:pt idx="25">
                  <c:v>Caravan</c:v>
                </c:pt>
                <c:pt idx="26">
                  <c:v>Carrera Cabrio</c:v>
                </c:pt>
                <c:pt idx="27">
                  <c:v>Carrera Coupe</c:v>
                </c:pt>
                <c:pt idx="28">
                  <c:v>Catera</c:v>
                </c:pt>
                <c:pt idx="29">
                  <c:v>Cavalier</c:v>
                </c:pt>
                <c:pt idx="30">
                  <c:v>C-Class</c:v>
                </c:pt>
                <c:pt idx="31">
                  <c:v>Celica</c:v>
                </c:pt>
                <c:pt idx="32">
                  <c:v>Century</c:v>
                </c:pt>
                <c:pt idx="33">
                  <c:v>Cherokee</c:v>
                </c:pt>
                <c:pt idx="34">
                  <c:v>Cirrus</c:v>
                </c:pt>
                <c:pt idx="35">
                  <c:v>Civic</c:v>
                </c:pt>
                <c:pt idx="36">
                  <c:v>CL</c:v>
                </c:pt>
                <c:pt idx="37">
                  <c:v>CL500</c:v>
                </c:pt>
                <c:pt idx="38">
                  <c:v>CLK Coupe</c:v>
                </c:pt>
                <c:pt idx="39">
                  <c:v>Concorde</c:v>
                </c:pt>
                <c:pt idx="40">
                  <c:v>Continental</c:v>
                </c:pt>
                <c:pt idx="41">
                  <c:v>Contour</c:v>
                </c:pt>
                <c:pt idx="42">
                  <c:v>Corolla</c:v>
                </c:pt>
                <c:pt idx="43">
                  <c:v>Corvette</c:v>
                </c:pt>
                <c:pt idx="44">
                  <c:v>Cougar</c:v>
                </c:pt>
                <c:pt idx="45">
                  <c:v>Crown Victoria</c:v>
                </c:pt>
                <c:pt idx="46">
                  <c:v>CR-V</c:v>
                </c:pt>
                <c:pt idx="47">
                  <c:v>Cutlass</c:v>
                </c:pt>
                <c:pt idx="48">
                  <c:v>Dakota</c:v>
                </c:pt>
                <c:pt idx="49">
                  <c:v>DeVille</c:v>
                </c:pt>
                <c:pt idx="50">
                  <c:v>Diamante</c:v>
                </c:pt>
                <c:pt idx="51">
                  <c:v>Durango</c:v>
                </c:pt>
                <c:pt idx="52">
                  <c:v>E-Class</c:v>
                </c:pt>
                <c:pt idx="53">
                  <c:v>Eclipse</c:v>
                </c:pt>
                <c:pt idx="54">
                  <c:v>Elantra</c:v>
                </c:pt>
                <c:pt idx="55">
                  <c:v>Eldorado</c:v>
                </c:pt>
                <c:pt idx="56">
                  <c:v>ES300</c:v>
                </c:pt>
                <c:pt idx="57">
                  <c:v>Escalade</c:v>
                </c:pt>
                <c:pt idx="58">
                  <c:v>Escort</c:v>
                </c:pt>
                <c:pt idx="59">
                  <c:v>Expedition</c:v>
                </c:pt>
                <c:pt idx="60">
                  <c:v>Explorer</c:v>
                </c:pt>
                <c:pt idx="61">
                  <c:v>Firebird</c:v>
                </c:pt>
                <c:pt idx="62">
                  <c:v>Focus</c:v>
                </c:pt>
                <c:pt idx="63">
                  <c:v>Forester</c:v>
                </c:pt>
                <c:pt idx="64">
                  <c:v>Frontier</c:v>
                </c:pt>
                <c:pt idx="65">
                  <c:v>F-Series</c:v>
                </c:pt>
                <c:pt idx="66">
                  <c:v>Galant</c:v>
                </c:pt>
                <c:pt idx="67">
                  <c:v>Golf</c:v>
                </c:pt>
                <c:pt idx="68">
                  <c:v>Grand Am</c:v>
                </c:pt>
                <c:pt idx="69">
                  <c:v>Grand Cherokee</c:v>
                </c:pt>
                <c:pt idx="70">
                  <c:v>Grand Marquis</c:v>
                </c:pt>
                <c:pt idx="71">
                  <c:v>Grand Prix</c:v>
                </c:pt>
                <c:pt idx="72">
                  <c:v>GS300</c:v>
                </c:pt>
                <c:pt idx="73">
                  <c:v>GS400</c:v>
                </c:pt>
                <c:pt idx="74">
                  <c:v>GTI</c:v>
                </c:pt>
                <c:pt idx="75">
                  <c:v>I30</c:v>
                </c:pt>
                <c:pt idx="76">
                  <c:v>Impala</c:v>
                </c:pt>
                <c:pt idx="77">
                  <c:v>Integra</c:v>
                </c:pt>
                <c:pt idx="78">
                  <c:v>Intrepid</c:v>
                </c:pt>
                <c:pt idx="79">
                  <c:v>Intrigue</c:v>
                </c:pt>
                <c:pt idx="80">
                  <c:v>Jetta</c:v>
                </c:pt>
                <c:pt idx="81">
                  <c:v>Land Cruiser</c:v>
                </c:pt>
                <c:pt idx="82">
                  <c:v>LeSabre</c:v>
                </c:pt>
                <c:pt idx="83">
                  <c:v>LHS</c:v>
                </c:pt>
                <c:pt idx="84">
                  <c:v>LS</c:v>
                </c:pt>
                <c:pt idx="85">
                  <c:v>LS400</c:v>
                </c:pt>
                <c:pt idx="86">
                  <c:v>Lumina</c:v>
                </c:pt>
                <c:pt idx="87">
                  <c:v>LW</c:v>
                </c:pt>
                <c:pt idx="88">
                  <c:v>LX470</c:v>
                </c:pt>
                <c:pt idx="89">
                  <c:v>Malibu</c:v>
                </c:pt>
                <c:pt idx="90">
                  <c:v>Maxima</c:v>
                </c:pt>
                <c:pt idx="91">
                  <c:v>M-Class</c:v>
                </c:pt>
                <c:pt idx="92">
                  <c:v>Metro</c:v>
                </c:pt>
                <c:pt idx="93">
                  <c:v>Mirage</c:v>
                </c:pt>
                <c:pt idx="94">
                  <c:v>Montana</c:v>
                </c:pt>
                <c:pt idx="95">
                  <c:v>Monte Carlo</c:v>
                </c:pt>
                <c:pt idx="96">
                  <c:v>Montero</c:v>
                </c:pt>
                <c:pt idx="97">
                  <c:v>Montero Sport</c:v>
                </c:pt>
                <c:pt idx="98">
                  <c:v>Mountaineer</c:v>
                </c:pt>
                <c:pt idx="99">
                  <c:v>Mustang</c:v>
                </c:pt>
                <c:pt idx="100">
                  <c:v>Mystique</c:v>
                </c:pt>
                <c:pt idx="101">
                  <c:v>Navigator</c:v>
                </c:pt>
                <c:pt idx="102">
                  <c:v>Neon</c:v>
                </c:pt>
                <c:pt idx="103">
                  <c:v>Odyssey</c:v>
                </c:pt>
                <c:pt idx="104">
                  <c:v>Outback</c:v>
                </c:pt>
                <c:pt idx="105">
                  <c:v>Park Avenue</c:v>
                </c:pt>
                <c:pt idx="106">
                  <c:v>Passat</c:v>
                </c:pt>
                <c:pt idx="107">
                  <c:v>Passport</c:v>
                </c:pt>
                <c:pt idx="108">
                  <c:v>Pathfinder</c:v>
                </c:pt>
                <c:pt idx="109">
                  <c:v>Prizm</c:v>
                </c:pt>
                <c:pt idx="110">
                  <c:v>Prowler</c:v>
                </c:pt>
                <c:pt idx="111">
                  <c:v>Quest</c:v>
                </c:pt>
                <c:pt idx="112">
                  <c:v>Ram Pickup</c:v>
                </c:pt>
                <c:pt idx="113">
                  <c:v>Ram Van</c:v>
                </c:pt>
                <c:pt idx="114">
                  <c:v>Ram Wagon</c:v>
                </c:pt>
                <c:pt idx="115">
                  <c:v>Ranger</c:v>
                </c:pt>
                <c:pt idx="116">
                  <c:v>RAV4</c:v>
                </c:pt>
                <c:pt idx="117">
                  <c:v>Regal</c:v>
                </c:pt>
                <c:pt idx="118">
                  <c:v>RL</c:v>
                </c:pt>
                <c:pt idx="119">
                  <c:v>RX300</c:v>
                </c:pt>
                <c:pt idx="120">
                  <c:v>S40</c:v>
                </c:pt>
                <c:pt idx="121">
                  <c:v>S70</c:v>
                </c:pt>
                <c:pt idx="122">
                  <c:v>S80</c:v>
                </c:pt>
                <c:pt idx="123">
                  <c:v>Sable</c:v>
                </c:pt>
                <c:pt idx="124">
                  <c:v>SC</c:v>
                </c:pt>
                <c:pt idx="125">
                  <c:v>S-Class</c:v>
                </c:pt>
                <c:pt idx="126">
                  <c:v>Sebring Conv.</c:v>
                </c:pt>
                <c:pt idx="127">
                  <c:v>Sebring Coupe</c:v>
                </c:pt>
                <c:pt idx="128">
                  <c:v>Sentra</c:v>
                </c:pt>
                <c:pt idx="129">
                  <c:v>Seville</c:v>
                </c:pt>
                <c:pt idx="130">
                  <c:v>Sienna</c:v>
                </c:pt>
                <c:pt idx="131">
                  <c:v>Silhouette</c:v>
                </c:pt>
                <c:pt idx="132">
                  <c:v>SL</c:v>
                </c:pt>
                <c:pt idx="133">
                  <c:v>SL-Class</c:v>
                </c:pt>
                <c:pt idx="134">
                  <c:v>SLK</c:v>
                </c:pt>
                <c:pt idx="135">
                  <c:v>SLK230</c:v>
                </c:pt>
                <c:pt idx="136">
                  <c:v>Sonata</c:v>
                </c:pt>
                <c:pt idx="137">
                  <c:v>Stratus</c:v>
                </c:pt>
                <c:pt idx="138">
                  <c:v>S-Type</c:v>
                </c:pt>
                <c:pt idx="139">
                  <c:v>Sunfire</c:v>
                </c:pt>
                <c:pt idx="140">
                  <c:v>SW</c:v>
                </c:pt>
                <c:pt idx="141">
                  <c:v>Tacoma</c:v>
                </c:pt>
                <c:pt idx="142">
                  <c:v>Taurus</c:v>
                </c:pt>
                <c:pt idx="143">
                  <c:v>TL</c:v>
                </c:pt>
                <c:pt idx="144">
                  <c:v>Town &amp; Country</c:v>
                </c:pt>
                <c:pt idx="145">
                  <c:v>Town car</c:v>
                </c:pt>
                <c:pt idx="146">
                  <c:v>V40</c:v>
                </c:pt>
                <c:pt idx="147">
                  <c:v>V70</c:v>
                </c:pt>
                <c:pt idx="148">
                  <c:v>Villager</c:v>
                </c:pt>
                <c:pt idx="149">
                  <c:v>Viper</c:v>
                </c:pt>
                <c:pt idx="150">
                  <c:v>Voyager</c:v>
                </c:pt>
                <c:pt idx="151">
                  <c:v>Windstar</c:v>
                </c:pt>
                <c:pt idx="152">
                  <c:v>Wrangler</c:v>
                </c:pt>
                <c:pt idx="153">
                  <c:v>Xterra</c:v>
                </c:pt>
                <c:pt idx="154">
                  <c:v>9/3/2024</c:v>
                </c:pt>
                <c:pt idx="155">
                  <c:v>9/5/2024</c:v>
                </c:pt>
              </c:strCache>
            </c:strRef>
          </c:cat>
          <c:val>
            <c:numRef>
              <c:f>Sheet2!$B$4:$B$160</c:f>
              <c:numCache>
                <c:formatCode>General</c:formatCode>
                <c:ptCount val="156"/>
                <c:pt idx="0">
                  <c:v>0.11</c:v>
                </c:pt>
                <c:pt idx="1">
                  <c:v>30.696000000000002</c:v>
                </c:pt>
                <c:pt idx="2">
                  <c:v>19.747</c:v>
                </c:pt>
                <c:pt idx="3">
                  <c:v>9.2309999999999999</c:v>
                </c:pt>
                <c:pt idx="4">
                  <c:v>68.411000000000001</c:v>
                </c:pt>
                <c:pt idx="5">
                  <c:v>17.527000000000001</c:v>
                </c:pt>
                <c:pt idx="6">
                  <c:v>20.396999999999998</c:v>
                </c:pt>
                <c:pt idx="7">
                  <c:v>18.78</c:v>
                </c:pt>
                <c:pt idx="8">
                  <c:v>1.38</c:v>
                </c:pt>
                <c:pt idx="9">
                  <c:v>41.183999999999997</c:v>
                </c:pt>
                <c:pt idx="10">
                  <c:v>230.90199999999999</c:v>
                </c:pt>
                <c:pt idx="11">
                  <c:v>80.254999999999995</c:v>
                </c:pt>
                <c:pt idx="12">
                  <c:v>88.093999999999994</c:v>
                </c:pt>
                <c:pt idx="13">
                  <c:v>14.69</c:v>
                </c:pt>
                <c:pt idx="14">
                  <c:v>63.848999999999997</c:v>
                </c:pt>
                <c:pt idx="15">
                  <c:v>4.734</c:v>
                </c:pt>
                <c:pt idx="16">
                  <c:v>49.463000000000001</c:v>
                </c:pt>
                <c:pt idx="17">
                  <c:v>35.945</c:v>
                </c:pt>
                <c:pt idx="18">
                  <c:v>8.9819999999999993</c:v>
                </c:pt>
                <c:pt idx="19">
                  <c:v>20.016999999999999</c:v>
                </c:pt>
                <c:pt idx="20">
                  <c:v>5.24</c:v>
                </c:pt>
                <c:pt idx="21">
                  <c:v>3.4929999999999999</c:v>
                </c:pt>
                <c:pt idx="22">
                  <c:v>9.5690000000000008</c:v>
                </c:pt>
                <c:pt idx="23">
                  <c:v>26.402000000000001</c:v>
                </c:pt>
                <c:pt idx="24">
                  <c:v>247.994</c:v>
                </c:pt>
                <c:pt idx="25">
                  <c:v>181.749</c:v>
                </c:pt>
                <c:pt idx="26">
                  <c:v>1.8660000000000001</c:v>
                </c:pt>
                <c:pt idx="27">
                  <c:v>1.28</c:v>
                </c:pt>
                <c:pt idx="28">
                  <c:v>11.185</c:v>
                </c:pt>
                <c:pt idx="29">
                  <c:v>145.51900000000001</c:v>
                </c:pt>
                <c:pt idx="30">
                  <c:v>18.391999999999999</c:v>
                </c:pt>
                <c:pt idx="31">
                  <c:v>33.268999999999998</c:v>
                </c:pt>
                <c:pt idx="32">
                  <c:v>91.561000000000007</c:v>
                </c:pt>
                <c:pt idx="33">
                  <c:v>80.555999999999997</c:v>
                </c:pt>
                <c:pt idx="34">
                  <c:v>32.305999999999997</c:v>
                </c:pt>
                <c:pt idx="35">
                  <c:v>199.685</c:v>
                </c:pt>
                <c:pt idx="36">
                  <c:v>14.114000000000001</c:v>
                </c:pt>
                <c:pt idx="37">
                  <c:v>0.95399999999999996</c:v>
                </c:pt>
                <c:pt idx="38">
                  <c:v>11.592000000000001</c:v>
                </c:pt>
                <c:pt idx="39">
                  <c:v>31.148</c:v>
                </c:pt>
                <c:pt idx="40">
                  <c:v>13.798</c:v>
                </c:pt>
                <c:pt idx="41">
                  <c:v>35.067999999999998</c:v>
                </c:pt>
                <c:pt idx="42">
                  <c:v>142.535</c:v>
                </c:pt>
                <c:pt idx="43">
                  <c:v>17.946999999999999</c:v>
                </c:pt>
                <c:pt idx="44">
                  <c:v>26.529</c:v>
                </c:pt>
                <c:pt idx="45">
                  <c:v>63.402999999999999</c:v>
                </c:pt>
                <c:pt idx="46">
                  <c:v>73.203000000000003</c:v>
                </c:pt>
                <c:pt idx="47">
                  <c:v>1.1120000000000001</c:v>
                </c:pt>
                <c:pt idx="48">
                  <c:v>111.313</c:v>
                </c:pt>
                <c:pt idx="49">
                  <c:v>63.728999999999999</c:v>
                </c:pt>
                <c:pt idx="50">
                  <c:v>5.7110000000000003</c:v>
                </c:pt>
                <c:pt idx="51">
                  <c:v>101.32299999999999</c:v>
                </c:pt>
                <c:pt idx="52">
                  <c:v>27.602</c:v>
                </c:pt>
                <c:pt idx="53">
                  <c:v>42.540999999999997</c:v>
                </c:pt>
                <c:pt idx="54">
                  <c:v>66.691999999999993</c:v>
                </c:pt>
                <c:pt idx="55">
                  <c:v>6.5359999999999996</c:v>
                </c:pt>
                <c:pt idx="56">
                  <c:v>24.071999999999999</c:v>
                </c:pt>
                <c:pt idx="57">
                  <c:v>14.785</c:v>
                </c:pt>
                <c:pt idx="58">
                  <c:v>70.227000000000004</c:v>
                </c:pt>
                <c:pt idx="59">
                  <c:v>125.33799999999999</c:v>
                </c:pt>
                <c:pt idx="60">
                  <c:v>276.74700000000001</c:v>
                </c:pt>
                <c:pt idx="61">
                  <c:v>19.911000000000001</c:v>
                </c:pt>
                <c:pt idx="62">
                  <c:v>175.67</c:v>
                </c:pt>
                <c:pt idx="63">
                  <c:v>33.027999999999999</c:v>
                </c:pt>
                <c:pt idx="64">
                  <c:v>65.004999999999995</c:v>
                </c:pt>
                <c:pt idx="65">
                  <c:v>540.56100000000004</c:v>
                </c:pt>
                <c:pt idx="66">
                  <c:v>55.616</c:v>
                </c:pt>
                <c:pt idx="67">
                  <c:v>9.7609999999999992</c:v>
                </c:pt>
                <c:pt idx="68">
                  <c:v>131.09700000000001</c:v>
                </c:pt>
                <c:pt idx="69">
                  <c:v>157.04</c:v>
                </c:pt>
                <c:pt idx="70">
                  <c:v>81.174000000000007</c:v>
                </c:pt>
                <c:pt idx="71">
                  <c:v>92.364000000000004</c:v>
                </c:pt>
                <c:pt idx="72">
                  <c:v>12.698</c:v>
                </c:pt>
                <c:pt idx="73">
                  <c:v>3.3340000000000001</c:v>
                </c:pt>
                <c:pt idx="74">
                  <c:v>5.5960000000000001</c:v>
                </c:pt>
                <c:pt idx="75">
                  <c:v>23.713000000000001</c:v>
                </c:pt>
                <c:pt idx="76">
                  <c:v>107.995</c:v>
                </c:pt>
                <c:pt idx="77">
                  <c:v>16.919</c:v>
                </c:pt>
                <c:pt idx="78">
                  <c:v>88.028000000000006</c:v>
                </c:pt>
                <c:pt idx="79">
                  <c:v>38.554000000000002</c:v>
                </c:pt>
                <c:pt idx="80">
                  <c:v>83.721000000000004</c:v>
                </c:pt>
                <c:pt idx="81">
                  <c:v>9.8350000000000009</c:v>
                </c:pt>
                <c:pt idx="82">
                  <c:v>83.257000000000005</c:v>
                </c:pt>
                <c:pt idx="83">
                  <c:v>13.462</c:v>
                </c:pt>
                <c:pt idx="84">
                  <c:v>49.988999999999997</c:v>
                </c:pt>
                <c:pt idx="85">
                  <c:v>6.375</c:v>
                </c:pt>
                <c:pt idx="86">
                  <c:v>24.629000000000001</c:v>
                </c:pt>
                <c:pt idx="87">
                  <c:v>8.4719999999999995</c:v>
                </c:pt>
                <c:pt idx="88">
                  <c:v>9.1259999999999994</c:v>
                </c:pt>
                <c:pt idx="89">
                  <c:v>135.126</c:v>
                </c:pt>
                <c:pt idx="90">
                  <c:v>79.852999999999994</c:v>
                </c:pt>
                <c:pt idx="91">
                  <c:v>28.975999999999999</c:v>
                </c:pt>
                <c:pt idx="92">
                  <c:v>21.855</c:v>
                </c:pt>
                <c:pt idx="93">
                  <c:v>26.231999999999999</c:v>
                </c:pt>
                <c:pt idx="94">
                  <c:v>39.572000000000003</c:v>
                </c:pt>
                <c:pt idx="95">
                  <c:v>42.593000000000004</c:v>
                </c:pt>
                <c:pt idx="96">
                  <c:v>11.337</c:v>
                </c:pt>
                <c:pt idx="97">
                  <c:v>39.347999999999999</c:v>
                </c:pt>
                <c:pt idx="98">
                  <c:v>27.609000000000002</c:v>
                </c:pt>
                <c:pt idx="99">
                  <c:v>113.369</c:v>
                </c:pt>
                <c:pt idx="100">
                  <c:v>14.351000000000001</c:v>
                </c:pt>
                <c:pt idx="101">
                  <c:v>22.925000000000001</c:v>
                </c:pt>
                <c:pt idx="102">
                  <c:v>108.768</c:v>
                </c:pt>
                <c:pt idx="103">
                  <c:v>76.028999999999996</c:v>
                </c:pt>
                <c:pt idx="104">
                  <c:v>47.106999999999999</c:v>
                </c:pt>
                <c:pt idx="105">
                  <c:v>27.850999999999999</c:v>
                </c:pt>
                <c:pt idx="106">
                  <c:v>51.101999999999997</c:v>
                </c:pt>
                <c:pt idx="107">
                  <c:v>12.855</c:v>
                </c:pt>
                <c:pt idx="108">
                  <c:v>42.573999999999998</c:v>
                </c:pt>
                <c:pt idx="109">
                  <c:v>32.298999999999999</c:v>
                </c:pt>
                <c:pt idx="110">
                  <c:v>1.8720000000000001</c:v>
                </c:pt>
                <c:pt idx="111">
                  <c:v>27.308</c:v>
                </c:pt>
                <c:pt idx="112">
                  <c:v>227.06100000000001</c:v>
                </c:pt>
                <c:pt idx="113">
                  <c:v>31.038</c:v>
                </c:pt>
                <c:pt idx="114">
                  <c:v>16.766999999999999</c:v>
                </c:pt>
                <c:pt idx="115">
                  <c:v>220.65</c:v>
                </c:pt>
                <c:pt idx="116">
                  <c:v>25.106000000000002</c:v>
                </c:pt>
                <c:pt idx="117">
                  <c:v>39.35</c:v>
                </c:pt>
                <c:pt idx="118">
                  <c:v>8.5879999999999992</c:v>
                </c:pt>
                <c:pt idx="119">
                  <c:v>51.238</c:v>
                </c:pt>
                <c:pt idx="120">
                  <c:v>16.957000000000001</c:v>
                </c:pt>
                <c:pt idx="121">
                  <c:v>15.244999999999999</c:v>
                </c:pt>
                <c:pt idx="122">
                  <c:v>18.969000000000001</c:v>
                </c:pt>
                <c:pt idx="123">
                  <c:v>67.956000000000003</c:v>
                </c:pt>
                <c:pt idx="124">
                  <c:v>24.545999999999999</c:v>
                </c:pt>
                <c:pt idx="125">
                  <c:v>16.774000000000001</c:v>
                </c:pt>
                <c:pt idx="126">
                  <c:v>32.774999999999999</c:v>
                </c:pt>
                <c:pt idx="127">
                  <c:v>7.8540000000000001</c:v>
                </c:pt>
                <c:pt idx="128">
                  <c:v>42.643000000000001</c:v>
                </c:pt>
                <c:pt idx="129">
                  <c:v>15.943</c:v>
                </c:pt>
                <c:pt idx="130">
                  <c:v>65.119</c:v>
                </c:pt>
                <c:pt idx="131">
                  <c:v>24.361000000000001</c:v>
                </c:pt>
                <c:pt idx="132">
                  <c:v>80.62</c:v>
                </c:pt>
                <c:pt idx="133">
                  <c:v>3.3109999999999999</c:v>
                </c:pt>
                <c:pt idx="134">
                  <c:v>7.9980000000000002</c:v>
                </c:pt>
                <c:pt idx="135">
                  <c:v>1.526</c:v>
                </c:pt>
                <c:pt idx="136">
                  <c:v>29.45</c:v>
                </c:pt>
                <c:pt idx="137">
                  <c:v>71.186000000000007</c:v>
                </c:pt>
                <c:pt idx="138">
                  <c:v>15.467000000000001</c:v>
                </c:pt>
                <c:pt idx="139">
                  <c:v>51.645000000000003</c:v>
                </c:pt>
                <c:pt idx="140">
                  <c:v>5.2229999999999999</c:v>
                </c:pt>
                <c:pt idx="141">
                  <c:v>84.087000000000003</c:v>
                </c:pt>
                <c:pt idx="142">
                  <c:v>245.815</c:v>
                </c:pt>
                <c:pt idx="143">
                  <c:v>39.384</c:v>
                </c:pt>
                <c:pt idx="144">
                  <c:v>53.48</c:v>
                </c:pt>
                <c:pt idx="145">
                  <c:v>48.911000000000001</c:v>
                </c:pt>
                <c:pt idx="146">
                  <c:v>3.5449999999999999</c:v>
                </c:pt>
                <c:pt idx="147">
                  <c:v>17.530999999999999</c:v>
                </c:pt>
                <c:pt idx="148">
                  <c:v>20.38</c:v>
                </c:pt>
                <c:pt idx="149">
                  <c:v>0.91600000000000004</c:v>
                </c:pt>
                <c:pt idx="150">
                  <c:v>24.155000000000001</c:v>
                </c:pt>
                <c:pt idx="151">
                  <c:v>155.78700000000001</c:v>
                </c:pt>
                <c:pt idx="152">
                  <c:v>55.557000000000002</c:v>
                </c:pt>
                <c:pt idx="153">
                  <c:v>54.158000000000001</c:v>
                </c:pt>
                <c:pt idx="154">
                  <c:v>12.115</c:v>
                </c:pt>
                <c:pt idx="155">
                  <c:v>9.1910000000000007</c:v>
                </c:pt>
              </c:numCache>
            </c:numRef>
          </c:val>
          <c:extLst>
            <c:ext xmlns:c16="http://schemas.microsoft.com/office/drawing/2014/chart" uri="{C3380CC4-5D6E-409C-BE32-E72D297353CC}">
              <c16:uniqueId val="{00000000-73FE-4CA4-9441-1B7BDE30A2C2}"/>
            </c:ext>
          </c:extLst>
        </c:ser>
        <c:dLbls>
          <c:showLegendKey val="0"/>
          <c:showVal val="0"/>
          <c:showCatName val="0"/>
          <c:showSerName val="0"/>
          <c:showPercent val="0"/>
          <c:showBubbleSize val="0"/>
        </c:dLbls>
        <c:gapWidth val="199"/>
        <c:axId val="1647774496"/>
        <c:axId val="1647778336"/>
      </c:barChart>
      <c:catAx>
        <c:axId val="164777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47778336"/>
        <c:crosses val="autoZero"/>
        <c:auto val="1"/>
        <c:lblAlgn val="ctr"/>
        <c:lblOffset val="100"/>
        <c:noMultiLvlLbl val="0"/>
      </c:catAx>
      <c:valAx>
        <c:axId val="16477783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7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Engine size Vs Horsepower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Engine size Vs Horsepower</a:t>
          </a:r>
        </a:p>
      </cx:txPr>
    </cx:title>
    <cx:plotArea>
      <cx:plotAreaRegion>
        <cx:series layoutId="clusteredColumn" uniqueId="{ED0BF5ED-EEB8-4373-9FEB-EFBCDE779A9B}" formatIdx="0">
          <cx:tx>
            <cx:txData>
              <cx:f>_xlchart.v1.0</cx:f>
              <cx:v>Engine_size</cx:v>
            </cx:txData>
          </cx:tx>
          <cx:dataId val="0"/>
          <cx:layoutPr>
            <cx:binning intervalClosed="r"/>
          </cx:layoutPr>
        </cx:series>
        <cx:series layoutId="clusteredColumn" hidden="1" uniqueId="{823894DF-4431-4ED2-BEDF-A91504CEB24F}" formatIdx="1">
          <cx:tx>
            <cx:txData>
              <cx:f>_xlchart.v1.2</cx:f>
              <cx:v>Horsepower</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4762</xdr:rowOff>
    </xdr:from>
    <xdr:to>
      <xdr:col>10</xdr:col>
      <xdr:colOff>314325</xdr:colOff>
      <xdr:row>16</xdr:row>
      <xdr:rowOff>80962</xdr:rowOff>
    </xdr:to>
    <xdr:graphicFrame macro="">
      <xdr:nvGraphicFramePr>
        <xdr:cNvPr id="2" name="Chart 1">
          <a:extLst>
            <a:ext uri="{FF2B5EF4-FFF2-40B4-BE49-F238E27FC236}">
              <a16:creationId xmlns:a16="http://schemas.microsoft.com/office/drawing/2014/main" id="{213AD53C-CE25-87F7-B2BE-8D01350FC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2</xdr:row>
      <xdr:rowOff>119062</xdr:rowOff>
    </xdr:from>
    <xdr:to>
      <xdr:col>9</xdr:col>
      <xdr:colOff>581025</xdr:colOff>
      <xdr:row>17</xdr:row>
      <xdr:rowOff>4762</xdr:rowOff>
    </xdr:to>
    <xdr:graphicFrame macro="">
      <xdr:nvGraphicFramePr>
        <xdr:cNvPr id="2" name="Chart 1">
          <a:extLst>
            <a:ext uri="{FF2B5EF4-FFF2-40B4-BE49-F238E27FC236}">
              <a16:creationId xmlns:a16="http://schemas.microsoft.com/office/drawing/2014/main" id="{A89415D4-91DE-9962-E8E3-FCA56BB95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514350</xdr:colOff>
      <xdr:row>17</xdr:row>
      <xdr:rowOff>180975</xdr:rowOff>
    </xdr:from>
    <xdr:to>
      <xdr:col>12</xdr:col>
      <xdr:colOff>514350</xdr:colOff>
      <xdr:row>31</xdr:row>
      <xdr:rowOff>180975</xdr:rowOff>
    </xdr:to>
    <mc:AlternateContent xmlns:mc="http://schemas.openxmlformats.org/markup-compatibility/2006">
      <mc:Choice xmlns:a14="http://schemas.microsoft.com/office/drawing/2010/main" Requires="a14">
        <xdr:graphicFrame macro="">
          <xdr:nvGraphicFramePr>
            <xdr:cNvPr id="3" name="Manufacturer">
              <a:extLst>
                <a:ext uri="{FF2B5EF4-FFF2-40B4-BE49-F238E27FC236}">
                  <a16:creationId xmlns:a16="http://schemas.microsoft.com/office/drawing/2014/main" id="{A5930589-35A9-0F1F-0D16-EB24A90C8A7D}"/>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7286625" y="3419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314325</xdr:colOff>
      <xdr:row>18</xdr:row>
      <xdr:rowOff>19050</xdr:rowOff>
    </xdr:from>
    <xdr:to>
      <xdr:col>9</xdr:col>
      <xdr:colOff>314325</xdr:colOff>
      <xdr:row>32</xdr:row>
      <xdr:rowOff>19050</xdr:rowOff>
    </xdr:to>
    <mc:AlternateContent xmlns:mc="http://schemas.openxmlformats.org/markup-compatibility/2006">
      <mc:Choice xmlns:a14="http://schemas.microsoft.com/office/drawing/2010/main" Requires="a14">
        <xdr:graphicFrame macro="">
          <xdr:nvGraphicFramePr>
            <xdr:cNvPr id="4" name="Model">
              <a:extLst>
                <a:ext uri="{FF2B5EF4-FFF2-40B4-BE49-F238E27FC236}">
                  <a16:creationId xmlns:a16="http://schemas.microsoft.com/office/drawing/2014/main" id="{7B2341CD-3EB6-45B4-1908-3713C2B385D9}"/>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5257800" y="3448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17</xdr:row>
      <xdr:rowOff>180975</xdr:rowOff>
    </xdr:from>
    <xdr:to>
      <xdr:col>6</xdr:col>
      <xdr:colOff>47625</xdr:colOff>
      <xdr:row>31</xdr:row>
      <xdr:rowOff>180975</xdr:rowOff>
    </xdr:to>
    <mc:AlternateContent xmlns:mc="http://schemas.openxmlformats.org/markup-compatibility/2006">
      <mc:Choice xmlns:a14="http://schemas.microsoft.com/office/drawing/2010/main" Requires="a14">
        <xdr:graphicFrame macro="">
          <xdr:nvGraphicFramePr>
            <xdr:cNvPr id="5" name="Sales_in_thousands">
              <a:extLst>
                <a:ext uri="{FF2B5EF4-FFF2-40B4-BE49-F238E27FC236}">
                  <a16:creationId xmlns:a16="http://schemas.microsoft.com/office/drawing/2014/main" id="{EBD6980E-CD30-7FD6-AA65-B88C07F69B6C}"/>
                </a:ext>
              </a:extLst>
            </xdr:cNvPr>
            <xdr:cNvGraphicFramePr/>
          </xdr:nvGraphicFramePr>
          <xdr:xfrm>
            <a:off x="0" y="0"/>
            <a:ext cx="0" cy="0"/>
          </xdr:xfrm>
          <a:graphic>
            <a:graphicData uri="http://schemas.microsoft.com/office/drawing/2010/slicer">
              <sle:slicer xmlns:sle="http://schemas.microsoft.com/office/drawing/2010/slicer" name="Sales_in_thousands"/>
            </a:graphicData>
          </a:graphic>
        </xdr:graphicFrame>
      </mc:Choice>
      <mc:Fallback>
        <xdr:sp macro="" textlink="">
          <xdr:nvSpPr>
            <xdr:cNvPr id="0" name=""/>
            <xdr:cNvSpPr>
              <a:spLocks noTextEdit="1"/>
            </xdr:cNvSpPr>
          </xdr:nvSpPr>
          <xdr:spPr>
            <a:xfrm>
              <a:off x="3162300" y="3419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400050</xdr:colOff>
      <xdr:row>3</xdr:row>
      <xdr:rowOff>180975</xdr:rowOff>
    </xdr:from>
    <xdr:to>
      <xdr:col>16</xdr:col>
      <xdr:colOff>76200</xdr:colOff>
      <xdr:row>11</xdr:row>
      <xdr:rowOff>28575</xdr:rowOff>
    </xdr:to>
    <mc:AlternateContent xmlns:mc="http://schemas.openxmlformats.org/markup-compatibility/2006">
      <mc:Choice xmlns:tsle="http://schemas.microsoft.com/office/drawing/2012/timeslicer" Requires="tsle">
        <xdr:graphicFrame macro="">
          <xdr:nvGraphicFramePr>
            <xdr:cNvPr id="7" name="Latest_Launch">
              <a:extLst>
                <a:ext uri="{FF2B5EF4-FFF2-40B4-BE49-F238E27FC236}">
                  <a16:creationId xmlns:a16="http://schemas.microsoft.com/office/drawing/2014/main" id="{0587E84D-1C80-4D16-464E-BB454718734F}"/>
                </a:ext>
              </a:extLst>
            </xdr:cNvPr>
            <xdr:cNvGraphicFramePr/>
          </xdr:nvGraphicFramePr>
          <xdr:xfrm>
            <a:off x="0" y="0"/>
            <a:ext cx="0" cy="0"/>
          </xdr:xfrm>
          <a:graphic>
            <a:graphicData uri="http://schemas.microsoft.com/office/drawing/2012/timeslicer">
              <tsle:timeslicer xmlns:tsle="http://schemas.microsoft.com/office/drawing/2012/timeslicer" name="Latest_Launch"/>
            </a:graphicData>
          </a:graphic>
        </xdr:graphicFrame>
      </mc:Choice>
      <mc:Fallback>
        <xdr:sp macro="" textlink="">
          <xdr:nvSpPr>
            <xdr:cNvPr id="0" name=""/>
            <xdr:cNvSpPr>
              <a:spLocks noTextEdit="1"/>
            </xdr:cNvSpPr>
          </xdr:nvSpPr>
          <xdr:spPr>
            <a:xfrm>
              <a:off x="7781925" y="7524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1</xdr:row>
      <xdr:rowOff>166687</xdr:rowOff>
    </xdr:from>
    <xdr:to>
      <xdr:col>7</xdr:col>
      <xdr:colOff>38100</xdr:colOff>
      <xdr:row>16</xdr:row>
      <xdr:rowOff>52387</xdr:rowOff>
    </xdr:to>
    <xdr:graphicFrame macro="">
      <xdr:nvGraphicFramePr>
        <xdr:cNvPr id="4" name="Chart 3">
          <a:extLst>
            <a:ext uri="{FF2B5EF4-FFF2-40B4-BE49-F238E27FC236}">
              <a16:creationId xmlns:a16="http://schemas.microsoft.com/office/drawing/2014/main" id="{E0C527A8-010B-27CD-1EAF-48FFB05B0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2</xdr:row>
      <xdr:rowOff>147637</xdr:rowOff>
    </xdr:from>
    <xdr:to>
      <xdr:col>10</xdr:col>
      <xdr:colOff>76200</xdr:colOff>
      <xdr:row>17</xdr:row>
      <xdr:rowOff>33337</xdr:rowOff>
    </xdr:to>
    <xdr:graphicFrame macro="">
      <xdr:nvGraphicFramePr>
        <xdr:cNvPr id="2" name="Chart 1">
          <a:extLst>
            <a:ext uri="{FF2B5EF4-FFF2-40B4-BE49-F238E27FC236}">
              <a16:creationId xmlns:a16="http://schemas.microsoft.com/office/drawing/2014/main" id="{C4A099D5-839C-8EEC-3F18-7B7E447C3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742950</xdr:colOff>
      <xdr:row>1</xdr:row>
      <xdr:rowOff>14287</xdr:rowOff>
    </xdr:from>
    <xdr:to>
      <xdr:col>10</xdr:col>
      <xdr:colOff>438150</xdr:colOff>
      <xdr:row>15</xdr:row>
      <xdr:rowOff>90487</xdr:rowOff>
    </xdr:to>
    <xdr:graphicFrame macro="">
      <xdr:nvGraphicFramePr>
        <xdr:cNvPr id="2" name="Chart 1">
          <a:extLst>
            <a:ext uri="{FF2B5EF4-FFF2-40B4-BE49-F238E27FC236}">
              <a16:creationId xmlns:a16="http://schemas.microsoft.com/office/drawing/2014/main" id="{3FF8CC28-7166-8D15-C008-E6600917E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1</xdr:row>
      <xdr:rowOff>128587</xdr:rowOff>
    </xdr:from>
    <xdr:to>
      <xdr:col>11</xdr:col>
      <xdr:colOff>171450</xdr:colOff>
      <xdr:row>16</xdr:row>
      <xdr:rowOff>14287</xdr:rowOff>
    </xdr:to>
    <xdr:graphicFrame macro="">
      <xdr:nvGraphicFramePr>
        <xdr:cNvPr id="2" name="Chart 1">
          <a:extLst>
            <a:ext uri="{FF2B5EF4-FFF2-40B4-BE49-F238E27FC236}">
              <a16:creationId xmlns:a16="http://schemas.microsoft.com/office/drawing/2014/main" id="{9A2E3E8B-E84D-4418-80FF-6CC249E23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3</xdr:row>
      <xdr:rowOff>128587</xdr:rowOff>
    </xdr:from>
    <xdr:to>
      <xdr:col>12</xdr:col>
      <xdr:colOff>304800</xdr:colOff>
      <xdr:row>18</xdr:row>
      <xdr:rowOff>14287</xdr:rowOff>
    </xdr:to>
    <xdr:graphicFrame macro="">
      <xdr:nvGraphicFramePr>
        <xdr:cNvPr id="2" name="Chart 1">
          <a:extLst>
            <a:ext uri="{FF2B5EF4-FFF2-40B4-BE49-F238E27FC236}">
              <a16:creationId xmlns:a16="http://schemas.microsoft.com/office/drawing/2014/main" id="{1647FDD1-9B6A-6C30-A480-D707D1B17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200025</xdr:colOff>
      <xdr:row>2</xdr:row>
      <xdr:rowOff>42862</xdr:rowOff>
    </xdr:from>
    <xdr:to>
      <xdr:col>24</xdr:col>
      <xdr:colOff>504825</xdr:colOff>
      <xdr:row>16</xdr:row>
      <xdr:rowOff>119062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D06CF9-D98A-0135-83EE-A694B378EF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78100" y="4238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466725</xdr:colOff>
      <xdr:row>4</xdr:row>
      <xdr:rowOff>1</xdr:rowOff>
    </xdr:from>
    <xdr:to>
      <xdr:col>8</xdr:col>
      <xdr:colOff>276225</xdr:colOff>
      <xdr:row>15</xdr:row>
      <xdr:rowOff>76201</xdr:rowOff>
    </xdr:to>
    <xdr:graphicFrame macro="">
      <xdr:nvGraphicFramePr>
        <xdr:cNvPr id="2" name="Chart 1">
          <a:extLst>
            <a:ext uri="{FF2B5EF4-FFF2-40B4-BE49-F238E27FC236}">
              <a16:creationId xmlns:a16="http://schemas.microsoft.com/office/drawing/2014/main" id="{6FE0BE7D-0F57-454E-B90C-38598B194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266701</xdr:colOff>
      <xdr:row>4</xdr:row>
      <xdr:rowOff>0</xdr:rowOff>
    </xdr:from>
    <xdr:to>
      <xdr:col>17</xdr:col>
      <xdr:colOff>228601</xdr:colOff>
      <xdr:row>11</xdr:row>
      <xdr:rowOff>38100</xdr:rowOff>
    </xdr:to>
    <mc:AlternateContent xmlns:mc="http://schemas.openxmlformats.org/markup-compatibility/2006">
      <mc:Choice xmlns:tsle="http://schemas.microsoft.com/office/drawing/2012/timeslicer" Requires="tsle">
        <xdr:graphicFrame macro="">
          <xdr:nvGraphicFramePr>
            <xdr:cNvPr id="3" name="Latest_Launch 1">
              <a:extLst>
                <a:ext uri="{FF2B5EF4-FFF2-40B4-BE49-F238E27FC236}">
                  <a16:creationId xmlns:a16="http://schemas.microsoft.com/office/drawing/2014/main" id="{885C6724-87B8-4838-A6B6-53803A3DC1CD}"/>
                </a:ext>
              </a:extLst>
            </xdr:cNvPr>
            <xdr:cNvGraphicFramePr/>
          </xdr:nvGraphicFramePr>
          <xdr:xfrm>
            <a:off x="0" y="0"/>
            <a:ext cx="0" cy="0"/>
          </xdr:xfrm>
          <a:graphic>
            <a:graphicData uri="http://schemas.microsoft.com/office/drawing/2012/timeslicer">
              <tsle:timeslicer xmlns:tsle="http://schemas.microsoft.com/office/drawing/2012/timeslicer" name="Latest_Launch 1"/>
            </a:graphicData>
          </a:graphic>
        </xdr:graphicFrame>
      </mc:Choice>
      <mc:Fallback>
        <xdr:sp macro="" textlink="">
          <xdr:nvSpPr>
            <xdr:cNvPr id="0" name=""/>
            <xdr:cNvSpPr>
              <a:spLocks noTextEdit="1"/>
            </xdr:cNvSpPr>
          </xdr:nvSpPr>
          <xdr:spPr>
            <a:xfrm>
              <a:off x="8801101" y="76200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15</xdr:row>
      <xdr:rowOff>57150</xdr:rowOff>
    </xdr:from>
    <xdr:to>
      <xdr:col>2</xdr:col>
      <xdr:colOff>466724</xdr:colOff>
      <xdr:row>27</xdr:row>
      <xdr:rowOff>57150</xdr:rowOff>
    </xdr:to>
    <mc:AlternateContent xmlns:mc="http://schemas.openxmlformats.org/markup-compatibility/2006">
      <mc:Choice xmlns:a14="http://schemas.microsoft.com/office/drawing/2010/main" Requires="a14">
        <xdr:graphicFrame macro="">
          <xdr:nvGraphicFramePr>
            <xdr:cNvPr id="4" name="Model 1">
              <a:extLst>
                <a:ext uri="{FF2B5EF4-FFF2-40B4-BE49-F238E27FC236}">
                  <a16:creationId xmlns:a16="http://schemas.microsoft.com/office/drawing/2014/main" id="{46D1865C-A148-43F8-A6B3-20FD38EFE3BF}"/>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0" y="2914650"/>
              <a:ext cx="1685924"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180976</xdr:rowOff>
    </xdr:from>
    <xdr:to>
      <xdr:col>2</xdr:col>
      <xdr:colOff>476250</xdr:colOff>
      <xdr:row>15</xdr:row>
      <xdr:rowOff>66675</xdr:rowOff>
    </xdr:to>
    <mc:AlternateContent xmlns:mc="http://schemas.openxmlformats.org/markup-compatibility/2006">
      <mc:Choice xmlns:a14="http://schemas.microsoft.com/office/drawing/2010/main" Requires="a14">
        <xdr:graphicFrame macro="">
          <xdr:nvGraphicFramePr>
            <xdr:cNvPr id="5" name="Sales_in_thousands 1">
              <a:extLst>
                <a:ext uri="{FF2B5EF4-FFF2-40B4-BE49-F238E27FC236}">
                  <a16:creationId xmlns:a16="http://schemas.microsoft.com/office/drawing/2014/main" id="{AD3F1BC6-F361-4607-A821-34C6D089C324}"/>
                </a:ext>
              </a:extLst>
            </xdr:cNvPr>
            <xdr:cNvGraphicFramePr/>
          </xdr:nvGraphicFramePr>
          <xdr:xfrm>
            <a:off x="0" y="0"/>
            <a:ext cx="0" cy="0"/>
          </xdr:xfrm>
          <a:graphic>
            <a:graphicData uri="http://schemas.microsoft.com/office/drawing/2010/slicer">
              <sle:slicer xmlns:sle="http://schemas.microsoft.com/office/drawing/2010/slicer" name="Sales_in_thousands 1"/>
            </a:graphicData>
          </a:graphic>
        </xdr:graphicFrame>
      </mc:Choice>
      <mc:Fallback>
        <xdr:sp macro="" textlink="">
          <xdr:nvSpPr>
            <xdr:cNvPr id="0" name=""/>
            <xdr:cNvSpPr>
              <a:spLocks noTextEdit="1"/>
            </xdr:cNvSpPr>
          </xdr:nvSpPr>
          <xdr:spPr>
            <a:xfrm>
              <a:off x="0" y="752476"/>
              <a:ext cx="1695450"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11</xdr:row>
      <xdr:rowOff>38099</xdr:rowOff>
    </xdr:from>
    <xdr:to>
      <xdr:col>17</xdr:col>
      <xdr:colOff>238125</xdr:colOff>
      <xdr:row>27</xdr:row>
      <xdr:rowOff>66674</xdr:rowOff>
    </xdr:to>
    <mc:AlternateContent xmlns:mc="http://schemas.openxmlformats.org/markup-compatibility/2006">
      <mc:Choice xmlns:a14="http://schemas.microsoft.com/office/drawing/2010/main" Requires="a14">
        <xdr:graphicFrame macro="">
          <xdr:nvGraphicFramePr>
            <xdr:cNvPr id="6" name="Manufacturer 1">
              <a:extLst>
                <a:ext uri="{FF2B5EF4-FFF2-40B4-BE49-F238E27FC236}">
                  <a16:creationId xmlns:a16="http://schemas.microsoft.com/office/drawing/2014/main" id="{C0B3C9CE-8E81-41C3-9FF4-FF770B4DB408}"/>
                </a:ext>
              </a:extLst>
            </xdr:cNvPr>
            <xdr:cNvGraphicFramePr/>
          </xdr:nvGraphicFramePr>
          <xdr:xfrm>
            <a:off x="0" y="0"/>
            <a:ext cx="0" cy="0"/>
          </xdr:xfrm>
          <a:graphic>
            <a:graphicData uri="http://schemas.microsoft.com/office/drawing/2010/slicer">
              <sle:slicer xmlns:sle="http://schemas.microsoft.com/office/drawing/2010/slicer" name="Manufacturer 1"/>
            </a:graphicData>
          </a:graphic>
        </xdr:graphicFrame>
      </mc:Choice>
      <mc:Fallback>
        <xdr:sp macro="" textlink="">
          <xdr:nvSpPr>
            <xdr:cNvPr id="0" name=""/>
            <xdr:cNvSpPr>
              <a:spLocks noTextEdit="1"/>
            </xdr:cNvSpPr>
          </xdr:nvSpPr>
          <xdr:spPr>
            <a:xfrm>
              <a:off x="8801100" y="2133599"/>
              <a:ext cx="1800225" cy="307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276226</xdr:colOff>
      <xdr:row>4</xdr:row>
      <xdr:rowOff>0</xdr:rowOff>
    </xdr:from>
    <xdr:to>
      <xdr:col>14</xdr:col>
      <xdr:colOff>257175</xdr:colOff>
      <xdr:row>15</xdr:row>
      <xdr:rowOff>76200</xdr:rowOff>
    </xdr:to>
    <xdr:graphicFrame macro="">
      <xdr:nvGraphicFramePr>
        <xdr:cNvPr id="7" name="Chart 6">
          <a:extLst>
            <a:ext uri="{FF2B5EF4-FFF2-40B4-BE49-F238E27FC236}">
              <a16:creationId xmlns:a16="http://schemas.microsoft.com/office/drawing/2014/main" id="{75AE28CD-605F-4536-9B71-C018FCCB4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457199</xdr:colOff>
      <xdr:row>15</xdr:row>
      <xdr:rowOff>76200</xdr:rowOff>
    </xdr:from>
    <xdr:to>
      <xdr:col>8</xdr:col>
      <xdr:colOff>295274</xdr:colOff>
      <xdr:row>27</xdr:row>
      <xdr:rowOff>76200</xdr:rowOff>
    </xdr:to>
    <xdr:graphicFrame macro="">
      <xdr:nvGraphicFramePr>
        <xdr:cNvPr id="8" name="Chart 7">
          <a:extLst>
            <a:ext uri="{FF2B5EF4-FFF2-40B4-BE49-F238E27FC236}">
              <a16:creationId xmlns:a16="http://schemas.microsoft.com/office/drawing/2014/main" id="{B472C33B-4900-4D3C-94C3-0F40B90D0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276226</xdr:colOff>
      <xdr:row>15</xdr:row>
      <xdr:rowOff>66675</xdr:rowOff>
    </xdr:from>
    <xdr:to>
      <xdr:col>14</xdr:col>
      <xdr:colOff>276226</xdr:colOff>
      <xdr:row>27</xdr:row>
      <xdr:rowOff>76200</xdr:rowOff>
    </xdr:to>
    <xdr:graphicFrame macro="">
      <xdr:nvGraphicFramePr>
        <xdr:cNvPr id="9" name="Chart 8">
          <a:extLst>
            <a:ext uri="{FF2B5EF4-FFF2-40B4-BE49-F238E27FC236}">
              <a16:creationId xmlns:a16="http://schemas.microsoft.com/office/drawing/2014/main" id="{8EA6634C-674B-4F72-A4AE-8DA3DF936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295275</xdr:colOff>
      <xdr:row>27</xdr:row>
      <xdr:rowOff>66673</xdr:rowOff>
    </xdr:from>
    <xdr:to>
      <xdr:col>17</xdr:col>
      <xdr:colOff>238125</xdr:colOff>
      <xdr:row>41</xdr:row>
      <xdr:rowOff>180974</xdr:rowOff>
    </xdr:to>
    <xdr:graphicFrame macro="">
      <xdr:nvGraphicFramePr>
        <xdr:cNvPr id="11" name="Chart 10">
          <a:extLst>
            <a:ext uri="{FF2B5EF4-FFF2-40B4-BE49-F238E27FC236}">
              <a16:creationId xmlns:a16="http://schemas.microsoft.com/office/drawing/2014/main" id="{391C6C6A-F31E-4B3D-9AEE-4853546C2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27</xdr:row>
      <xdr:rowOff>47624</xdr:rowOff>
    </xdr:from>
    <xdr:to>
      <xdr:col>8</xdr:col>
      <xdr:colOff>314325</xdr:colOff>
      <xdr:row>41</xdr:row>
      <xdr:rowOff>190499</xdr:rowOff>
    </xdr:to>
    <xdr:graphicFrame macro="">
      <xdr:nvGraphicFramePr>
        <xdr:cNvPr id="12" name="Chart 11">
          <a:extLst>
            <a:ext uri="{FF2B5EF4-FFF2-40B4-BE49-F238E27FC236}">
              <a16:creationId xmlns:a16="http://schemas.microsoft.com/office/drawing/2014/main" id="{3578F86D-6EA0-4946-87FA-FB180F674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19050</xdr:rowOff>
    </xdr:from>
    <xdr:to>
      <xdr:col>17</xdr:col>
      <xdr:colOff>247650</xdr:colOff>
      <xdr:row>4</xdr:row>
      <xdr:rowOff>0</xdr:rowOff>
    </xdr:to>
    <xdr:sp macro="" textlink="">
      <xdr:nvSpPr>
        <xdr:cNvPr id="13" name="Rectangle 12">
          <a:extLst>
            <a:ext uri="{FF2B5EF4-FFF2-40B4-BE49-F238E27FC236}">
              <a16:creationId xmlns:a16="http://schemas.microsoft.com/office/drawing/2014/main" id="{3D150373-0423-72E5-C519-33768C1913C9}"/>
            </a:ext>
          </a:extLst>
        </xdr:cNvPr>
        <xdr:cNvSpPr/>
      </xdr:nvSpPr>
      <xdr:spPr>
        <a:xfrm>
          <a:off x="0" y="400050"/>
          <a:ext cx="10610850" cy="361950"/>
        </a:xfrm>
        <a:prstGeom prst="rect">
          <a:avLst/>
        </a:prstGeom>
        <a:solidFill>
          <a:schemeClr val="tx2">
            <a:lumMod val="90000"/>
            <a:lumOff val="10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kern="1200"/>
            <a:t>Car</a:t>
          </a:r>
          <a:r>
            <a:rPr lang="en-US" sz="1800" b="1" kern="1200" baseline="0"/>
            <a:t> Sales Report (DashBoard)</a:t>
          </a:r>
          <a:endParaRPr lang="en-US" sz="1800" b="1" i="0">
            <a:solidFill>
              <a:schemeClr val="lt1"/>
            </a:solidFill>
            <a:effectLst/>
            <a:latin typeface="+mn-lt"/>
            <a:ea typeface="+mn-ea"/>
            <a:cs typeface="+mn-cs"/>
          </a:endParaRPr>
        </a:p>
        <a:p>
          <a:pPr algn="l"/>
          <a:r>
            <a:rPr lang="en-US" sz="1100" kern="1200"/>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598.025962962965" createdVersion="8" refreshedVersion="8" minRefreshableVersion="3" recordCount="157" xr:uid="{43CE5C40-B943-44BF-BD9F-C1332731A3F0}">
  <cacheSource type="worksheet">
    <worksheetSource ref="A1:P158" sheet="Car_sales المحاضرة العاشرة"/>
  </cacheSource>
  <cacheFields count="17">
    <cacheField name="Manufacturer" numFmtId="0">
      <sharedItems count="30">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sharedItems>
    </cacheField>
    <cacheField name="Model" numFmtId="0">
      <sharedItems containsDate="1" containsMixedTypes="1" minDate="2024-09-03T00:00:00" maxDate="2024-09-06T00:00:00" count="156">
        <s v="Integra"/>
        <s v="TL"/>
        <s v="CL"/>
        <s v="RL"/>
        <s v="A4"/>
        <s v="A6"/>
        <s v="A8"/>
        <s v="323i"/>
        <s v="328i"/>
        <s v="528i"/>
        <s v="Century"/>
        <s v="Regal"/>
        <s v="Park Avenue"/>
        <s v="LeSabre"/>
        <s v="DeVille"/>
        <s v="Seville"/>
        <s v="Eldorado"/>
        <s v="Catera"/>
        <s v="Escalade"/>
        <s v="Cavalier"/>
        <s v="Malibu"/>
        <s v="Lumina"/>
        <s v="Monte Carlo"/>
        <s v="Camaro"/>
        <s v="Corvette"/>
        <s v="Prizm"/>
        <s v="Metro"/>
        <s v="Impala"/>
        <s v="Sebring Coupe"/>
        <s v="Sebring Conv."/>
        <s v="Concorde"/>
        <s v="Cirrus"/>
        <s v="LHS"/>
        <s v="Town &amp; Country"/>
        <s v="300M"/>
        <s v="Neon"/>
        <s v="Avenger"/>
        <s v="Stratus"/>
        <s v="Intrepid"/>
        <s v="Viper"/>
        <s v="Ram Pickup"/>
        <s v="Ram Wagon"/>
        <s v="Ram Van"/>
        <s v="Dakota"/>
        <s v="Durango"/>
        <s v="Caravan"/>
        <s v="Escort"/>
        <s v="Mustang"/>
        <s v="Contour"/>
        <s v="Taurus"/>
        <s v="Focus"/>
        <s v="Crown Victoria"/>
        <s v="Explorer"/>
        <s v="Windstar"/>
        <s v="Expedition"/>
        <s v="Ranger"/>
        <s v="F-Series"/>
        <s v="Civic"/>
        <s v="Accord"/>
        <s v="CR-V"/>
        <s v="Passport"/>
        <s v="Odyssey"/>
        <s v="Accent"/>
        <s v="Elantra"/>
        <s v="Sonata"/>
        <s v="I30"/>
        <s v="S-Type"/>
        <s v="Wrangler"/>
        <s v="Cherokee"/>
        <s v="Grand Cherokee"/>
        <s v="ES300"/>
        <s v="GS300"/>
        <s v="GS400"/>
        <s v="LS400"/>
        <s v="LX470"/>
        <s v="RX300"/>
        <s v="Continental"/>
        <s v="Town car"/>
        <s v="Navigator"/>
        <s v="Mirage"/>
        <s v="Eclipse"/>
        <s v="Galant"/>
        <s v="Diamante"/>
        <s v="3000GT"/>
        <s v="Montero"/>
        <s v="Montero Sport"/>
        <s v="Mystique"/>
        <s v="Cougar"/>
        <s v="Sable"/>
        <s v="Grand Marquis"/>
        <s v="Mountaineer"/>
        <s v="Villager"/>
        <s v="C-Class"/>
        <s v="E-Class"/>
        <s v="S-Class"/>
        <s v="SL-Class"/>
        <s v="SLK"/>
        <s v="SLK230"/>
        <s v="CLK Coupe"/>
        <s v="CL500"/>
        <s v="M-Class"/>
        <s v="Sentra"/>
        <s v="Altima"/>
        <s v="Maxima"/>
        <s v="Quest"/>
        <s v="Pathfinder"/>
        <s v="Xterra"/>
        <s v="Frontier"/>
        <s v="Cutlass"/>
        <s v="Intrigue"/>
        <s v="Alero"/>
        <s v="Aurora"/>
        <s v="Bravada"/>
        <s v="Silhouette"/>
        <s v="Breeze"/>
        <s v="Voyager"/>
        <s v="Prowler"/>
        <s v="Sunfire"/>
        <s v="Grand Am"/>
        <s v="Firebird"/>
        <s v="Grand Prix"/>
        <s v="Bonneville"/>
        <s v="Montana"/>
        <s v="Boxter"/>
        <s v="Carrera Coupe"/>
        <s v="Carrera Cabrio"/>
        <d v="2024-09-05T00:00:00"/>
        <d v="2024-09-03T00:00:00"/>
        <s v="SL"/>
        <s v="SC"/>
        <s v="SW"/>
        <s v="LW"/>
        <s v="LS"/>
        <s v="Outback"/>
        <s v="Forester"/>
        <s v="Corolla"/>
        <s v="Camry"/>
        <s v="Avalon"/>
        <s v="Celica"/>
        <s v="Tacoma"/>
        <s v="Sienna"/>
        <s v="RAV4"/>
        <s v="4Runner"/>
        <s v="Land Cruiser"/>
        <s v="Golf"/>
        <s v="Jetta"/>
        <s v="Passat"/>
        <s v="Cabrio"/>
        <s v="GTI"/>
        <s v="Beetle"/>
        <s v="S40"/>
        <s v="V40"/>
        <s v="S70"/>
        <s v="V70"/>
        <s v="C70"/>
        <s v="S80"/>
      </sharedItems>
    </cacheField>
    <cacheField name="Sales_in_thousands" numFmtId="0">
      <sharedItems containsSemiMixedTypes="0" containsString="0" containsNumber="1" minValue="0.11" maxValue="540.56100000000004" count="157">
        <n v="16.919"/>
        <n v="39.384"/>
        <n v="14.114000000000001"/>
        <n v="8.5879999999999992"/>
        <n v="20.396999999999998"/>
        <n v="18.78"/>
        <n v="1.38"/>
        <n v="19.747"/>
        <n v="9.2309999999999999"/>
        <n v="17.527000000000001"/>
        <n v="91.561000000000007"/>
        <n v="39.35"/>
        <n v="27.850999999999999"/>
        <n v="83.257000000000005"/>
        <n v="63.728999999999999"/>
        <n v="15.943"/>
        <n v="6.5359999999999996"/>
        <n v="11.185"/>
        <n v="14.785"/>
        <n v="145.51900000000001"/>
        <n v="135.126"/>
        <n v="24.629000000000001"/>
        <n v="42.593000000000004"/>
        <n v="26.402000000000001"/>
        <n v="17.946999999999999"/>
        <n v="32.298999999999999"/>
        <n v="21.855"/>
        <n v="107.995"/>
        <n v="7.8540000000000001"/>
        <n v="32.774999999999999"/>
        <n v="31.148"/>
        <n v="32.305999999999997"/>
        <n v="13.462"/>
        <n v="53.48"/>
        <n v="30.696000000000002"/>
        <n v="76.034000000000006"/>
        <n v="4.734"/>
        <n v="71.186000000000007"/>
        <n v="88.028000000000006"/>
        <n v="0.91600000000000004"/>
        <n v="227.06100000000001"/>
        <n v="16.766999999999999"/>
        <n v="31.038"/>
        <n v="111.313"/>
        <n v="101.32299999999999"/>
        <n v="181.749"/>
        <n v="70.227000000000004"/>
        <n v="113.369"/>
        <n v="35.067999999999998"/>
        <n v="245.815"/>
        <n v="175.67"/>
        <n v="63.402999999999999"/>
        <n v="276.74700000000001"/>
        <n v="155.78700000000001"/>
        <n v="125.33799999999999"/>
        <n v="220.65"/>
        <n v="540.56100000000004"/>
        <n v="199.685"/>
        <n v="230.90199999999999"/>
        <n v="73.203000000000003"/>
        <n v="12.855"/>
        <n v="76.028999999999996"/>
        <n v="41.183999999999997"/>
        <n v="66.691999999999993"/>
        <n v="29.45"/>
        <n v="23.713000000000001"/>
        <n v="15.467000000000001"/>
        <n v="55.557000000000002"/>
        <n v="80.555999999999997"/>
        <n v="157.04"/>
        <n v="24.071999999999999"/>
        <n v="12.698"/>
        <n v="3.3340000000000001"/>
        <n v="6.375"/>
        <n v="9.1259999999999994"/>
        <n v="51.238"/>
        <n v="13.798"/>
        <n v="48.911000000000001"/>
        <n v="22.925000000000001"/>
        <n v="26.231999999999999"/>
        <n v="42.540999999999997"/>
        <n v="55.616"/>
        <n v="5.7110000000000003"/>
        <n v="0.11"/>
        <n v="11.337"/>
        <n v="39.347999999999999"/>
        <n v="14.351000000000001"/>
        <n v="26.529"/>
        <n v="67.956000000000003"/>
        <n v="81.174000000000007"/>
        <n v="27.609000000000002"/>
        <n v="20.38"/>
        <n v="18.391999999999999"/>
        <n v="27.602"/>
        <n v="16.774000000000001"/>
        <n v="3.3109999999999999"/>
        <n v="7.9980000000000002"/>
        <n v="1.526"/>
        <n v="11.592000000000001"/>
        <n v="0.95399999999999996"/>
        <n v="28.975999999999999"/>
        <n v="42.643000000000001"/>
        <n v="88.093999999999994"/>
        <n v="79.852999999999994"/>
        <n v="27.308"/>
        <n v="42.573999999999998"/>
        <n v="54.158000000000001"/>
        <n v="65.004999999999995"/>
        <n v="1.1120000000000001"/>
        <n v="38.554000000000002"/>
        <n v="80.254999999999995"/>
        <n v="14.69"/>
        <n v="20.016999999999999"/>
        <n v="24.361000000000001"/>
        <n v="32.734000000000002"/>
        <n v="5.24"/>
        <n v="24.155000000000001"/>
        <n v="1.8720000000000001"/>
        <n v="51.645000000000003"/>
        <n v="131.09700000000001"/>
        <n v="19.911000000000001"/>
        <n v="92.364000000000004"/>
        <n v="35.945"/>
        <n v="39.572000000000003"/>
        <n v="8.9819999999999993"/>
        <n v="1.28"/>
        <n v="1.8660000000000001"/>
        <n v="9.1910000000000007"/>
        <n v="12.115"/>
        <n v="80.62"/>
        <n v="24.545999999999999"/>
        <n v="5.2229999999999999"/>
        <n v="8.4719999999999995"/>
        <n v="49.988999999999997"/>
        <n v="47.106999999999999"/>
        <n v="33.027999999999999"/>
        <n v="142.535"/>
        <n v="247.994"/>
        <n v="63.848999999999997"/>
        <n v="33.268999999999998"/>
        <n v="84.087000000000003"/>
        <n v="65.119"/>
        <n v="25.106000000000002"/>
        <n v="68.411000000000001"/>
        <n v="9.8350000000000009"/>
        <n v="9.7609999999999992"/>
        <n v="83.721000000000004"/>
        <n v="51.101999999999997"/>
        <n v="9.5690000000000008"/>
        <n v="5.5960000000000001"/>
        <n v="49.463000000000001"/>
        <n v="16.957000000000001"/>
        <n v="3.5449999999999999"/>
        <n v="15.244999999999999"/>
        <n v="17.530999999999999"/>
        <n v="3.4929999999999999"/>
        <n v="18.969000000000001"/>
      </sharedItems>
    </cacheField>
    <cacheField name="__year_resale_value" numFmtId="0">
      <sharedItems containsString="0" containsBlank="1" containsNumber="1" minValue="5.16" maxValue="67.55" count="118">
        <n v="16.36"/>
        <n v="19.875"/>
        <n v="18.225000000000001"/>
        <n v="29.725000000000001"/>
        <n v="22.254999999999999"/>
        <n v="23.555"/>
        <n v="39"/>
        <m/>
        <n v="28.675000000000001"/>
        <n v="36.125"/>
        <n v="12.475"/>
        <n v="13.74"/>
        <n v="20.190000000000001"/>
        <n v="13.36"/>
        <n v="22.524999999999999"/>
        <n v="27.1"/>
        <n v="25.725000000000001"/>
        <n v="9.25"/>
        <n v="11.225"/>
        <n v="10.31"/>
        <n v="11.525"/>
        <n v="13.025"/>
        <n v="36.225000000000001"/>
        <n v="9.125"/>
        <n v="5.16"/>
        <n v="12.36"/>
        <n v="14.18"/>
        <n v="13.725"/>
        <n v="12.64"/>
        <n v="17.324999999999999"/>
        <n v="19.54"/>
        <n v="7.75"/>
        <n v="12.545"/>
        <n v="10.185"/>
        <n v="12.275"/>
        <n v="58.47"/>
        <n v="15.06"/>
        <n v="15.51"/>
        <n v="13.425000000000001"/>
        <n v="11.26"/>
        <n v="12.025"/>
        <n v="7.4249999999999998"/>
        <n v="12.76"/>
        <n v="8.8350000000000009"/>
        <n v="10.055"/>
        <n v="14.21"/>
        <n v="16.64"/>
        <n v="13.175000000000001"/>
        <n v="23.574999999999999"/>
        <n v="7.85"/>
        <n v="15.074999999999999"/>
        <n v="9.85"/>
        <n v="13.21"/>
        <n v="17.71"/>
        <n v="17.524999999999999"/>
        <n v="19.489999999999998"/>
        <n v="5.86"/>
        <n v="7.8250000000000002"/>
        <n v="8.91"/>
        <n v="19.690000000000001"/>
        <n v="13.475"/>
        <n v="13.775"/>
        <n v="18.809999999999999"/>
        <n v="26.975000000000001"/>
        <n v="32.075000000000003"/>
        <n v="40.375"/>
        <n v="20.524999999999999"/>
        <n v="21.725000000000001"/>
        <n v="8.3249999999999993"/>
        <n v="10.395"/>
        <n v="10.595000000000001"/>
        <n v="16.574999999999999"/>
        <n v="20.94"/>
        <n v="19.125"/>
        <n v="13.88"/>
        <n v="8.8000000000000007"/>
        <n v="13.89"/>
        <n v="11.03"/>
        <n v="14.875"/>
        <n v="20.43"/>
        <n v="14.795"/>
        <n v="26.05"/>
        <n v="41.45"/>
        <n v="50.375"/>
        <n v="58.6"/>
        <n v="8.4499999999999993"/>
        <n v="11.295"/>
        <n v="15.125"/>
        <n v="15.38"/>
        <n v="17.809999999999999"/>
        <n v="11.24"/>
        <n v="19.89"/>
        <n v="19.925000000000001"/>
        <n v="15.24"/>
        <n v="9.8000000000000007"/>
        <n v="13.79"/>
        <n v="10.29"/>
        <n v="17.805"/>
        <n v="14.01"/>
        <n v="13.225"/>
        <n v="41.25"/>
        <n v="60.625"/>
        <n v="67.55"/>
        <n v="9.1999999999999993"/>
        <n v="10.59"/>
        <n v="10.79"/>
        <n v="10.025"/>
        <n v="13.244999999999999"/>
        <n v="18.14"/>
        <n v="15.445"/>
        <n v="9.5749999999999993"/>
        <n v="13.324999999999999"/>
        <n v="19.425000000000001"/>
        <n v="34.08"/>
        <n v="11.425000000000001"/>
        <n v="13.24"/>
        <n v="16.725000000000001"/>
        <n v="13.76"/>
      </sharedItems>
    </cacheField>
    <cacheField name="Vehicle_type" numFmtId="0">
      <sharedItems/>
    </cacheField>
    <cacheField name="Price_in_thousands" numFmtId="0">
      <sharedItems containsString="0" containsBlank="1" containsNumber="1" minValue="9.2349999999999994" maxValue="85.5"/>
    </cacheField>
    <cacheField name="Engine_size" numFmtId="0">
      <sharedItems containsString="0" containsBlank="1" containsNumber="1" minValue="1" maxValue="8" count="32">
        <n v="1.8"/>
        <n v="3.2"/>
        <n v="3.5"/>
        <n v="2.8"/>
        <n v="4.2"/>
        <n v="2.5"/>
        <n v="3.1"/>
        <n v="3.8"/>
        <n v="4.5999999999999996"/>
        <n v="3"/>
        <n v="5.7"/>
        <n v="2.2000000000000002"/>
        <n v="3.4"/>
        <n v="1"/>
        <n v="2.7"/>
        <n v="2"/>
        <m/>
        <n v="8"/>
        <n v="5.2"/>
        <n v="3.9"/>
        <n v="2.4"/>
        <n v="4"/>
        <n v="1.6"/>
        <n v="2.2999999999999998"/>
        <n v="1.5"/>
        <n v="4.7"/>
        <n v="5.4"/>
        <n v="3.3"/>
        <n v="4.3"/>
        <n v="5"/>
        <n v="1.9"/>
        <n v="2.9"/>
      </sharedItems>
    </cacheField>
    <cacheField name="Horsepower" numFmtId="0">
      <sharedItems containsString="0" containsBlank="1" containsNumber="1" containsInteger="1" minValue="55" maxValue="450"/>
    </cacheField>
    <cacheField name="Wheelbase" numFmtId="0">
      <sharedItems containsString="0" containsBlank="1" containsNumber="1" minValue="92.6" maxValue="138.69999999999999"/>
    </cacheField>
    <cacheField name="Width" numFmtId="0">
      <sharedItems containsString="0" containsBlank="1" containsNumber="1" minValue="62.6" maxValue="79.900000000000006"/>
    </cacheField>
    <cacheField name="Length" numFmtId="0">
      <sharedItems containsString="0" containsBlank="1" containsNumber="1" minValue="149.4" maxValue="224.5"/>
    </cacheField>
    <cacheField name="Curb_weight" numFmtId="0">
      <sharedItems containsString="0" containsBlank="1" containsNumber="1" minValue="1.895" maxValue="5.5720000000000001"/>
    </cacheField>
    <cacheField name="Fuel_capacity" numFmtId="0">
      <sharedItems containsString="0" containsBlank="1" containsNumber="1" minValue="10.3" maxValue="32"/>
    </cacheField>
    <cacheField name="Fuel_efficiency" numFmtId="0">
      <sharedItems containsString="0" containsBlank="1" containsNumber="1" containsInteger="1" minValue="15" maxValue="45"/>
    </cacheField>
    <cacheField name="Latest_Launch" numFmtId="14">
      <sharedItems containsSemiMixedTypes="0" containsNonDate="0" containsDate="1" containsString="0" minDate="2008-02-13T00:00:00" maxDate="2012-12-30T00:00:00" count="130">
        <d v="2012-02-02T00:00:00"/>
        <d v="2011-06-03T00:00:00"/>
        <d v="2012-01-04T00:00:00"/>
        <d v="2011-03-10T00:00:00"/>
        <d v="2011-10-08T00:00:00"/>
        <d v="2011-08-09T00:00:00"/>
        <d v="2012-02-27T00:00:00"/>
        <d v="2011-06-28T00:00:00"/>
        <d v="2012-01-29T00:00:00"/>
        <d v="2011-04-04T00:00:00"/>
        <d v="2011-11-02T00:00:00"/>
        <d v="2011-09-03T00:00:00"/>
        <d v="2012-03-23T00:00:00"/>
        <d v="2011-07-23T00:00:00"/>
        <d v="2012-02-23T00:00:00"/>
        <d v="2011-04-29T00:00:00"/>
        <d v="2011-11-27T00:00:00"/>
        <d v="2011-09-28T00:00:00"/>
        <d v="2012-04-17T00:00:00"/>
        <d v="2011-08-17T00:00:00"/>
        <d v="2012-03-19T00:00:00"/>
        <d v="2011-05-24T00:00:00"/>
        <d v="2011-12-22T00:00:00"/>
        <d v="2011-10-23T00:00:00"/>
        <d v="2012-05-12T00:00:00"/>
        <d v="2011-09-11T00:00:00"/>
        <d v="2012-04-13T00:00:00"/>
        <d v="2011-06-18T00:00:00"/>
        <d v="2012-01-16T00:00:00"/>
        <d v="2011-11-17T00:00:00"/>
        <d v="2012-06-06T00:00:00"/>
        <d v="2011-10-06T00:00:00"/>
        <d v="2012-05-08T00:00:00"/>
        <d v="2011-07-13T00:00:00"/>
        <d v="2012-02-10T00:00:00"/>
        <d v="2011-12-12T00:00:00"/>
        <d v="2012-07-01T00:00:00"/>
        <d v="2011-10-31T00:00:00"/>
        <d v="2012-06-02T00:00:00"/>
        <d v="2011-08-07T00:00:00"/>
        <d v="2012-03-06T00:00:00"/>
        <d v="2012-01-06T00:00:00"/>
        <d v="2012-07-26T00:00:00"/>
        <d v="2011-11-25T00:00:00"/>
        <d v="2012-06-27T00:00:00"/>
        <d v="2011-09-01T00:00:00"/>
        <d v="2012-03-31T00:00:00"/>
        <d v="2012-01-31T00:00:00"/>
        <d v="2012-08-20T00:00:00"/>
        <d v="2011-12-20T00:00:00"/>
        <d v="2012-07-22T00:00:00"/>
        <d v="2011-09-26T00:00:00"/>
        <d v="2012-04-25T00:00:00"/>
        <d v="2012-02-25T00:00:00"/>
        <d v="2012-09-14T00:00:00"/>
        <d v="2012-01-14T00:00:00"/>
        <d v="2012-08-16T00:00:00"/>
        <d v="2011-10-21T00:00:00"/>
        <d v="2012-05-20T00:00:00"/>
        <d v="2012-03-21T00:00:00"/>
        <d v="2012-10-09T00:00:00"/>
        <d v="2012-02-08T00:00:00"/>
        <d v="2012-09-10T00:00:00"/>
        <d v="2011-11-15T00:00:00"/>
        <d v="2012-06-14T00:00:00"/>
        <d v="2012-04-15T00:00:00"/>
        <d v="2012-11-03T00:00:00"/>
        <d v="2012-03-04T00:00:00"/>
        <d v="2012-10-05T00:00:00"/>
        <d v="2011-12-10T00:00:00"/>
        <d v="2012-07-09T00:00:00"/>
        <d v="2012-05-10T00:00:00"/>
        <d v="2012-11-28T00:00:00"/>
        <d v="2012-03-29T00:00:00"/>
        <d v="2012-10-30T00:00:00"/>
        <d v="2012-08-03T00:00:00"/>
        <d v="2012-06-04T00:00:00"/>
        <d v="2012-12-23T00:00:00"/>
        <d v="2012-04-23T00:00:00"/>
        <d v="2012-11-24T00:00:00"/>
        <d v="2012-08-28T00:00:00"/>
        <d v="2012-06-29T00:00:00"/>
        <d v="2012-01-17T00:00:00"/>
        <d v="2012-05-18T00:00:00"/>
        <d v="2012-12-19T00:00:00"/>
        <d v="2012-09-22T00:00:00"/>
        <d v="2012-07-24T00:00:00"/>
        <d v="2008-02-13T00:00:00"/>
        <d v="2009-10-20T00:00:00"/>
        <d v="2011-04-24T00:00:00"/>
        <d v="2011-07-12T00:00:00"/>
        <d v="2011-06-13T00:00:00"/>
        <d v="2011-03-17T00:00:00"/>
        <d v="2011-01-16T00:00:00"/>
        <d v="2011-08-06T00:00:00"/>
        <d v="2011-07-08T00:00:00"/>
        <d v="2011-04-11T00:00:00"/>
        <d v="2011-02-10T00:00:00"/>
        <d v="2011-08-31T00:00:00"/>
        <d v="2011-08-02T00:00:00"/>
        <d v="2011-05-06T00:00:00"/>
        <d v="2011-03-07T00:00:00"/>
        <d v="2011-09-25T00:00:00"/>
        <d v="2011-01-24T00:00:00"/>
        <d v="2011-08-27T00:00:00"/>
        <d v="2011-05-31T00:00:00"/>
        <d v="2011-04-01T00:00:00"/>
        <d v="2011-02-18T00:00:00"/>
        <d v="2011-09-21T00:00:00"/>
        <d v="2011-06-25T00:00:00"/>
        <d v="2011-04-26T00:00:00"/>
        <d v="2011-11-14T00:00:00"/>
        <d v="2012-01-25T00:00:00"/>
        <d v="2012-11-26T00:00:00"/>
        <d v="2012-06-16T00:00:00"/>
        <d v="2012-10-15T00:00:00"/>
        <d v="2011-05-18T00:00:00"/>
        <d v="2012-02-19T00:00:00"/>
        <d v="2012-12-21T00:00:00"/>
        <d v="2011-07-11T00:00:00"/>
        <d v="2012-11-09T00:00:00"/>
        <d v="2011-06-12T00:00:00"/>
        <d v="2011-03-16T00:00:00"/>
        <d v="2011-01-15T00:00:00"/>
        <d v="2011-08-05T00:00:00"/>
        <d v="2012-12-04T00:00:00"/>
        <d v="2011-07-07T00:00:00"/>
        <d v="2012-12-29T00:00:00"/>
        <d v="2011-08-01T00:00:00"/>
        <d v="2011-10-20T00:00:00"/>
      </sharedItems>
    </cacheField>
    <cacheField name="Power_perf_factor" numFmtId="0">
      <sharedItems containsString="0" containsBlank="1" containsNumber="1" minValue="23.276272330000001" maxValue="188.14432300000001"/>
    </cacheField>
    <cacheField name="Total Sales" numFmtId="0" formula="Sales_in_thousands *Price_in_thousands" databaseField="0"/>
  </cacheFields>
  <extLst>
    <ext xmlns:x14="http://schemas.microsoft.com/office/spreadsheetml/2009/9/main" uri="{725AE2AE-9491-48be-B2B4-4EB974FC3084}">
      <x14:pivotCacheDefinition pivotCacheId="736250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598.096483449073" createdVersion="8" refreshedVersion="8" minRefreshableVersion="3" recordCount="158" xr:uid="{B6DA18EE-25C6-4E8D-A41D-8EFFC15F6FC2}">
  <cacheSource type="worksheet">
    <worksheetSource ref="A1:E1048576" sheet="Car_sales المحاضرة العاشرة"/>
  </cacheSource>
  <cacheFields count="5">
    <cacheField name="Manufacturer" numFmtId="0">
      <sharedItems containsBlank="1" count="31">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m/>
      </sharedItems>
    </cacheField>
    <cacheField name="Model" numFmtId="0">
      <sharedItems containsDate="1" containsBlank="1" containsMixedTypes="1" minDate="2024-09-03T00:00:00" maxDate="2024-09-06T00:00:00"/>
    </cacheField>
    <cacheField name="Sales_in_thousands" numFmtId="0">
      <sharedItems containsString="0" containsBlank="1" containsNumber="1" minValue="0.11" maxValue="540.56100000000004"/>
    </cacheField>
    <cacheField name="__year_resale_value" numFmtId="0">
      <sharedItems containsString="0" containsBlank="1" containsNumber="1" minValue="5.16" maxValue="67.55"/>
    </cacheField>
    <cacheField name="Vehicle_type" numFmtId="0">
      <sharedItems containsBlank="1" count="3">
        <s v="Passenger"/>
        <s v="Car"/>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598.134143634263" createdVersion="8" refreshedVersion="8" minRefreshableVersion="3" recordCount="158" xr:uid="{363DB1E3-1B7F-4E53-98F4-9CFB62C3B63C}">
  <cacheSource type="worksheet">
    <worksheetSource ref="A1:P1048576" sheet="Car_sales المحاضرة العاشرة"/>
  </cacheSource>
  <cacheFields count="19">
    <cacheField name="Manufacturer" numFmtId="0">
      <sharedItems containsBlank="1"/>
    </cacheField>
    <cacheField name="Model" numFmtId="0">
      <sharedItems containsDate="1" containsBlank="1" containsMixedTypes="1" minDate="2024-09-03T00:00:00" maxDate="2024-09-06T00:00:00"/>
    </cacheField>
    <cacheField name="Sales_in_thousands" numFmtId="0">
      <sharedItems containsString="0" containsBlank="1" containsNumber="1" minValue="0.11" maxValue="540.56100000000004" count="158">
        <n v="16.919"/>
        <n v="39.384"/>
        <n v="14.114000000000001"/>
        <n v="8.5879999999999992"/>
        <n v="20.396999999999998"/>
        <n v="18.78"/>
        <n v="1.38"/>
        <n v="19.747"/>
        <n v="9.2309999999999999"/>
        <n v="17.527000000000001"/>
        <n v="91.561000000000007"/>
        <n v="39.35"/>
        <n v="27.850999999999999"/>
        <n v="83.257000000000005"/>
        <n v="63.728999999999999"/>
        <n v="15.943"/>
        <n v="6.5359999999999996"/>
        <n v="11.185"/>
        <n v="14.785"/>
        <n v="145.51900000000001"/>
        <n v="135.126"/>
        <n v="24.629000000000001"/>
        <n v="42.593000000000004"/>
        <n v="26.402000000000001"/>
        <n v="17.946999999999999"/>
        <n v="32.298999999999999"/>
        <n v="21.855"/>
        <n v="107.995"/>
        <n v="7.8540000000000001"/>
        <n v="32.774999999999999"/>
        <n v="31.148"/>
        <n v="32.305999999999997"/>
        <n v="13.462"/>
        <n v="53.48"/>
        <n v="30.696000000000002"/>
        <n v="76.034000000000006"/>
        <n v="4.734"/>
        <n v="71.186000000000007"/>
        <n v="88.028000000000006"/>
        <n v="0.91600000000000004"/>
        <n v="227.06100000000001"/>
        <n v="16.766999999999999"/>
        <n v="31.038"/>
        <n v="111.313"/>
        <n v="101.32299999999999"/>
        <n v="181.749"/>
        <n v="70.227000000000004"/>
        <n v="113.369"/>
        <n v="35.067999999999998"/>
        <n v="245.815"/>
        <n v="175.67"/>
        <n v="63.402999999999999"/>
        <n v="276.74700000000001"/>
        <n v="155.78700000000001"/>
        <n v="125.33799999999999"/>
        <n v="220.65"/>
        <n v="540.56100000000004"/>
        <n v="199.685"/>
        <n v="230.90199999999999"/>
        <n v="73.203000000000003"/>
        <n v="12.855"/>
        <n v="76.028999999999996"/>
        <n v="41.183999999999997"/>
        <n v="66.691999999999993"/>
        <n v="29.45"/>
        <n v="23.713000000000001"/>
        <n v="15.467000000000001"/>
        <n v="55.557000000000002"/>
        <n v="80.555999999999997"/>
        <n v="157.04"/>
        <n v="24.071999999999999"/>
        <n v="12.698"/>
        <n v="3.3340000000000001"/>
        <n v="6.375"/>
        <n v="9.1259999999999994"/>
        <n v="51.238"/>
        <n v="13.798"/>
        <n v="48.911000000000001"/>
        <n v="22.925000000000001"/>
        <n v="26.231999999999999"/>
        <n v="42.540999999999997"/>
        <n v="55.616"/>
        <n v="5.7110000000000003"/>
        <n v="0.11"/>
        <n v="11.337"/>
        <n v="39.347999999999999"/>
        <n v="14.351000000000001"/>
        <n v="26.529"/>
        <n v="67.956000000000003"/>
        <n v="81.174000000000007"/>
        <n v="27.609000000000002"/>
        <n v="20.38"/>
        <n v="18.391999999999999"/>
        <n v="27.602"/>
        <n v="16.774000000000001"/>
        <n v="3.3109999999999999"/>
        <n v="7.9980000000000002"/>
        <n v="1.526"/>
        <n v="11.592000000000001"/>
        <n v="0.95399999999999996"/>
        <n v="28.975999999999999"/>
        <n v="42.643000000000001"/>
        <n v="88.093999999999994"/>
        <n v="79.852999999999994"/>
        <n v="27.308"/>
        <n v="42.573999999999998"/>
        <n v="54.158000000000001"/>
        <n v="65.004999999999995"/>
        <n v="1.1120000000000001"/>
        <n v="38.554000000000002"/>
        <n v="80.254999999999995"/>
        <n v="14.69"/>
        <n v="20.016999999999999"/>
        <n v="24.361000000000001"/>
        <n v="32.734000000000002"/>
        <n v="5.24"/>
        <n v="24.155000000000001"/>
        <n v="1.8720000000000001"/>
        <n v="51.645000000000003"/>
        <n v="131.09700000000001"/>
        <n v="19.911000000000001"/>
        <n v="92.364000000000004"/>
        <n v="35.945"/>
        <n v="39.572000000000003"/>
        <n v="8.9819999999999993"/>
        <n v="1.28"/>
        <n v="1.8660000000000001"/>
        <n v="9.1910000000000007"/>
        <n v="12.115"/>
        <n v="80.62"/>
        <n v="24.545999999999999"/>
        <n v="5.2229999999999999"/>
        <n v="8.4719999999999995"/>
        <n v="49.988999999999997"/>
        <n v="47.106999999999999"/>
        <n v="33.027999999999999"/>
        <n v="142.535"/>
        <n v="247.994"/>
        <n v="63.848999999999997"/>
        <n v="33.268999999999998"/>
        <n v="84.087000000000003"/>
        <n v="65.119"/>
        <n v="25.106000000000002"/>
        <n v="68.411000000000001"/>
        <n v="9.8350000000000009"/>
        <n v="9.7609999999999992"/>
        <n v="83.721000000000004"/>
        <n v="51.101999999999997"/>
        <n v="9.5690000000000008"/>
        <n v="5.5960000000000001"/>
        <n v="49.463000000000001"/>
        <n v="16.957000000000001"/>
        <n v="3.5449999999999999"/>
        <n v="15.244999999999999"/>
        <n v="17.530999999999999"/>
        <n v="3.4929999999999999"/>
        <n v="18.969000000000001"/>
        <m/>
      </sharedItems>
    </cacheField>
    <cacheField name="__year_resale_value" numFmtId="0">
      <sharedItems containsString="0" containsBlank="1" containsNumber="1" minValue="5.16" maxValue="67.55"/>
    </cacheField>
    <cacheField name="Vehicle_type" numFmtId="0">
      <sharedItems containsBlank="1"/>
    </cacheField>
    <cacheField name="Price_in_thousands" numFmtId="0">
      <sharedItems containsString="0" containsBlank="1" containsNumber="1" minValue="9.2349999999999994" maxValue="85.5"/>
    </cacheField>
    <cacheField name="Engine_size" numFmtId="0">
      <sharedItems containsString="0" containsBlank="1" containsNumber="1" minValue="1" maxValue="8"/>
    </cacheField>
    <cacheField name="Horsepower" numFmtId="0">
      <sharedItems containsString="0" containsBlank="1" containsNumber="1" containsInteger="1" minValue="55" maxValue="450"/>
    </cacheField>
    <cacheField name="Wheelbase" numFmtId="0">
      <sharedItems containsString="0" containsBlank="1" containsNumber="1" minValue="92.6" maxValue="138.69999999999999"/>
    </cacheField>
    <cacheField name="Width" numFmtId="0">
      <sharedItems containsString="0" containsBlank="1" containsNumber="1" minValue="62.6" maxValue="79.900000000000006"/>
    </cacheField>
    <cacheField name="Length" numFmtId="0">
      <sharedItems containsString="0" containsBlank="1" containsNumber="1" minValue="149.4" maxValue="224.5"/>
    </cacheField>
    <cacheField name="Curb_weight" numFmtId="0">
      <sharedItems containsString="0" containsBlank="1" containsNumber="1" minValue="1.895" maxValue="5.5720000000000001"/>
    </cacheField>
    <cacheField name="Fuel_capacity" numFmtId="0">
      <sharedItems containsString="0" containsBlank="1" containsNumber="1" minValue="10.3" maxValue="32"/>
    </cacheField>
    <cacheField name="Fuel_efficiency" numFmtId="0">
      <sharedItems containsString="0" containsBlank="1" containsNumber="1" containsInteger="1" minValue="15" maxValue="45"/>
    </cacheField>
    <cacheField name="Latest_Launch" numFmtId="0">
      <sharedItems containsNonDate="0" containsDate="1" containsString="0" containsBlank="1" minDate="2008-02-13T00:00:00" maxDate="2012-12-30T00:00:00" count="131">
        <d v="2012-02-02T00:00:00"/>
        <d v="2011-06-03T00:00:00"/>
        <d v="2012-01-04T00:00:00"/>
        <d v="2011-03-10T00:00:00"/>
        <d v="2011-10-08T00:00:00"/>
        <d v="2011-08-09T00:00:00"/>
        <d v="2012-02-27T00:00:00"/>
        <d v="2011-06-28T00:00:00"/>
        <d v="2012-01-29T00:00:00"/>
        <d v="2011-04-04T00:00:00"/>
        <d v="2011-11-02T00:00:00"/>
        <d v="2011-09-03T00:00:00"/>
        <d v="2012-03-23T00:00:00"/>
        <d v="2011-07-23T00:00:00"/>
        <d v="2012-02-23T00:00:00"/>
        <d v="2011-04-29T00:00:00"/>
        <d v="2011-11-27T00:00:00"/>
        <d v="2011-09-28T00:00:00"/>
        <d v="2012-04-17T00:00:00"/>
        <d v="2011-08-17T00:00:00"/>
        <d v="2012-03-19T00:00:00"/>
        <d v="2011-05-24T00:00:00"/>
        <d v="2011-12-22T00:00:00"/>
        <d v="2011-10-23T00:00:00"/>
        <d v="2012-05-12T00:00:00"/>
        <d v="2011-09-11T00:00:00"/>
        <d v="2012-04-13T00:00:00"/>
        <d v="2011-06-18T00:00:00"/>
        <d v="2012-01-16T00:00:00"/>
        <d v="2011-11-17T00:00:00"/>
        <d v="2012-06-06T00:00:00"/>
        <d v="2011-10-06T00:00:00"/>
        <d v="2012-05-08T00:00:00"/>
        <d v="2011-07-13T00:00:00"/>
        <d v="2012-02-10T00:00:00"/>
        <d v="2011-12-12T00:00:00"/>
        <d v="2012-07-01T00:00:00"/>
        <d v="2011-10-31T00:00:00"/>
        <d v="2012-06-02T00:00:00"/>
        <d v="2011-08-07T00:00:00"/>
        <d v="2012-03-06T00:00:00"/>
        <d v="2012-01-06T00:00:00"/>
        <d v="2012-07-26T00:00:00"/>
        <d v="2011-11-25T00:00:00"/>
        <d v="2012-06-27T00:00:00"/>
        <d v="2011-09-01T00:00:00"/>
        <d v="2012-03-31T00:00:00"/>
        <d v="2012-01-31T00:00:00"/>
        <d v="2012-08-20T00:00:00"/>
        <d v="2011-12-20T00:00:00"/>
        <d v="2012-07-22T00:00:00"/>
        <d v="2011-09-26T00:00:00"/>
        <d v="2012-04-25T00:00:00"/>
        <d v="2012-02-25T00:00:00"/>
        <d v="2012-09-14T00:00:00"/>
        <d v="2012-01-14T00:00:00"/>
        <d v="2012-08-16T00:00:00"/>
        <d v="2011-10-21T00:00:00"/>
        <d v="2012-05-20T00:00:00"/>
        <d v="2012-03-21T00:00:00"/>
        <d v="2012-10-09T00:00:00"/>
        <d v="2012-02-08T00:00:00"/>
        <d v="2012-09-10T00:00:00"/>
        <d v="2011-11-15T00:00:00"/>
        <d v="2012-06-14T00:00:00"/>
        <d v="2012-04-15T00:00:00"/>
        <d v="2012-11-03T00:00:00"/>
        <d v="2012-03-04T00:00:00"/>
        <d v="2012-10-05T00:00:00"/>
        <d v="2011-12-10T00:00:00"/>
        <d v="2012-07-09T00:00:00"/>
        <d v="2012-05-10T00:00:00"/>
        <d v="2012-11-28T00:00:00"/>
        <d v="2012-03-29T00:00:00"/>
        <d v="2012-10-30T00:00:00"/>
        <d v="2012-08-03T00:00:00"/>
        <d v="2012-06-04T00:00:00"/>
        <d v="2012-12-23T00:00:00"/>
        <d v="2012-04-23T00:00:00"/>
        <d v="2012-11-24T00:00:00"/>
        <d v="2012-08-28T00:00:00"/>
        <d v="2012-06-29T00:00:00"/>
        <d v="2012-01-17T00:00:00"/>
        <d v="2012-05-18T00:00:00"/>
        <d v="2012-12-19T00:00:00"/>
        <d v="2012-09-22T00:00:00"/>
        <d v="2012-07-24T00:00:00"/>
        <d v="2008-02-13T00:00:00"/>
        <d v="2009-10-20T00:00:00"/>
        <d v="2011-04-24T00:00:00"/>
        <d v="2011-07-12T00:00:00"/>
        <d v="2011-06-13T00:00:00"/>
        <d v="2011-03-17T00:00:00"/>
        <d v="2011-01-16T00:00:00"/>
        <d v="2011-08-06T00:00:00"/>
        <d v="2011-07-08T00:00:00"/>
        <d v="2011-04-11T00:00:00"/>
        <d v="2011-02-10T00:00:00"/>
        <d v="2011-08-31T00:00:00"/>
        <d v="2011-08-02T00:00:00"/>
        <d v="2011-05-06T00:00:00"/>
        <d v="2011-03-07T00:00:00"/>
        <d v="2011-09-25T00:00:00"/>
        <d v="2011-01-24T00:00:00"/>
        <d v="2011-08-27T00:00:00"/>
        <d v="2011-05-31T00:00:00"/>
        <d v="2011-04-01T00:00:00"/>
        <d v="2011-02-18T00:00:00"/>
        <d v="2011-09-21T00:00:00"/>
        <d v="2011-06-25T00:00:00"/>
        <d v="2011-04-26T00:00:00"/>
        <d v="2011-11-14T00:00:00"/>
        <d v="2012-01-25T00:00:00"/>
        <d v="2012-11-26T00:00:00"/>
        <d v="2012-06-16T00:00:00"/>
        <d v="2012-10-15T00:00:00"/>
        <d v="2011-05-18T00:00:00"/>
        <d v="2012-02-19T00:00:00"/>
        <d v="2012-12-21T00:00:00"/>
        <d v="2011-07-11T00:00:00"/>
        <d v="2012-11-09T00:00:00"/>
        <d v="2011-06-12T00:00:00"/>
        <d v="2011-03-16T00:00:00"/>
        <d v="2011-01-15T00:00:00"/>
        <d v="2011-08-05T00:00:00"/>
        <d v="2012-12-04T00:00:00"/>
        <d v="2011-07-07T00:00:00"/>
        <d v="2012-12-29T00:00:00"/>
        <d v="2011-08-01T00:00:00"/>
        <d v="2011-10-20T00:00:00"/>
        <m/>
      </sharedItems>
      <fieldGroup par="18"/>
    </cacheField>
    <cacheField name="Power_perf_factor" numFmtId="0">
      <sharedItems containsString="0" containsBlank="1" containsNumber="1" minValue="23.276272330000001" maxValue="188.14432300000001"/>
    </cacheField>
    <cacheField name="Months (Latest_Launch)" numFmtId="0" databaseField="0">
      <fieldGroup base="14">
        <rangePr groupBy="months" startDate="2008-02-13T00:00:00" endDate="2012-12-30T00:00:00"/>
        <groupItems count="14">
          <s v="&lt;2/13/2008"/>
          <s v="Jan"/>
          <s v="Feb"/>
          <s v="Mar"/>
          <s v="Apr"/>
          <s v="May"/>
          <s v="Jun"/>
          <s v="Jul"/>
          <s v="Aug"/>
          <s v="Sep"/>
          <s v="Oct"/>
          <s v="Nov"/>
          <s v="Dec"/>
          <s v="&gt;12/30/2012"/>
        </groupItems>
      </fieldGroup>
    </cacheField>
    <cacheField name="Quarters (Latest_Launch)" numFmtId="0" databaseField="0">
      <fieldGroup base="14">
        <rangePr groupBy="quarters" startDate="2008-02-13T00:00:00" endDate="2012-12-30T00:00:00"/>
        <groupItems count="6">
          <s v="&lt;2/13/2008"/>
          <s v="Qtr1"/>
          <s v="Qtr2"/>
          <s v="Qtr3"/>
          <s v="Qtr4"/>
          <s v="&gt;12/30/2012"/>
        </groupItems>
      </fieldGroup>
    </cacheField>
    <cacheField name="Years (Latest_Launch)" numFmtId="0" databaseField="0">
      <fieldGroup base="14">
        <rangePr groupBy="years" startDate="2008-02-13T00:00:00" endDate="2012-12-30T00:00:00"/>
        <groupItems count="7">
          <s v="&lt;2/13/2008"/>
          <s v="2008"/>
          <s v="2009"/>
          <s v="2010"/>
          <s v="2011"/>
          <s v="2012"/>
          <s v="&gt;12/30/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x v="0"/>
    <x v="0"/>
    <s v="Passenger"/>
    <n v="21.5"/>
    <x v="0"/>
    <n v="140"/>
    <n v="101.2"/>
    <n v="67.3"/>
    <n v="172.4"/>
    <n v="2.6389999999999998"/>
    <n v="13.2"/>
    <n v="28"/>
    <x v="0"/>
    <n v="58.280149520000002"/>
  </r>
  <r>
    <x v="0"/>
    <x v="1"/>
    <x v="1"/>
    <x v="1"/>
    <s v="Passenger"/>
    <n v="28.4"/>
    <x v="1"/>
    <n v="225"/>
    <n v="108.1"/>
    <n v="70.3"/>
    <n v="192.9"/>
    <n v="3.5169999999999999"/>
    <n v="17.2"/>
    <n v="25"/>
    <x v="1"/>
    <n v="91.370777660000002"/>
  </r>
  <r>
    <x v="0"/>
    <x v="2"/>
    <x v="2"/>
    <x v="2"/>
    <s v="Passenger"/>
    <m/>
    <x v="1"/>
    <n v="225"/>
    <n v="106.9"/>
    <n v="70.599999999999994"/>
    <n v="192"/>
    <n v="3.47"/>
    <n v="17.2"/>
    <n v="26"/>
    <x v="2"/>
    <m/>
  </r>
  <r>
    <x v="0"/>
    <x v="3"/>
    <x v="3"/>
    <x v="3"/>
    <s v="Passenger"/>
    <n v="42"/>
    <x v="2"/>
    <n v="210"/>
    <n v="114.6"/>
    <n v="71.400000000000006"/>
    <n v="196.6"/>
    <n v="3.85"/>
    <n v="18"/>
    <n v="22"/>
    <x v="3"/>
    <n v="91.389779329999996"/>
  </r>
  <r>
    <x v="1"/>
    <x v="4"/>
    <x v="4"/>
    <x v="4"/>
    <s v="Passenger"/>
    <n v="23.99"/>
    <x v="0"/>
    <n v="150"/>
    <n v="102.6"/>
    <n v="68.2"/>
    <n v="178"/>
    <n v="2.9980000000000002"/>
    <n v="16.399999999999999"/>
    <n v="27"/>
    <x v="4"/>
    <n v="62.777639200000003"/>
  </r>
  <r>
    <x v="1"/>
    <x v="5"/>
    <x v="5"/>
    <x v="5"/>
    <s v="Passenger"/>
    <n v="33.950000000000003"/>
    <x v="3"/>
    <n v="200"/>
    <n v="108.7"/>
    <n v="76.099999999999994"/>
    <n v="192"/>
    <n v="3.5609999999999999"/>
    <n v="18.5"/>
    <n v="22"/>
    <x v="5"/>
    <n v="84.565105020000004"/>
  </r>
  <r>
    <x v="1"/>
    <x v="6"/>
    <x v="6"/>
    <x v="6"/>
    <s v="Passenger"/>
    <n v="62"/>
    <x v="4"/>
    <n v="310"/>
    <n v="113"/>
    <n v="74"/>
    <n v="198.2"/>
    <n v="3.9020000000000001"/>
    <n v="23.7"/>
    <n v="21"/>
    <x v="6"/>
    <n v="134.65685819999999"/>
  </r>
  <r>
    <x v="2"/>
    <x v="7"/>
    <x v="7"/>
    <x v="7"/>
    <s v="Passenger"/>
    <n v="26.99"/>
    <x v="5"/>
    <n v="170"/>
    <n v="107.3"/>
    <n v="68.400000000000006"/>
    <n v="176"/>
    <n v="3.1789999999999998"/>
    <n v="16.600000000000001"/>
    <n v="26"/>
    <x v="7"/>
    <n v="71.191206710000003"/>
  </r>
  <r>
    <x v="2"/>
    <x v="8"/>
    <x v="8"/>
    <x v="8"/>
    <s v="Passenger"/>
    <n v="33.4"/>
    <x v="3"/>
    <n v="193"/>
    <n v="107.3"/>
    <n v="68.5"/>
    <n v="176"/>
    <n v="3.1970000000000001"/>
    <n v="16.600000000000001"/>
    <n v="24"/>
    <x v="8"/>
    <n v="81.877068559999998"/>
  </r>
  <r>
    <x v="2"/>
    <x v="9"/>
    <x v="9"/>
    <x v="9"/>
    <s v="Passenger"/>
    <n v="38.9"/>
    <x v="3"/>
    <n v="193"/>
    <n v="111.4"/>
    <n v="70.900000000000006"/>
    <n v="188"/>
    <n v="3.472"/>
    <n v="18.5"/>
    <n v="25"/>
    <x v="9"/>
    <n v="83.998723799999993"/>
  </r>
  <r>
    <x v="3"/>
    <x v="10"/>
    <x v="10"/>
    <x v="10"/>
    <s v="Passenger"/>
    <n v="21.975000000000001"/>
    <x v="6"/>
    <n v="175"/>
    <n v="109"/>
    <n v="72.7"/>
    <n v="194.6"/>
    <n v="3.3679999999999999"/>
    <n v="17.5"/>
    <n v="25"/>
    <x v="10"/>
    <n v="71.181451319999994"/>
  </r>
  <r>
    <x v="3"/>
    <x v="11"/>
    <x v="11"/>
    <x v="11"/>
    <s v="Passenger"/>
    <n v="25.3"/>
    <x v="7"/>
    <n v="240"/>
    <n v="109"/>
    <n v="72.7"/>
    <n v="196.2"/>
    <n v="3.5430000000000001"/>
    <n v="17.5"/>
    <n v="23"/>
    <x v="11"/>
    <n v="95.636702529999994"/>
  </r>
  <r>
    <x v="3"/>
    <x v="12"/>
    <x v="12"/>
    <x v="12"/>
    <s v="Passenger"/>
    <n v="31.965"/>
    <x v="7"/>
    <n v="205"/>
    <n v="113.8"/>
    <n v="74.7"/>
    <n v="206.8"/>
    <n v="3.778"/>
    <n v="18.5"/>
    <n v="24"/>
    <x v="12"/>
    <n v="85.828408249999995"/>
  </r>
  <r>
    <x v="3"/>
    <x v="13"/>
    <x v="13"/>
    <x v="13"/>
    <s v="Passenger"/>
    <n v="27.885000000000002"/>
    <x v="7"/>
    <n v="205"/>
    <n v="112.2"/>
    <n v="73.5"/>
    <n v="200"/>
    <n v="3.5910000000000002"/>
    <n v="17.5"/>
    <n v="25"/>
    <x v="13"/>
    <n v="84.254525810000004"/>
  </r>
  <r>
    <x v="4"/>
    <x v="14"/>
    <x v="14"/>
    <x v="14"/>
    <s v="Passenger"/>
    <n v="39.895000000000003"/>
    <x v="8"/>
    <n v="275"/>
    <n v="115.3"/>
    <n v="74.5"/>
    <n v="207.2"/>
    <n v="3.9780000000000002"/>
    <n v="18.5"/>
    <n v="22"/>
    <x v="14"/>
    <n v="113.85459760000001"/>
  </r>
  <r>
    <x v="4"/>
    <x v="15"/>
    <x v="15"/>
    <x v="15"/>
    <s v="Passenger"/>
    <n v="44.475000000000001"/>
    <x v="8"/>
    <n v="275"/>
    <n v="112.2"/>
    <n v="75"/>
    <n v="201"/>
    <m/>
    <n v="18.5"/>
    <n v="22"/>
    <x v="15"/>
    <n v="115.6213578"/>
  </r>
  <r>
    <x v="4"/>
    <x v="16"/>
    <x v="16"/>
    <x v="16"/>
    <s v="Passenger"/>
    <n v="39.664999999999999"/>
    <x v="8"/>
    <n v="275"/>
    <n v="108"/>
    <n v="75.5"/>
    <n v="200.6"/>
    <n v="3.843"/>
    <n v="19"/>
    <n v="22"/>
    <x v="16"/>
    <n v="113.7658739"/>
  </r>
  <r>
    <x v="4"/>
    <x v="17"/>
    <x v="17"/>
    <x v="2"/>
    <s v="Passenger"/>
    <n v="31.01"/>
    <x v="9"/>
    <n v="200"/>
    <n v="107.4"/>
    <n v="70.3"/>
    <n v="194.8"/>
    <n v="3.77"/>
    <n v="18"/>
    <n v="22"/>
    <x v="17"/>
    <n v="83.483093580000002"/>
  </r>
  <r>
    <x v="4"/>
    <x v="18"/>
    <x v="18"/>
    <x v="7"/>
    <s v="Car"/>
    <n v="46.225000000000001"/>
    <x v="10"/>
    <n v="255"/>
    <n v="117.5"/>
    <n v="77"/>
    <n v="201.2"/>
    <n v="5.5720000000000001"/>
    <n v="30"/>
    <n v="15"/>
    <x v="18"/>
    <n v="109.5091165"/>
  </r>
  <r>
    <x v="5"/>
    <x v="19"/>
    <x v="19"/>
    <x v="17"/>
    <s v="Passenger"/>
    <n v="13.26"/>
    <x v="11"/>
    <n v="115"/>
    <n v="104.1"/>
    <n v="67.900000000000006"/>
    <n v="180.9"/>
    <n v="2.6760000000000002"/>
    <n v="14.3"/>
    <n v="27"/>
    <x v="19"/>
    <n v="46.363347470000001"/>
  </r>
  <r>
    <x v="5"/>
    <x v="20"/>
    <x v="20"/>
    <x v="18"/>
    <s v="Passenger"/>
    <n v="16.535"/>
    <x v="6"/>
    <n v="170"/>
    <n v="107"/>
    <n v="69.400000000000006"/>
    <n v="190.4"/>
    <n v="3.0510000000000002"/>
    <n v="15"/>
    <n v="25"/>
    <x v="20"/>
    <n v="67.314462160000005"/>
  </r>
  <r>
    <x v="5"/>
    <x v="21"/>
    <x v="21"/>
    <x v="19"/>
    <s v="Passenger"/>
    <n v="18.89"/>
    <x v="6"/>
    <n v="175"/>
    <n v="107.5"/>
    <n v="72.5"/>
    <n v="200.9"/>
    <n v="3.33"/>
    <n v="16.600000000000001"/>
    <n v="25"/>
    <x v="21"/>
    <n v="69.991395600000004"/>
  </r>
  <r>
    <x v="5"/>
    <x v="22"/>
    <x v="22"/>
    <x v="20"/>
    <s v="Passenger"/>
    <n v="19.39"/>
    <x v="12"/>
    <n v="180"/>
    <n v="110.5"/>
    <n v="72.7"/>
    <n v="197.9"/>
    <n v="3.34"/>
    <n v="17"/>
    <n v="27"/>
    <x v="22"/>
    <n v="72.030917189999997"/>
  </r>
  <r>
    <x v="5"/>
    <x v="23"/>
    <x v="23"/>
    <x v="21"/>
    <s v="Passenger"/>
    <n v="24.34"/>
    <x v="7"/>
    <n v="200"/>
    <n v="101.1"/>
    <n v="74.099999999999994"/>
    <n v="193.2"/>
    <n v="3.5"/>
    <n v="16.8"/>
    <n v="25"/>
    <x v="23"/>
    <n v="81.118543329999994"/>
  </r>
  <r>
    <x v="5"/>
    <x v="24"/>
    <x v="24"/>
    <x v="22"/>
    <s v="Passenger"/>
    <n v="45.704999999999998"/>
    <x v="10"/>
    <n v="345"/>
    <n v="104.5"/>
    <n v="73.599999999999994"/>
    <n v="179.7"/>
    <n v="3.21"/>
    <n v="19.100000000000001"/>
    <n v="22"/>
    <x v="24"/>
    <n v="141.14115000000001"/>
  </r>
  <r>
    <x v="5"/>
    <x v="25"/>
    <x v="25"/>
    <x v="23"/>
    <s v="Passenger"/>
    <n v="13.96"/>
    <x v="0"/>
    <n v="120"/>
    <n v="97.1"/>
    <n v="66.7"/>
    <n v="174.3"/>
    <n v="2.3980000000000001"/>
    <n v="13.2"/>
    <n v="33"/>
    <x v="25"/>
    <n v="48.297636099999998"/>
  </r>
  <r>
    <x v="5"/>
    <x v="26"/>
    <x v="26"/>
    <x v="24"/>
    <s v="Passenger"/>
    <n v="9.2349999999999994"/>
    <x v="13"/>
    <n v="55"/>
    <n v="93.1"/>
    <n v="62.6"/>
    <n v="149.4"/>
    <n v="1.895"/>
    <n v="10.3"/>
    <n v="45"/>
    <x v="26"/>
    <n v="23.276272330000001"/>
  </r>
  <r>
    <x v="5"/>
    <x v="27"/>
    <x v="27"/>
    <x v="7"/>
    <s v="Passenger"/>
    <n v="18.89"/>
    <x v="12"/>
    <n v="180"/>
    <n v="110.5"/>
    <n v="73"/>
    <n v="200"/>
    <n v="3.3889999999999998"/>
    <n v="17"/>
    <n v="27"/>
    <x v="27"/>
    <n v="71.838039440000003"/>
  </r>
  <r>
    <x v="6"/>
    <x v="28"/>
    <x v="28"/>
    <x v="25"/>
    <s v="Passenger"/>
    <n v="19.84"/>
    <x v="5"/>
    <n v="163"/>
    <n v="103.7"/>
    <n v="69.7"/>
    <n v="190.9"/>
    <n v="2.9670000000000001"/>
    <n v="15.9"/>
    <n v="24"/>
    <x v="28"/>
    <n v="65.957183959999995"/>
  </r>
  <r>
    <x v="6"/>
    <x v="29"/>
    <x v="29"/>
    <x v="26"/>
    <s v="Passenger"/>
    <n v="24.495000000000001"/>
    <x v="5"/>
    <n v="168"/>
    <n v="106"/>
    <n v="69.2"/>
    <n v="193"/>
    <n v="3.3319999999999999"/>
    <n v="16"/>
    <n v="24"/>
    <x v="29"/>
    <n v="69.521355049999997"/>
  </r>
  <r>
    <x v="6"/>
    <x v="30"/>
    <x v="30"/>
    <x v="27"/>
    <s v="Passenger"/>
    <n v="22.245000000000001"/>
    <x v="14"/>
    <n v="200"/>
    <n v="113"/>
    <n v="74.400000000000006"/>
    <n v="209.1"/>
    <n v="3.452"/>
    <n v="17"/>
    <n v="26"/>
    <x v="30"/>
    <n v="80.02378204"/>
  </r>
  <r>
    <x v="6"/>
    <x v="31"/>
    <x v="31"/>
    <x v="28"/>
    <s v="Passenger"/>
    <n v="16.48"/>
    <x v="15"/>
    <n v="132"/>
    <n v="108"/>
    <n v="71"/>
    <n v="186"/>
    <n v="2.911"/>
    <n v="16"/>
    <n v="27"/>
    <x v="31"/>
    <n v="53.566199869999998"/>
  </r>
  <r>
    <x v="6"/>
    <x v="32"/>
    <x v="32"/>
    <x v="29"/>
    <s v="Passenger"/>
    <n v="28.34"/>
    <x v="2"/>
    <n v="253"/>
    <n v="113"/>
    <n v="74.400000000000006"/>
    <n v="207.7"/>
    <n v="3.5640000000000001"/>
    <n v="17"/>
    <n v="23"/>
    <x v="32"/>
    <n v="101.3292807"/>
  </r>
  <r>
    <x v="6"/>
    <x v="33"/>
    <x v="33"/>
    <x v="30"/>
    <s v="Car"/>
    <m/>
    <x v="16"/>
    <m/>
    <m/>
    <m/>
    <m/>
    <m/>
    <m/>
    <m/>
    <x v="33"/>
    <m/>
  </r>
  <r>
    <x v="6"/>
    <x v="34"/>
    <x v="34"/>
    <x v="7"/>
    <s v="Passenger"/>
    <n v="29.184999999999999"/>
    <x v="2"/>
    <n v="253"/>
    <n v="113"/>
    <n v="74.400000000000006"/>
    <n v="197.8"/>
    <n v="3.5670000000000002"/>
    <n v="17"/>
    <n v="23"/>
    <x v="34"/>
    <n v="101.6552441"/>
  </r>
  <r>
    <x v="7"/>
    <x v="35"/>
    <x v="35"/>
    <x v="31"/>
    <s v="Passenger"/>
    <n v="12.64"/>
    <x v="15"/>
    <n v="132"/>
    <n v="105"/>
    <n v="74.400000000000006"/>
    <n v="174.4"/>
    <n v="2.5670000000000002"/>
    <n v="12.5"/>
    <n v="29"/>
    <x v="35"/>
    <n v="52.084898750000001"/>
  </r>
  <r>
    <x v="7"/>
    <x v="36"/>
    <x v="36"/>
    <x v="32"/>
    <s v="Passenger"/>
    <n v="19.045000000000002"/>
    <x v="5"/>
    <n v="163"/>
    <n v="103.7"/>
    <n v="69.099999999999994"/>
    <n v="190.2"/>
    <n v="2.879"/>
    <n v="15.9"/>
    <n v="24"/>
    <x v="36"/>
    <n v="65.650508340000002"/>
  </r>
  <r>
    <x v="7"/>
    <x v="37"/>
    <x v="37"/>
    <x v="33"/>
    <s v="Passenger"/>
    <n v="20.23"/>
    <x v="5"/>
    <n v="168"/>
    <n v="108"/>
    <n v="71"/>
    <n v="186"/>
    <n v="3.0579999999999998"/>
    <n v="16"/>
    <n v="24"/>
    <x v="37"/>
    <n v="67.876107840000003"/>
  </r>
  <r>
    <x v="7"/>
    <x v="38"/>
    <x v="38"/>
    <x v="34"/>
    <s v="Passenger"/>
    <n v="22.504999999999999"/>
    <x v="14"/>
    <n v="202"/>
    <n v="113"/>
    <n v="74.7"/>
    <n v="203.7"/>
    <n v="3.4889999999999999"/>
    <n v="17"/>
    <m/>
    <x v="38"/>
    <n v="80.831470170000003"/>
  </r>
  <r>
    <x v="7"/>
    <x v="39"/>
    <x v="39"/>
    <x v="35"/>
    <s v="Passenger"/>
    <n v="69.724999999999994"/>
    <x v="17"/>
    <n v="450"/>
    <n v="96.2"/>
    <n v="75.7"/>
    <n v="176.7"/>
    <n v="3.375"/>
    <n v="19"/>
    <n v="16"/>
    <x v="39"/>
    <n v="188.14432300000001"/>
  </r>
  <r>
    <x v="7"/>
    <x v="40"/>
    <x v="40"/>
    <x v="36"/>
    <s v="Car"/>
    <n v="19.46"/>
    <x v="18"/>
    <n v="230"/>
    <n v="138.69999999999999"/>
    <n v="79.3"/>
    <n v="224.2"/>
    <n v="4.47"/>
    <n v="26"/>
    <n v="17"/>
    <x v="40"/>
    <n v="90.211700050000005"/>
  </r>
  <r>
    <x v="7"/>
    <x v="41"/>
    <x v="41"/>
    <x v="37"/>
    <s v="Car"/>
    <n v="21.315000000000001"/>
    <x v="19"/>
    <n v="175"/>
    <n v="109.6"/>
    <n v="78.8"/>
    <n v="192.6"/>
    <n v="4.2450000000000001"/>
    <n v="32"/>
    <n v="15"/>
    <x v="41"/>
    <n v="71.135291609999996"/>
  </r>
  <r>
    <x v="7"/>
    <x v="42"/>
    <x v="42"/>
    <x v="38"/>
    <s v="Car"/>
    <n v="18.574999999999999"/>
    <x v="19"/>
    <n v="175"/>
    <n v="127.2"/>
    <n v="78.8"/>
    <n v="208.5"/>
    <n v="4.298"/>
    <n v="32"/>
    <n v="16"/>
    <x v="42"/>
    <n v="70.078321540000005"/>
  </r>
  <r>
    <x v="7"/>
    <x v="43"/>
    <x v="43"/>
    <x v="39"/>
    <s v="Car"/>
    <n v="16.98"/>
    <x v="5"/>
    <n v="120"/>
    <n v="131"/>
    <n v="71.5"/>
    <n v="215"/>
    <n v="3.5569999999999999"/>
    <n v="22"/>
    <n v="19"/>
    <x v="43"/>
    <n v="49.64500177"/>
  </r>
  <r>
    <x v="7"/>
    <x v="44"/>
    <x v="44"/>
    <x v="7"/>
    <s v="Car"/>
    <n v="26.31"/>
    <x v="18"/>
    <n v="230"/>
    <n v="115.7"/>
    <n v="71.7"/>
    <n v="193.5"/>
    <n v="4.3940000000000001"/>
    <n v="25"/>
    <n v="17"/>
    <x v="44"/>
    <n v="92.85412522"/>
  </r>
  <r>
    <x v="7"/>
    <x v="45"/>
    <x v="45"/>
    <x v="40"/>
    <s v="Car"/>
    <n v="19.565000000000001"/>
    <x v="20"/>
    <n v="150"/>
    <n v="113.3"/>
    <n v="76.8"/>
    <n v="186.3"/>
    <n v="3.5329999999999999"/>
    <n v="20"/>
    <n v="24"/>
    <x v="45"/>
    <n v="61.227000310000001"/>
  </r>
  <r>
    <x v="8"/>
    <x v="46"/>
    <x v="46"/>
    <x v="41"/>
    <s v="Passenger"/>
    <n v="12.07"/>
    <x v="15"/>
    <n v="110"/>
    <n v="98.4"/>
    <n v="67"/>
    <n v="174.7"/>
    <n v="2.468"/>
    <n v="12.7"/>
    <n v="30"/>
    <x v="46"/>
    <n v="44.083709460000001"/>
  </r>
  <r>
    <x v="8"/>
    <x v="47"/>
    <x v="47"/>
    <x v="42"/>
    <s v="Passenger"/>
    <n v="21.56"/>
    <x v="7"/>
    <n v="190"/>
    <n v="101.3"/>
    <n v="73.099999999999994"/>
    <n v="183.2"/>
    <n v="3.2029999999999998"/>
    <n v="15.7"/>
    <n v="24"/>
    <x v="47"/>
    <n v="76.509184559999994"/>
  </r>
  <r>
    <x v="8"/>
    <x v="48"/>
    <x v="48"/>
    <x v="43"/>
    <s v="Passenger"/>
    <n v="17.035"/>
    <x v="5"/>
    <n v="170"/>
    <n v="106.5"/>
    <n v="69.099999999999994"/>
    <n v="184.6"/>
    <n v="2.7690000000000001"/>
    <n v="15"/>
    <n v="25"/>
    <x v="48"/>
    <n v="67.351010720000005"/>
  </r>
  <r>
    <x v="8"/>
    <x v="49"/>
    <x v="49"/>
    <x v="44"/>
    <s v="Passenger"/>
    <n v="17.885000000000002"/>
    <x v="9"/>
    <n v="155"/>
    <n v="108.5"/>
    <n v="73"/>
    <n v="197.6"/>
    <n v="3.3679999999999999"/>
    <n v="16"/>
    <n v="24"/>
    <x v="49"/>
    <n v="62.503739500000002"/>
  </r>
  <r>
    <x v="8"/>
    <x v="50"/>
    <x v="50"/>
    <x v="7"/>
    <s v="Passenger"/>
    <n v="12.315"/>
    <x v="15"/>
    <n v="107"/>
    <n v="103"/>
    <n v="66.900000000000006"/>
    <n v="174.8"/>
    <n v="2.5640000000000001"/>
    <n v="13.2"/>
    <n v="30"/>
    <x v="50"/>
    <n v="43.117132009999999"/>
  </r>
  <r>
    <x v="8"/>
    <x v="51"/>
    <x v="51"/>
    <x v="45"/>
    <s v="Passenger"/>
    <n v="22.195"/>
    <x v="8"/>
    <n v="200"/>
    <n v="114.7"/>
    <n v="78.2"/>
    <n v="212"/>
    <n v="3.9079999999999999"/>
    <n v="19"/>
    <n v="21"/>
    <x v="51"/>
    <n v="80.499536710000001"/>
  </r>
  <r>
    <x v="8"/>
    <x v="52"/>
    <x v="52"/>
    <x v="46"/>
    <s v="Car"/>
    <n v="31.93"/>
    <x v="21"/>
    <n v="210"/>
    <n v="111.6"/>
    <n v="70.2"/>
    <n v="190.7"/>
    <n v="3.8759999999999999"/>
    <n v="21"/>
    <n v="19"/>
    <x v="52"/>
    <n v="87.635495779999999"/>
  </r>
  <r>
    <x v="8"/>
    <x v="53"/>
    <x v="53"/>
    <x v="47"/>
    <s v="Car"/>
    <n v="21.41"/>
    <x v="9"/>
    <n v="150"/>
    <n v="120.7"/>
    <n v="76.599999999999994"/>
    <n v="200.9"/>
    <n v="3.7610000000000001"/>
    <n v="26"/>
    <n v="21"/>
    <x v="53"/>
    <n v="62.095048390000002"/>
  </r>
  <r>
    <x v="8"/>
    <x v="54"/>
    <x v="54"/>
    <x v="48"/>
    <s v="Car"/>
    <n v="36.134999999999998"/>
    <x v="8"/>
    <n v="240"/>
    <n v="119"/>
    <n v="78.7"/>
    <n v="204.6"/>
    <n v="4.8079999999999998"/>
    <n v="26"/>
    <n v="16"/>
    <x v="54"/>
    <n v="100.0248023"/>
  </r>
  <r>
    <x v="8"/>
    <x v="55"/>
    <x v="55"/>
    <x v="49"/>
    <s v="Car"/>
    <n v="12.05"/>
    <x v="5"/>
    <n v="119"/>
    <n v="117.5"/>
    <n v="69.400000000000006"/>
    <n v="200.7"/>
    <n v="3.0859999999999999"/>
    <n v="20"/>
    <n v="23"/>
    <x v="55"/>
    <n v="47.389531310000002"/>
  </r>
  <r>
    <x v="8"/>
    <x v="56"/>
    <x v="56"/>
    <x v="50"/>
    <s v="Car"/>
    <n v="26.934999999999999"/>
    <x v="8"/>
    <n v="220"/>
    <n v="138.5"/>
    <n v="79.099999999999994"/>
    <n v="224.5"/>
    <n v="4.2409999999999997"/>
    <n v="25.1"/>
    <n v="18"/>
    <x v="56"/>
    <n v="89.401934729999994"/>
  </r>
  <r>
    <x v="9"/>
    <x v="57"/>
    <x v="57"/>
    <x v="51"/>
    <s v="Passenger"/>
    <n v="12.885"/>
    <x v="22"/>
    <n v="106"/>
    <n v="103.2"/>
    <n v="67.099999999999994"/>
    <n v="175.1"/>
    <n v="2.339"/>
    <n v="11.9"/>
    <n v="32"/>
    <x v="57"/>
    <n v="42.879097340000001"/>
  </r>
  <r>
    <x v="9"/>
    <x v="58"/>
    <x v="58"/>
    <x v="52"/>
    <s v="Passenger"/>
    <n v="15.35"/>
    <x v="23"/>
    <n v="135"/>
    <n v="106.9"/>
    <n v="70.3"/>
    <n v="188.8"/>
    <n v="2.9319999999999999"/>
    <n v="17.100000000000001"/>
    <n v="27"/>
    <x v="58"/>
    <n v="54.269548290000003"/>
  </r>
  <r>
    <x v="9"/>
    <x v="59"/>
    <x v="59"/>
    <x v="53"/>
    <s v="Car"/>
    <n v="20.55"/>
    <x v="15"/>
    <n v="146"/>
    <n v="103.2"/>
    <n v="68.900000000000006"/>
    <n v="177.6"/>
    <n v="3.2189999999999999"/>
    <n v="15.3"/>
    <n v="24"/>
    <x v="59"/>
    <n v="60.087966620000003"/>
  </r>
  <r>
    <x v="9"/>
    <x v="60"/>
    <x v="60"/>
    <x v="54"/>
    <s v="Car"/>
    <n v="26.6"/>
    <x v="1"/>
    <n v="205"/>
    <n v="106.4"/>
    <n v="70.400000000000006"/>
    <n v="178.2"/>
    <n v="3.8570000000000002"/>
    <n v="21.1"/>
    <n v="19"/>
    <x v="60"/>
    <n v="83.602500800000001"/>
  </r>
  <r>
    <x v="9"/>
    <x v="61"/>
    <x v="61"/>
    <x v="55"/>
    <s v="Car"/>
    <n v="26"/>
    <x v="2"/>
    <n v="210"/>
    <n v="118.1"/>
    <n v="75.599999999999994"/>
    <n v="201.2"/>
    <n v="4.2880000000000003"/>
    <n v="20"/>
    <n v="23"/>
    <x v="61"/>
    <n v="85.217691340000002"/>
  </r>
  <r>
    <x v="10"/>
    <x v="62"/>
    <x v="62"/>
    <x v="56"/>
    <s v="Passenger"/>
    <n v="9.6989999999999998"/>
    <x v="24"/>
    <n v="92"/>
    <n v="96.1"/>
    <n v="65.7"/>
    <n v="166.7"/>
    <n v="2.2400000000000002"/>
    <n v="11.9"/>
    <n v="31"/>
    <x v="62"/>
    <n v="36.672283579999998"/>
  </r>
  <r>
    <x v="10"/>
    <x v="63"/>
    <x v="63"/>
    <x v="57"/>
    <s v="Passenger"/>
    <n v="11.798999999999999"/>
    <x v="15"/>
    <n v="140"/>
    <n v="100.4"/>
    <n v="66.900000000000006"/>
    <n v="174"/>
    <n v="2.6259999999999999"/>
    <n v="14.5"/>
    <n v="27"/>
    <x v="63"/>
    <n v="54.590045160000003"/>
  </r>
  <r>
    <x v="10"/>
    <x v="64"/>
    <x v="64"/>
    <x v="58"/>
    <s v="Passenger"/>
    <n v="14.999000000000001"/>
    <x v="20"/>
    <n v="148"/>
    <n v="106.3"/>
    <n v="71.599999999999994"/>
    <n v="185.4"/>
    <n v="3.0720000000000001"/>
    <n v="17.2"/>
    <n v="25"/>
    <x v="64"/>
    <n v="58.758248999999999"/>
  </r>
  <r>
    <x v="11"/>
    <x v="65"/>
    <x v="65"/>
    <x v="59"/>
    <s v="Passenger"/>
    <n v="29.465"/>
    <x v="9"/>
    <n v="227"/>
    <n v="108.3"/>
    <n v="70.2"/>
    <n v="193.7"/>
    <n v="3.3420000000000001"/>
    <n v="18.5"/>
    <n v="25"/>
    <x v="65"/>
    <n v="92.436889230000006"/>
  </r>
  <r>
    <x v="12"/>
    <x v="66"/>
    <x v="66"/>
    <x v="7"/>
    <s v="Passenger"/>
    <n v="42.8"/>
    <x v="9"/>
    <n v="240"/>
    <n v="114.5"/>
    <n v="71.599999999999994"/>
    <n v="191.3"/>
    <n v="3.65"/>
    <n v="18.399999999999999"/>
    <n v="21"/>
    <x v="66"/>
    <n v="102.17898479999999"/>
  </r>
  <r>
    <x v="13"/>
    <x v="67"/>
    <x v="67"/>
    <x v="60"/>
    <s v="Car"/>
    <n v="14.46"/>
    <x v="5"/>
    <n v="120"/>
    <n v="93.4"/>
    <n v="66.7"/>
    <n v="152"/>
    <n v="3.0449999999999999"/>
    <n v="19"/>
    <n v="17"/>
    <x v="67"/>
    <n v="48.672897910000003"/>
  </r>
  <r>
    <x v="13"/>
    <x v="68"/>
    <x v="68"/>
    <x v="61"/>
    <s v="Car"/>
    <n v="21.62"/>
    <x v="21"/>
    <n v="190"/>
    <n v="101.4"/>
    <n v="69.400000000000006"/>
    <n v="167.5"/>
    <n v="3.194"/>
    <n v="20"/>
    <n v="20"/>
    <x v="68"/>
    <n v="76.584439619999998"/>
  </r>
  <r>
    <x v="13"/>
    <x v="69"/>
    <x v="69"/>
    <x v="62"/>
    <s v="Car"/>
    <n v="26.895"/>
    <x v="21"/>
    <n v="195"/>
    <n v="105.9"/>
    <n v="72.3"/>
    <n v="181.5"/>
    <n v="3.88"/>
    <n v="20.5"/>
    <n v="19"/>
    <x v="69"/>
    <n v="80.387779120000005"/>
  </r>
  <r>
    <x v="14"/>
    <x v="70"/>
    <x v="70"/>
    <x v="63"/>
    <s v="Passenger"/>
    <n v="31.504999999999999"/>
    <x v="9"/>
    <n v="210"/>
    <n v="105.1"/>
    <n v="70.5"/>
    <n v="190.2"/>
    <n v="3.3730000000000002"/>
    <n v="18.5"/>
    <n v="23"/>
    <x v="70"/>
    <n v="87.211001039999999"/>
  </r>
  <r>
    <x v="14"/>
    <x v="71"/>
    <x v="71"/>
    <x v="64"/>
    <s v="Passenger"/>
    <n v="37.805"/>
    <x v="9"/>
    <n v="225"/>
    <n v="110.2"/>
    <n v="70.900000000000006"/>
    <n v="189.2"/>
    <n v="3.6379999999999999"/>
    <n v="19.8"/>
    <n v="23"/>
    <x v="71"/>
    <n v="94.946698400000002"/>
  </r>
  <r>
    <x v="14"/>
    <x v="72"/>
    <x v="72"/>
    <x v="7"/>
    <s v="Passenger"/>
    <n v="46.305"/>
    <x v="21"/>
    <n v="300"/>
    <n v="110.2"/>
    <n v="70.900000000000006"/>
    <n v="189.2"/>
    <n v="3.6930000000000001"/>
    <n v="19.8"/>
    <n v="21"/>
    <x v="72"/>
    <n v="125.0133574"/>
  </r>
  <r>
    <x v="14"/>
    <x v="73"/>
    <x v="73"/>
    <x v="65"/>
    <s v="Passenger"/>
    <n v="54.005000000000003"/>
    <x v="21"/>
    <n v="290"/>
    <n v="112.2"/>
    <n v="72"/>
    <n v="196.7"/>
    <n v="3.89"/>
    <n v="22.5"/>
    <n v="22"/>
    <x v="73"/>
    <n v="124.44671630000001"/>
  </r>
  <r>
    <x v="14"/>
    <x v="74"/>
    <x v="74"/>
    <x v="7"/>
    <s v="Car"/>
    <n v="60.104999999999997"/>
    <x v="25"/>
    <n v="230"/>
    <n v="112.2"/>
    <n v="76.400000000000006"/>
    <n v="192.5"/>
    <n v="5.4009999999999998"/>
    <n v="25.4"/>
    <n v="15"/>
    <x v="74"/>
    <n v="105.760458"/>
  </r>
  <r>
    <x v="14"/>
    <x v="75"/>
    <x v="75"/>
    <x v="7"/>
    <s v="Car"/>
    <n v="34.604999999999997"/>
    <x v="9"/>
    <n v="220"/>
    <n v="103"/>
    <n v="71.5"/>
    <n v="180.1"/>
    <n v="3.9"/>
    <n v="17.2"/>
    <n v="21"/>
    <x v="2"/>
    <n v="91.943801559999997"/>
  </r>
  <r>
    <x v="15"/>
    <x v="76"/>
    <x v="76"/>
    <x v="66"/>
    <s v="Passenger"/>
    <n v="39.08"/>
    <x v="8"/>
    <n v="275"/>
    <n v="109"/>
    <n v="73.599999999999994"/>
    <n v="208.5"/>
    <n v="3.8679999999999999"/>
    <n v="20"/>
    <n v="22"/>
    <x v="75"/>
    <n v="113.5402069"/>
  </r>
  <r>
    <x v="15"/>
    <x v="77"/>
    <x v="77"/>
    <x v="67"/>
    <s v="Passenger"/>
    <n v="43.33"/>
    <x v="8"/>
    <n v="215"/>
    <n v="117.7"/>
    <n v="78.2"/>
    <n v="215.3"/>
    <n v="4.1210000000000004"/>
    <n v="19"/>
    <n v="21"/>
    <x v="76"/>
    <n v="93.957916900000001"/>
  </r>
  <r>
    <x v="15"/>
    <x v="78"/>
    <x v="78"/>
    <x v="7"/>
    <s v="Car"/>
    <n v="42.66"/>
    <x v="26"/>
    <n v="300"/>
    <n v="119"/>
    <n v="79.900000000000006"/>
    <n v="204.8"/>
    <n v="5.3929999999999998"/>
    <n v="30"/>
    <n v="15"/>
    <x v="77"/>
    <n v="123.97204670000001"/>
  </r>
  <r>
    <x v="16"/>
    <x v="79"/>
    <x v="79"/>
    <x v="68"/>
    <s v="Passenger"/>
    <n v="13.987"/>
    <x v="0"/>
    <n v="113"/>
    <n v="98.4"/>
    <n v="66.5"/>
    <n v="173.6"/>
    <n v="2.25"/>
    <n v="13.2"/>
    <n v="30"/>
    <x v="78"/>
    <n v="45.832180559999998"/>
  </r>
  <r>
    <x v="16"/>
    <x v="80"/>
    <x v="80"/>
    <x v="69"/>
    <s v="Passenger"/>
    <n v="19.047000000000001"/>
    <x v="20"/>
    <n v="154"/>
    <n v="100.8"/>
    <n v="68.900000000000006"/>
    <n v="175.4"/>
    <n v="2.91"/>
    <n v="15.9"/>
    <n v="24"/>
    <x v="79"/>
    <n v="62.441962349999997"/>
  </r>
  <r>
    <x v="16"/>
    <x v="81"/>
    <x v="81"/>
    <x v="70"/>
    <s v="Passenger"/>
    <n v="17.356999999999999"/>
    <x v="20"/>
    <n v="145"/>
    <n v="103.7"/>
    <n v="68.5"/>
    <n v="187.8"/>
    <n v="2.9449999999999998"/>
    <n v="16.3"/>
    <n v="25"/>
    <x v="8"/>
    <n v="58.606772919999997"/>
  </r>
  <r>
    <x v="16"/>
    <x v="82"/>
    <x v="82"/>
    <x v="71"/>
    <s v="Passenger"/>
    <n v="24.997"/>
    <x v="2"/>
    <n v="210"/>
    <n v="107.1"/>
    <n v="70.3"/>
    <n v="194.1"/>
    <n v="3.4430000000000001"/>
    <n v="19"/>
    <n v="22"/>
    <x v="80"/>
    <n v="84.83077858"/>
  </r>
  <r>
    <x v="16"/>
    <x v="83"/>
    <x v="83"/>
    <x v="72"/>
    <s v="Passenger"/>
    <n v="25.45"/>
    <x v="9"/>
    <n v="161"/>
    <n v="97.2"/>
    <n v="72.400000000000006"/>
    <n v="180.3"/>
    <n v="3.1309999999999998"/>
    <n v="19.8"/>
    <n v="21"/>
    <x v="81"/>
    <n v="67.544154939999999"/>
  </r>
  <r>
    <x v="16"/>
    <x v="84"/>
    <x v="84"/>
    <x v="73"/>
    <s v="Car"/>
    <n v="31.806999999999999"/>
    <x v="2"/>
    <n v="200"/>
    <n v="107.3"/>
    <n v="69.900000000000006"/>
    <n v="186.6"/>
    <n v="4.5199999999999996"/>
    <n v="24.3"/>
    <n v="18"/>
    <x v="82"/>
    <n v="83.920815039999994"/>
  </r>
  <r>
    <x v="16"/>
    <x v="85"/>
    <x v="85"/>
    <x v="74"/>
    <s v="Car"/>
    <n v="22.527000000000001"/>
    <x v="9"/>
    <n v="173"/>
    <n v="107.3"/>
    <n v="66.7"/>
    <n v="178.3"/>
    <n v="3.51"/>
    <n v="19.5"/>
    <n v="20"/>
    <x v="83"/>
    <n v="70.660941789999995"/>
  </r>
  <r>
    <x v="17"/>
    <x v="86"/>
    <x v="86"/>
    <x v="75"/>
    <s v="Passenger"/>
    <n v="16.239999999999998"/>
    <x v="15"/>
    <n v="125"/>
    <n v="106.5"/>
    <n v="69.099999999999994"/>
    <n v="184.8"/>
    <n v="2.7690000000000001"/>
    <n v="15"/>
    <n v="28"/>
    <x v="84"/>
    <n v="50.997747609999998"/>
  </r>
  <r>
    <x v="17"/>
    <x v="87"/>
    <x v="87"/>
    <x v="76"/>
    <s v="Passenger"/>
    <n v="16.54"/>
    <x v="15"/>
    <n v="125"/>
    <n v="106.4"/>
    <n v="69.599999999999994"/>
    <n v="185"/>
    <n v="2.8919999999999999"/>
    <n v="16"/>
    <n v="30"/>
    <x v="14"/>
    <n v="51.113474259999997"/>
  </r>
  <r>
    <x v="17"/>
    <x v="88"/>
    <x v="88"/>
    <x v="77"/>
    <s v="Passenger"/>
    <n v="19.035"/>
    <x v="9"/>
    <n v="153"/>
    <n v="108.5"/>
    <n v="73"/>
    <n v="199.7"/>
    <n v="3.379"/>
    <n v="16"/>
    <n v="24"/>
    <x v="85"/>
    <n v="62.239966629999998"/>
  </r>
  <r>
    <x v="17"/>
    <x v="89"/>
    <x v="89"/>
    <x v="78"/>
    <s v="Passenger"/>
    <n v="22.605"/>
    <x v="8"/>
    <n v="200"/>
    <n v="114.7"/>
    <n v="78.2"/>
    <n v="212"/>
    <n v="3.9580000000000002"/>
    <n v="19"/>
    <n v="21"/>
    <x v="86"/>
    <n v="80.657696459999997"/>
  </r>
  <r>
    <x v="17"/>
    <x v="90"/>
    <x v="90"/>
    <x v="79"/>
    <s v="Car"/>
    <n v="27.56"/>
    <x v="21"/>
    <n v="210"/>
    <n v="111.6"/>
    <n v="70.2"/>
    <n v="190.1"/>
    <n v="3.8759999999999999"/>
    <n v="21"/>
    <n v="18"/>
    <x v="87"/>
    <n v="85.949744249999995"/>
  </r>
  <r>
    <x v="17"/>
    <x v="91"/>
    <x v="91"/>
    <x v="80"/>
    <s v="Car"/>
    <n v="22.51"/>
    <x v="27"/>
    <n v="170"/>
    <n v="112.2"/>
    <n v="74.900000000000006"/>
    <n v="194.7"/>
    <n v="3.944"/>
    <n v="20"/>
    <n v="21"/>
    <x v="88"/>
    <n v="69.671460999999994"/>
  </r>
  <r>
    <x v="18"/>
    <x v="92"/>
    <x v="92"/>
    <x v="81"/>
    <s v="Passenger"/>
    <n v="31.75"/>
    <x v="23"/>
    <n v="185"/>
    <n v="105.9"/>
    <n v="67.7"/>
    <n v="177.4"/>
    <n v="3.25"/>
    <n v="16.399999999999999"/>
    <n v="26"/>
    <x v="89"/>
    <n v="78.280730879999993"/>
  </r>
  <r>
    <x v="18"/>
    <x v="93"/>
    <x v="93"/>
    <x v="82"/>
    <s v="Passenger"/>
    <n v="49.9"/>
    <x v="1"/>
    <n v="221"/>
    <n v="111.5"/>
    <n v="70.8"/>
    <n v="189.4"/>
    <n v="3.823"/>
    <n v="21.1"/>
    <n v="25"/>
    <x v="90"/>
    <n v="98.249737499999995"/>
  </r>
  <r>
    <x v="18"/>
    <x v="94"/>
    <x v="94"/>
    <x v="83"/>
    <s v="Passenger"/>
    <n v="69.7"/>
    <x v="28"/>
    <n v="275"/>
    <n v="121.5"/>
    <n v="73.099999999999994"/>
    <n v="203.1"/>
    <n v="4.133"/>
    <n v="23.2"/>
    <n v="21"/>
    <x v="91"/>
    <n v="125.2738757"/>
  </r>
  <r>
    <x v="18"/>
    <x v="95"/>
    <x v="95"/>
    <x v="84"/>
    <s v="Passenger"/>
    <n v="82.6"/>
    <x v="29"/>
    <n v="302"/>
    <n v="99"/>
    <n v="71.3"/>
    <n v="177.1"/>
    <n v="4.125"/>
    <n v="21.1"/>
    <n v="20"/>
    <x v="92"/>
    <n v="139.98229359999999"/>
  </r>
  <r>
    <x v="18"/>
    <x v="96"/>
    <x v="96"/>
    <x v="7"/>
    <s v="Passenger"/>
    <n v="38.9"/>
    <x v="23"/>
    <n v="190"/>
    <n v="94.5"/>
    <n v="67.5"/>
    <n v="157.9"/>
    <n v="3.0550000000000002"/>
    <n v="15.9"/>
    <n v="26"/>
    <x v="93"/>
    <n v="82.807361929999999"/>
  </r>
  <r>
    <x v="18"/>
    <x v="97"/>
    <x v="97"/>
    <x v="7"/>
    <s v="Passenger"/>
    <n v="41"/>
    <x v="23"/>
    <n v="185"/>
    <n v="94.5"/>
    <n v="67.5"/>
    <n v="157.30000000000001"/>
    <n v="2.9750000000000001"/>
    <n v="14"/>
    <n v="27"/>
    <x v="94"/>
    <n v="81.848969240000002"/>
  </r>
  <r>
    <x v="18"/>
    <x v="98"/>
    <x v="98"/>
    <x v="7"/>
    <s v="Passenger"/>
    <n v="41.6"/>
    <x v="1"/>
    <n v="215"/>
    <n v="105.9"/>
    <n v="67.8"/>
    <n v="180.3"/>
    <n v="3.2130000000000001"/>
    <n v="16.399999999999999"/>
    <n v="26"/>
    <x v="95"/>
    <n v="92.925791770000004"/>
  </r>
  <r>
    <x v="18"/>
    <x v="99"/>
    <x v="99"/>
    <x v="7"/>
    <s v="Passenger"/>
    <n v="85.5"/>
    <x v="29"/>
    <n v="302"/>
    <n v="113.6"/>
    <n v="73.099999999999994"/>
    <n v="196.6"/>
    <n v="4.1150000000000002"/>
    <n v="23.2"/>
    <n v="20"/>
    <x v="96"/>
    <n v="141.10098450000001"/>
  </r>
  <r>
    <x v="18"/>
    <x v="100"/>
    <x v="100"/>
    <x v="7"/>
    <s v="Car"/>
    <n v="35.299999999999997"/>
    <x v="1"/>
    <n v="215"/>
    <n v="111"/>
    <n v="72.2"/>
    <n v="180.6"/>
    <n v="4.3869999999999996"/>
    <n v="19"/>
    <n v="20"/>
    <x v="97"/>
    <n v="90.495532130000001"/>
  </r>
  <r>
    <x v="19"/>
    <x v="101"/>
    <x v="101"/>
    <x v="85"/>
    <s v="Passenger"/>
    <n v="13.499000000000001"/>
    <x v="0"/>
    <n v="126"/>
    <n v="99.8"/>
    <n v="67.3"/>
    <n v="177.5"/>
    <n v="2.593"/>
    <n v="13.2"/>
    <n v="30"/>
    <x v="98"/>
    <n v="50.241977910000003"/>
  </r>
  <r>
    <x v="19"/>
    <x v="102"/>
    <x v="102"/>
    <x v="86"/>
    <s v="Passenger"/>
    <n v="20.39"/>
    <x v="20"/>
    <n v="155"/>
    <n v="103.1"/>
    <n v="69.099999999999994"/>
    <n v="183.5"/>
    <n v="3.012"/>
    <n v="15.9"/>
    <n v="25"/>
    <x v="99"/>
    <n v="63.313727829999998"/>
  </r>
  <r>
    <x v="19"/>
    <x v="103"/>
    <x v="103"/>
    <x v="87"/>
    <s v="Passenger"/>
    <n v="26.248999999999999"/>
    <x v="9"/>
    <n v="222"/>
    <n v="108.3"/>
    <n v="70.3"/>
    <n v="190.5"/>
    <n v="3.294"/>
    <n v="18.5"/>
    <n v="25"/>
    <x v="100"/>
    <n v="89.427820310000001"/>
  </r>
  <r>
    <x v="19"/>
    <x v="104"/>
    <x v="104"/>
    <x v="88"/>
    <s v="Car"/>
    <n v="26.399000000000001"/>
    <x v="27"/>
    <n v="170"/>
    <n v="112.2"/>
    <n v="74.900000000000006"/>
    <n v="194.8"/>
    <n v="3.9910000000000001"/>
    <n v="20"/>
    <n v="21"/>
    <x v="101"/>
    <n v="71.171664129999996"/>
  </r>
  <r>
    <x v="19"/>
    <x v="105"/>
    <x v="105"/>
    <x v="89"/>
    <s v="Car"/>
    <n v="29.298999999999999"/>
    <x v="27"/>
    <n v="170"/>
    <n v="106.3"/>
    <n v="71.7"/>
    <n v="182.6"/>
    <n v="3.9470000000000001"/>
    <n v="21"/>
    <n v="19"/>
    <x v="102"/>
    <n v="72.290355079999998"/>
  </r>
  <r>
    <x v="19"/>
    <x v="106"/>
    <x v="106"/>
    <x v="7"/>
    <s v="Car"/>
    <n v="22.798999999999999"/>
    <x v="27"/>
    <n v="170"/>
    <n v="104.3"/>
    <n v="70.400000000000006"/>
    <n v="178"/>
    <n v="3.8210000000000002"/>
    <n v="19.399999999999999"/>
    <n v="18"/>
    <x v="103"/>
    <n v="69.78294434"/>
  </r>
  <r>
    <x v="19"/>
    <x v="107"/>
    <x v="107"/>
    <x v="7"/>
    <s v="Car"/>
    <n v="17.89"/>
    <x v="27"/>
    <n v="170"/>
    <n v="116.1"/>
    <n v="66.5"/>
    <n v="196.1"/>
    <n v="3.2170000000000001"/>
    <n v="19.399999999999999"/>
    <n v="18"/>
    <x v="104"/>
    <n v="67.889270589999995"/>
  </r>
  <r>
    <x v="20"/>
    <x v="108"/>
    <x v="108"/>
    <x v="90"/>
    <s v="Passenger"/>
    <n v="18.145"/>
    <x v="6"/>
    <n v="150"/>
    <n v="107"/>
    <n v="69.400000000000006"/>
    <n v="192"/>
    <n v="3.1019999999999999"/>
    <n v="15.2"/>
    <n v="25"/>
    <x v="105"/>
    <n v="60.861611549999999"/>
  </r>
  <r>
    <x v="20"/>
    <x v="109"/>
    <x v="109"/>
    <x v="7"/>
    <s v="Passenger"/>
    <n v="24.15"/>
    <x v="2"/>
    <n v="215"/>
    <n v="109"/>
    <n v="73.599999999999994"/>
    <n v="195.9"/>
    <n v="3.4550000000000001"/>
    <n v="18"/>
    <m/>
    <x v="106"/>
    <n v="86.272522910000006"/>
  </r>
  <r>
    <x v="20"/>
    <x v="110"/>
    <x v="110"/>
    <x v="7"/>
    <s v="Passenger"/>
    <n v="18.27"/>
    <x v="20"/>
    <n v="150"/>
    <n v="107"/>
    <n v="70.099999999999994"/>
    <n v="186.7"/>
    <n v="2.9580000000000002"/>
    <n v="15"/>
    <n v="27"/>
    <x v="88"/>
    <n v="60.727446929999999"/>
  </r>
  <r>
    <x v="20"/>
    <x v="111"/>
    <x v="111"/>
    <x v="91"/>
    <s v="Passenger"/>
    <n v="36.228999999999999"/>
    <x v="21"/>
    <n v="250"/>
    <n v="113.8"/>
    <n v="74.400000000000006"/>
    <n v="205.4"/>
    <n v="3.9670000000000001"/>
    <n v="18.5"/>
    <n v="22"/>
    <x v="107"/>
    <n v="103.4416926"/>
  </r>
  <r>
    <x v="20"/>
    <x v="112"/>
    <x v="112"/>
    <x v="92"/>
    <s v="Car"/>
    <n v="31.597999999999999"/>
    <x v="28"/>
    <n v="190"/>
    <n v="107"/>
    <n v="67.8"/>
    <n v="181.2"/>
    <n v="4.0679999999999996"/>
    <n v="17.5"/>
    <n v="19"/>
    <x v="108"/>
    <n v="80.511672590000003"/>
  </r>
  <r>
    <x v="20"/>
    <x v="113"/>
    <x v="113"/>
    <x v="93"/>
    <s v="Car"/>
    <n v="25.344999999999999"/>
    <x v="12"/>
    <n v="185"/>
    <n v="120"/>
    <n v="72.2"/>
    <n v="201.4"/>
    <n v="3.948"/>
    <n v="25"/>
    <n v="22"/>
    <x v="109"/>
    <n v="76.096570420000006"/>
  </r>
  <r>
    <x v="21"/>
    <x v="35"/>
    <x v="114"/>
    <x v="31"/>
    <s v="Passenger"/>
    <n v="12.64"/>
    <x v="15"/>
    <n v="132"/>
    <n v="105"/>
    <n v="74.400000000000006"/>
    <n v="174.4"/>
    <n v="2.5590000000000002"/>
    <n v="12.5"/>
    <n v="29"/>
    <x v="110"/>
    <n v="52.084898750000001"/>
  </r>
  <r>
    <x v="21"/>
    <x v="114"/>
    <x v="115"/>
    <x v="94"/>
    <s v="Passenger"/>
    <n v="16.079999999999998"/>
    <x v="15"/>
    <n v="132"/>
    <n v="108"/>
    <n v="71"/>
    <n v="186.3"/>
    <n v="2.9420000000000002"/>
    <n v="16"/>
    <n v="27"/>
    <x v="111"/>
    <n v="53.411897670000002"/>
  </r>
  <r>
    <x v="21"/>
    <x v="115"/>
    <x v="116"/>
    <x v="40"/>
    <s v="Car"/>
    <n v="18.850000000000001"/>
    <x v="20"/>
    <n v="150"/>
    <n v="113.3"/>
    <n v="76.8"/>
    <n v="186.3"/>
    <n v="3.528"/>
    <n v="20"/>
    <n v="24"/>
    <x v="89"/>
    <n v="60.951185119999998"/>
  </r>
  <r>
    <x v="21"/>
    <x v="116"/>
    <x v="117"/>
    <x v="7"/>
    <s v="Passenger"/>
    <n v="43"/>
    <x v="2"/>
    <n v="253"/>
    <n v="113.3"/>
    <n v="76.3"/>
    <n v="165.4"/>
    <n v="2.85"/>
    <n v="12"/>
    <n v="21"/>
    <x v="44"/>
    <n v="106.98445630000001"/>
  </r>
  <r>
    <x v="22"/>
    <x v="117"/>
    <x v="118"/>
    <x v="95"/>
    <s v="Passenger"/>
    <n v="21.61"/>
    <x v="20"/>
    <n v="150"/>
    <n v="104.1"/>
    <n v="68.400000000000006"/>
    <n v="181.9"/>
    <n v="2.9060000000000001"/>
    <n v="15"/>
    <n v="27"/>
    <x v="112"/>
    <n v="62.015870300000003"/>
  </r>
  <r>
    <x v="22"/>
    <x v="118"/>
    <x v="119"/>
    <x v="96"/>
    <s v="Passenger"/>
    <n v="19.72"/>
    <x v="12"/>
    <n v="175"/>
    <n v="107"/>
    <n v="70.400000000000006"/>
    <n v="186.3"/>
    <n v="3.0910000000000002"/>
    <n v="15.2"/>
    <n v="25"/>
    <x v="113"/>
    <n v="70.389737260000004"/>
  </r>
  <r>
    <x v="22"/>
    <x v="119"/>
    <x v="120"/>
    <x v="97"/>
    <s v="Passenger"/>
    <n v="25.31"/>
    <x v="7"/>
    <n v="200"/>
    <n v="101.1"/>
    <n v="74.5"/>
    <n v="193.4"/>
    <n v="3.492"/>
    <n v="16.8"/>
    <n v="25"/>
    <x v="114"/>
    <n v="81.492726160000004"/>
  </r>
  <r>
    <x v="22"/>
    <x v="120"/>
    <x v="121"/>
    <x v="98"/>
    <s v="Passenger"/>
    <n v="21.664999999999999"/>
    <x v="7"/>
    <n v="195"/>
    <n v="110.5"/>
    <n v="72.7"/>
    <n v="196.5"/>
    <n v="3.3959999999999999"/>
    <n v="18"/>
    <n v="25"/>
    <x v="115"/>
    <n v="78.318168130000004"/>
  </r>
  <r>
    <x v="22"/>
    <x v="121"/>
    <x v="122"/>
    <x v="99"/>
    <s v="Passenger"/>
    <n v="23.754999999999999"/>
    <x v="7"/>
    <n v="205"/>
    <n v="112.2"/>
    <n v="72.599999999999994"/>
    <n v="202.5"/>
    <n v="3.59"/>
    <n v="17.5"/>
    <n v="24"/>
    <x v="116"/>
    <n v="82.661355599999993"/>
  </r>
  <r>
    <x v="22"/>
    <x v="122"/>
    <x v="123"/>
    <x v="7"/>
    <s v="Car"/>
    <n v="25.635000000000002"/>
    <x v="12"/>
    <n v="185"/>
    <n v="120"/>
    <n v="72.7"/>
    <n v="201.3"/>
    <n v="3.9420000000000002"/>
    <n v="25"/>
    <n v="23"/>
    <x v="50"/>
    <n v="76.208439519999999"/>
  </r>
  <r>
    <x v="23"/>
    <x v="123"/>
    <x v="124"/>
    <x v="100"/>
    <s v="Passenger"/>
    <n v="41.43"/>
    <x v="14"/>
    <n v="217"/>
    <n v="95.2"/>
    <n v="70.099999999999994"/>
    <n v="171"/>
    <n v="2.778"/>
    <n v="17"/>
    <n v="22"/>
    <x v="117"/>
    <n v="93.437330700000004"/>
  </r>
  <r>
    <x v="23"/>
    <x v="124"/>
    <x v="125"/>
    <x v="101"/>
    <s v="Passenger"/>
    <n v="71.02"/>
    <x v="12"/>
    <n v="300"/>
    <n v="92.6"/>
    <n v="69.5"/>
    <n v="174.5"/>
    <n v="3.032"/>
    <n v="17"/>
    <n v="21"/>
    <x v="118"/>
    <n v="134.3909754"/>
  </r>
  <r>
    <x v="23"/>
    <x v="125"/>
    <x v="126"/>
    <x v="102"/>
    <s v="Passenger"/>
    <n v="74.97"/>
    <x v="12"/>
    <n v="300"/>
    <n v="92.6"/>
    <n v="69.5"/>
    <n v="174.5"/>
    <n v="3.0750000000000002"/>
    <n v="17"/>
    <n v="23"/>
    <x v="119"/>
    <n v="135.91470960000001"/>
  </r>
  <r>
    <x v="24"/>
    <x v="126"/>
    <x v="127"/>
    <x v="7"/>
    <s v="Passenger"/>
    <n v="33.119999999999997"/>
    <x v="23"/>
    <n v="170"/>
    <n v="106.4"/>
    <n v="70.599999999999994"/>
    <n v="189.2"/>
    <n v="3.28"/>
    <n v="18.5"/>
    <n v="23"/>
    <x v="120"/>
    <n v="73.503778190000006"/>
  </r>
  <r>
    <x v="24"/>
    <x v="127"/>
    <x v="128"/>
    <x v="7"/>
    <s v="Passenger"/>
    <n v="26.1"/>
    <x v="15"/>
    <n v="185"/>
    <n v="102.6"/>
    <n v="67.400000000000006"/>
    <n v="182.2"/>
    <n v="2.99"/>
    <n v="16.899999999999999"/>
    <n v="23"/>
    <x v="121"/>
    <n v="76.02304771"/>
  </r>
  <r>
    <x v="25"/>
    <x v="128"/>
    <x v="129"/>
    <x v="103"/>
    <s v="Passenger"/>
    <n v="10.685"/>
    <x v="30"/>
    <n v="100"/>
    <n v="102.4"/>
    <n v="66.400000000000006"/>
    <n v="176.9"/>
    <n v="2.3319999999999999"/>
    <n v="12.1"/>
    <n v="33"/>
    <x v="56"/>
    <n v="39.986424749999998"/>
  </r>
  <r>
    <x v="25"/>
    <x v="129"/>
    <x v="130"/>
    <x v="104"/>
    <s v="Passenger"/>
    <n v="12.535"/>
    <x v="30"/>
    <n v="100"/>
    <n v="102.4"/>
    <n v="66.400000000000006"/>
    <n v="180"/>
    <n v="2.367"/>
    <n v="12.1"/>
    <n v="33"/>
    <x v="122"/>
    <n v="40.700072419999998"/>
  </r>
  <r>
    <x v="25"/>
    <x v="130"/>
    <x v="131"/>
    <x v="105"/>
    <s v="Passenger"/>
    <n v="14.29"/>
    <x v="30"/>
    <n v="124"/>
    <n v="102.4"/>
    <n v="66.400000000000006"/>
    <n v="176.9"/>
    <n v="2.452"/>
    <n v="12.1"/>
    <n v="31"/>
    <x v="123"/>
    <n v="49.865773670000003"/>
  </r>
  <r>
    <x v="25"/>
    <x v="131"/>
    <x v="132"/>
    <x v="7"/>
    <s v="Passenger"/>
    <n v="18.835000000000001"/>
    <x v="11"/>
    <n v="137"/>
    <n v="106.5"/>
    <n v="69"/>
    <n v="190.4"/>
    <n v="3.0750000000000002"/>
    <n v="13.1"/>
    <n v="27"/>
    <x v="124"/>
    <n v="56.295243040000003"/>
  </r>
  <r>
    <x v="25"/>
    <x v="132"/>
    <x v="133"/>
    <x v="7"/>
    <s v="Passenger"/>
    <n v="15.01"/>
    <x v="11"/>
    <n v="137"/>
    <n v="106.5"/>
    <n v="69"/>
    <n v="190.4"/>
    <n v="2.91"/>
    <n v="13.1"/>
    <n v="28"/>
    <x v="125"/>
    <n v="54.819728249999997"/>
  </r>
  <r>
    <x v="26"/>
    <x v="133"/>
    <x v="134"/>
    <x v="7"/>
    <s v="Passenger"/>
    <n v="22.695"/>
    <x v="5"/>
    <n v="165"/>
    <n v="103.5"/>
    <n v="67.5"/>
    <n v="185.8"/>
    <n v="3.415"/>
    <n v="16.899999999999999"/>
    <n v="25"/>
    <x v="126"/>
    <n v="67.765907600000006"/>
  </r>
  <r>
    <x v="26"/>
    <x v="134"/>
    <x v="135"/>
    <x v="7"/>
    <s v="Car"/>
    <n v="20.094999999999999"/>
    <x v="5"/>
    <n v="165"/>
    <n v="99.4"/>
    <n v="68.3"/>
    <n v="175.2"/>
    <n v="3.125"/>
    <n v="15.9"/>
    <n v="24"/>
    <x v="62"/>
    <n v="66.762943309999997"/>
  </r>
  <r>
    <x v="27"/>
    <x v="135"/>
    <x v="136"/>
    <x v="106"/>
    <s v="Passenger"/>
    <n v="13.108000000000001"/>
    <x v="0"/>
    <n v="120"/>
    <n v="97"/>
    <n v="66.7"/>
    <n v="174"/>
    <n v="2.42"/>
    <n v="13.2"/>
    <n v="33"/>
    <x v="96"/>
    <n v="47.96897242"/>
  </r>
  <r>
    <x v="27"/>
    <x v="136"/>
    <x v="137"/>
    <x v="107"/>
    <s v="Passenger"/>
    <n v="17.518000000000001"/>
    <x v="11"/>
    <n v="133"/>
    <n v="105.2"/>
    <n v="70.099999999999994"/>
    <n v="188.5"/>
    <n v="2.9980000000000002"/>
    <n v="18.5"/>
    <n v="27"/>
    <x v="97"/>
    <n v="54.372419649999998"/>
  </r>
  <r>
    <x v="27"/>
    <x v="137"/>
    <x v="138"/>
    <x v="108"/>
    <s v="Passenger"/>
    <n v="25.545000000000002"/>
    <x v="9"/>
    <n v="210"/>
    <n v="107.1"/>
    <n v="71.7"/>
    <n v="191.9"/>
    <n v="3.4169999999999998"/>
    <n v="18.5"/>
    <n v="26"/>
    <x v="98"/>
    <n v="84.911898260000001"/>
  </r>
  <r>
    <x v="27"/>
    <x v="138"/>
    <x v="139"/>
    <x v="109"/>
    <s v="Passenger"/>
    <n v="16.875"/>
    <x v="0"/>
    <n v="140"/>
    <n v="102.4"/>
    <n v="68.3"/>
    <n v="170.5"/>
    <n v="2.4249999999999998"/>
    <n v="14.5"/>
    <n v="31"/>
    <x v="127"/>
    <n v="56.496030339999997"/>
  </r>
  <r>
    <x v="27"/>
    <x v="139"/>
    <x v="140"/>
    <x v="110"/>
    <s v="Car"/>
    <n v="11.528"/>
    <x v="20"/>
    <n v="142"/>
    <n v="103.3"/>
    <n v="66.5"/>
    <n v="178.7"/>
    <n v="2.58"/>
    <n v="15.1"/>
    <n v="23"/>
    <x v="128"/>
    <n v="55.297116580000001"/>
  </r>
  <r>
    <x v="27"/>
    <x v="140"/>
    <x v="141"/>
    <x v="7"/>
    <s v="Car"/>
    <n v="22.367999999999999"/>
    <x v="9"/>
    <n v="194"/>
    <n v="114.2"/>
    <n v="73.400000000000006"/>
    <n v="193.5"/>
    <n v="3.7589999999999999"/>
    <n v="20.9"/>
    <n v="22"/>
    <x v="68"/>
    <n v="78.027219470000006"/>
  </r>
  <r>
    <x v="27"/>
    <x v="141"/>
    <x v="142"/>
    <x v="111"/>
    <s v="Car"/>
    <n v="16.888000000000002"/>
    <x v="15"/>
    <n v="127"/>
    <n v="94.9"/>
    <n v="66.7"/>
    <n v="163.80000000000001"/>
    <n v="2.6680000000000001"/>
    <n v="15.3"/>
    <n v="27"/>
    <x v="100"/>
    <n v="51.955108869999997"/>
  </r>
  <r>
    <x v="27"/>
    <x v="142"/>
    <x v="143"/>
    <x v="112"/>
    <s v="Car"/>
    <n v="22.288"/>
    <x v="14"/>
    <n v="150"/>
    <n v="105.3"/>
    <n v="66.5"/>
    <n v="183.3"/>
    <n v="3.44"/>
    <n v="18.5"/>
    <n v="23"/>
    <x v="101"/>
    <n v="62.35557713"/>
  </r>
  <r>
    <x v="27"/>
    <x v="143"/>
    <x v="144"/>
    <x v="113"/>
    <s v="Car"/>
    <n v="51.728000000000002"/>
    <x v="25"/>
    <n v="230"/>
    <n v="112.2"/>
    <n v="76.400000000000006"/>
    <n v="192.5"/>
    <n v="5.1150000000000002"/>
    <n v="25.4"/>
    <n v="15"/>
    <x v="102"/>
    <n v="102.5289842"/>
  </r>
  <r>
    <x v="28"/>
    <x v="144"/>
    <x v="145"/>
    <x v="114"/>
    <s v="Passenger"/>
    <n v="14.9"/>
    <x v="15"/>
    <n v="115"/>
    <n v="98.9"/>
    <n v="68.3"/>
    <n v="163.30000000000001"/>
    <n v="2.7669999999999999"/>
    <n v="14.5"/>
    <n v="26"/>
    <x v="103"/>
    <n v="46.943876760000002"/>
  </r>
  <r>
    <x v="28"/>
    <x v="145"/>
    <x v="146"/>
    <x v="115"/>
    <s v="Passenger"/>
    <n v="16.7"/>
    <x v="15"/>
    <n v="115"/>
    <n v="98.9"/>
    <n v="68.3"/>
    <n v="172.3"/>
    <n v="2.8530000000000002"/>
    <n v="14.5"/>
    <n v="26"/>
    <x v="104"/>
    <n v="47.638236659999997"/>
  </r>
  <r>
    <x v="28"/>
    <x v="146"/>
    <x v="147"/>
    <x v="116"/>
    <s v="Passenger"/>
    <n v="21.2"/>
    <x v="0"/>
    <n v="150"/>
    <n v="106.4"/>
    <n v="68.5"/>
    <n v="184.1"/>
    <n v="3.0430000000000001"/>
    <n v="16.399999999999999"/>
    <n v="27"/>
    <x v="74"/>
    <n v="61.701381359999999"/>
  </r>
  <r>
    <x v="28"/>
    <x v="147"/>
    <x v="148"/>
    <x v="71"/>
    <s v="Passenger"/>
    <n v="19.989999999999998"/>
    <x v="15"/>
    <n v="115"/>
    <n v="97.4"/>
    <n v="66.7"/>
    <n v="160.4"/>
    <n v="3.0790000000000002"/>
    <n v="13.7"/>
    <n v="26"/>
    <x v="105"/>
    <n v="48.907372250000002"/>
  </r>
  <r>
    <x v="28"/>
    <x v="148"/>
    <x v="149"/>
    <x v="117"/>
    <s v="Passenger"/>
    <n v="17.5"/>
    <x v="15"/>
    <n v="115"/>
    <n v="98.9"/>
    <n v="68.3"/>
    <n v="163.30000000000001"/>
    <n v="2.762"/>
    <n v="14.6"/>
    <n v="26"/>
    <x v="106"/>
    <n v="47.946841059999997"/>
  </r>
  <r>
    <x v="28"/>
    <x v="149"/>
    <x v="150"/>
    <x v="7"/>
    <s v="Passenger"/>
    <n v="15.9"/>
    <x v="15"/>
    <n v="115"/>
    <n v="98.9"/>
    <n v="67.900000000000006"/>
    <n v="161.1"/>
    <n v="2.7690000000000001"/>
    <n v="14.5"/>
    <n v="26"/>
    <x v="129"/>
    <n v="47.329632259999997"/>
  </r>
  <r>
    <x v="29"/>
    <x v="150"/>
    <x v="151"/>
    <x v="7"/>
    <s v="Passenger"/>
    <n v="23.4"/>
    <x v="30"/>
    <n v="160"/>
    <n v="100.5"/>
    <n v="67.599999999999994"/>
    <n v="176.6"/>
    <n v="2.9980000000000002"/>
    <n v="15.8"/>
    <n v="25"/>
    <x v="107"/>
    <n v="66.113056799999995"/>
  </r>
  <r>
    <x v="29"/>
    <x v="151"/>
    <x v="152"/>
    <x v="7"/>
    <s v="Passenger"/>
    <n v="24.4"/>
    <x v="30"/>
    <n v="160"/>
    <n v="100.5"/>
    <n v="67.599999999999994"/>
    <n v="176.6"/>
    <n v="3.0419999999999998"/>
    <n v="15.8"/>
    <n v="25"/>
    <x v="108"/>
    <n v="66.498812299999997"/>
  </r>
  <r>
    <x v="29"/>
    <x v="152"/>
    <x v="153"/>
    <x v="7"/>
    <s v="Passenger"/>
    <n v="27.5"/>
    <x v="20"/>
    <n v="168"/>
    <n v="104.9"/>
    <n v="69.3"/>
    <n v="185.9"/>
    <n v="3.2080000000000002"/>
    <n v="17.899999999999999"/>
    <n v="25"/>
    <x v="79"/>
    <n v="70.654495449999999"/>
  </r>
  <r>
    <x v="29"/>
    <x v="153"/>
    <x v="154"/>
    <x v="7"/>
    <s v="Passenger"/>
    <n v="28.8"/>
    <x v="20"/>
    <n v="168"/>
    <n v="104.9"/>
    <n v="69.3"/>
    <n v="186.2"/>
    <n v="3.2589999999999999"/>
    <n v="17.899999999999999"/>
    <n v="25"/>
    <x v="109"/>
    <n v="71.1559776"/>
  </r>
  <r>
    <x v="29"/>
    <x v="154"/>
    <x v="155"/>
    <x v="7"/>
    <s v="Passenger"/>
    <n v="45.5"/>
    <x v="23"/>
    <n v="236"/>
    <n v="104.9"/>
    <n v="71.5"/>
    <n v="185.7"/>
    <n v="3.601"/>
    <n v="18.5"/>
    <n v="23"/>
    <x v="110"/>
    <n v="101.6233572"/>
  </r>
  <r>
    <x v="29"/>
    <x v="155"/>
    <x v="156"/>
    <x v="7"/>
    <s v="Passenger"/>
    <n v="36"/>
    <x v="31"/>
    <n v="201"/>
    <n v="109.9"/>
    <n v="72.099999999999994"/>
    <n v="189.8"/>
    <n v="3.6"/>
    <n v="21.1"/>
    <n v="24"/>
    <x v="111"/>
    <n v="85.73565451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s v="Integra"/>
    <n v="16.919"/>
    <n v="16.36"/>
    <x v="0"/>
  </r>
  <r>
    <x v="0"/>
    <s v="TL"/>
    <n v="39.384"/>
    <n v="19.875"/>
    <x v="0"/>
  </r>
  <r>
    <x v="0"/>
    <s v="CL"/>
    <n v="14.114000000000001"/>
    <n v="18.225000000000001"/>
    <x v="0"/>
  </r>
  <r>
    <x v="0"/>
    <s v="RL"/>
    <n v="8.5879999999999992"/>
    <n v="29.725000000000001"/>
    <x v="0"/>
  </r>
  <r>
    <x v="1"/>
    <s v="A4"/>
    <n v="20.396999999999998"/>
    <n v="22.254999999999999"/>
    <x v="0"/>
  </r>
  <r>
    <x v="1"/>
    <s v="A6"/>
    <n v="18.78"/>
    <n v="23.555"/>
    <x v="0"/>
  </r>
  <r>
    <x v="1"/>
    <s v="A8"/>
    <n v="1.38"/>
    <n v="39"/>
    <x v="0"/>
  </r>
  <r>
    <x v="2"/>
    <s v="323i"/>
    <n v="19.747"/>
    <m/>
    <x v="0"/>
  </r>
  <r>
    <x v="2"/>
    <s v="328i"/>
    <n v="9.2309999999999999"/>
    <n v="28.675000000000001"/>
    <x v="0"/>
  </r>
  <r>
    <x v="2"/>
    <s v="528i"/>
    <n v="17.527000000000001"/>
    <n v="36.125"/>
    <x v="0"/>
  </r>
  <r>
    <x v="3"/>
    <s v="Century"/>
    <n v="91.561000000000007"/>
    <n v="12.475"/>
    <x v="0"/>
  </r>
  <r>
    <x v="3"/>
    <s v="Regal"/>
    <n v="39.35"/>
    <n v="13.74"/>
    <x v="0"/>
  </r>
  <r>
    <x v="3"/>
    <s v="Park Avenue"/>
    <n v="27.850999999999999"/>
    <n v="20.190000000000001"/>
    <x v="0"/>
  </r>
  <r>
    <x v="3"/>
    <s v="LeSabre"/>
    <n v="83.257000000000005"/>
    <n v="13.36"/>
    <x v="0"/>
  </r>
  <r>
    <x v="4"/>
    <s v="DeVille"/>
    <n v="63.728999999999999"/>
    <n v="22.524999999999999"/>
    <x v="0"/>
  </r>
  <r>
    <x v="4"/>
    <s v="Seville"/>
    <n v="15.943"/>
    <n v="27.1"/>
    <x v="0"/>
  </r>
  <r>
    <x v="4"/>
    <s v="Eldorado"/>
    <n v="6.5359999999999996"/>
    <n v="25.725000000000001"/>
    <x v="0"/>
  </r>
  <r>
    <x v="4"/>
    <s v="Catera"/>
    <n v="11.185"/>
    <n v="18.225000000000001"/>
    <x v="0"/>
  </r>
  <r>
    <x v="4"/>
    <s v="Escalade"/>
    <n v="14.785"/>
    <m/>
    <x v="1"/>
  </r>
  <r>
    <x v="5"/>
    <s v="Cavalier"/>
    <n v="145.51900000000001"/>
    <n v="9.25"/>
    <x v="0"/>
  </r>
  <r>
    <x v="5"/>
    <s v="Malibu"/>
    <n v="135.126"/>
    <n v="11.225"/>
    <x v="0"/>
  </r>
  <r>
    <x v="5"/>
    <s v="Lumina"/>
    <n v="24.629000000000001"/>
    <n v="10.31"/>
    <x v="0"/>
  </r>
  <r>
    <x v="5"/>
    <s v="Monte Carlo"/>
    <n v="42.593000000000004"/>
    <n v="11.525"/>
    <x v="0"/>
  </r>
  <r>
    <x v="5"/>
    <s v="Camaro"/>
    <n v="26.402000000000001"/>
    <n v="13.025"/>
    <x v="0"/>
  </r>
  <r>
    <x v="5"/>
    <s v="Corvette"/>
    <n v="17.946999999999999"/>
    <n v="36.225000000000001"/>
    <x v="0"/>
  </r>
  <r>
    <x v="5"/>
    <s v="Prizm"/>
    <n v="32.298999999999999"/>
    <n v="9.125"/>
    <x v="0"/>
  </r>
  <r>
    <x v="5"/>
    <s v="Metro"/>
    <n v="21.855"/>
    <n v="5.16"/>
    <x v="0"/>
  </r>
  <r>
    <x v="5"/>
    <s v="Impala"/>
    <n v="107.995"/>
    <m/>
    <x v="0"/>
  </r>
  <r>
    <x v="6"/>
    <s v="Sebring Coupe"/>
    <n v="7.8540000000000001"/>
    <n v="12.36"/>
    <x v="0"/>
  </r>
  <r>
    <x v="6"/>
    <s v="Sebring Conv."/>
    <n v="32.774999999999999"/>
    <n v="14.18"/>
    <x v="0"/>
  </r>
  <r>
    <x v="6"/>
    <s v="Concorde"/>
    <n v="31.148"/>
    <n v="13.725"/>
    <x v="0"/>
  </r>
  <r>
    <x v="6"/>
    <s v="Cirrus"/>
    <n v="32.305999999999997"/>
    <n v="12.64"/>
    <x v="0"/>
  </r>
  <r>
    <x v="6"/>
    <s v="LHS"/>
    <n v="13.462"/>
    <n v="17.324999999999999"/>
    <x v="0"/>
  </r>
  <r>
    <x v="6"/>
    <s v="Town &amp; Country"/>
    <n v="53.48"/>
    <n v="19.54"/>
    <x v="1"/>
  </r>
  <r>
    <x v="6"/>
    <s v="300M"/>
    <n v="30.696000000000002"/>
    <m/>
    <x v="0"/>
  </r>
  <r>
    <x v="7"/>
    <s v="Neon"/>
    <n v="76.034000000000006"/>
    <n v="7.75"/>
    <x v="0"/>
  </r>
  <r>
    <x v="7"/>
    <s v="Avenger"/>
    <n v="4.734"/>
    <n v="12.545"/>
    <x v="0"/>
  </r>
  <r>
    <x v="7"/>
    <s v="Stratus"/>
    <n v="71.186000000000007"/>
    <n v="10.185"/>
    <x v="0"/>
  </r>
  <r>
    <x v="7"/>
    <s v="Intrepid"/>
    <n v="88.028000000000006"/>
    <n v="12.275"/>
    <x v="0"/>
  </r>
  <r>
    <x v="7"/>
    <s v="Viper"/>
    <n v="0.91600000000000004"/>
    <n v="58.47"/>
    <x v="0"/>
  </r>
  <r>
    <x v="7"/>
    <s v="Ram Pickup"/>
    <n v="227.06100000000001"/>
    <n v="15.06"/>
    <x v="1"/>
  </r>
  <r>
    <x v="7"/>
    <s v="Ram Wagon"/>
    <n v="16.766999999999999"/>
    <n v="15.51"/>
    <x v="1"/>
  </r>
  <r>
    <x v="7"/>
    <s v="Ram Van"/>
    <n v="31.038"/>
    <n v="13.425000000000001"/>
    <x v="1"/>
  </r>
  <r>
    <x v="7"/>
    <s v="Dakota"/>
    <n v="111.313"/>
    <n v="11.26"/>
    <x v="1"/>
  </r>
  <r>
    <x v="7"/>
    <s v="Durango"/>
    <n v="101.32299999999999"/>
    <m/>
    <x v="1"/>
  </r>
  <r>
    <x v="7"/>
    <s v="Caravan"/>
    <n v="181.749"/>
    <n v="12.025"/>
    <x v="1"/>
  </r>
  <r>
    <x v="8"/>
    <s v="Escort"/>
    <n v="70.227000000000004"/>
    <n v="7.4249999999999998"/>
    <x v="0"/>
  </r>
  <r>
    <x v="8"/>
    <s v="Mustang"/>
    <n v="113.369"/>
    <n v="12.76"/>
    <x v="0"/>
  </r>
  <r>
    <x v="8"/>
    <s v="Contour"/>
    <n v="35.067999999999998"/>
    <n v="8.8350000000000009"/>
    <x v="0"/>
  </r>
  <r>
    <x v="8"/>
    <s v="Taurus"/>
    <n v="245.815"/>
    <n v="10.055"/>
    <x v="0"/>
  </r>
  <r>
    <x v="8"/>
    <s v="Focus"/>
    <n v="175.67"/>
    <m/>
    <x v="0"/>
  </r>
  <r>
    <x v="8"/>
    <s v="Crown Victoria"/>
    <n v="63.402999999999999"/>
    <n v="14.21"/>
    <x v="0"/>
  </r>
  <r>
    <x v="8"/>
    <s v="Explorer"/>
    <n v="276.74700000000001"/>
    <n v="16.64"/>
    <x v="1"/>
  </r>
  <r>
    <x v="8"/>
    <s v="Windstar"/>
    <n v="155.78700000000001"/>
    <n v="13.175000000000001"/>
    <x v="1"/>
  </r>
  <r>
    <x v="8"/>
    <s v="Expedition"/>
    <n v="125.33799999999999"/>
    <n v="23.574999999999999"/>
    <x v="1"/>
  </r>
  <r>
    <x v="8"/>
    <s v="Ranger"/>
    <n v="220.65"/>
    <n v="7.85"/>
    <x v="1"/>
  </r>
  <r>
    <x v="8"/>
    <s v="F-Series"/>
    <n v="540.56100000000004"/>
    <n v="15.074999999999999"/>
    <x v="1"/>
  </r>
  <r>
    <x v="9"/>
    <s v="Civic"/>
    <n v="199.685"/>
    <n v="9.85"/>
    <x v="0"/>
  </r>
  <r>
    <x v="9"/>
    <s v="Accord"/>
    <n v="230.90199999999999"/>
    <n v="13.21"/>
    <x v="0"/>
  </r>
  <r>
    <x v="9"/>
    <s v="CR-V"/>
    <n v="73.203000000000003"/>
    <n v="17.71"/>
    <x v="1"/>
  </r>
  <r>
    <x v="9"/>
    <s v="Passport"/>
    <n v="12.855"/>
    <n v="17.524999999999999"/>
    <x v="1"/>
  </r>
  <r>
    <x v="9"/>
    <s v="Odyssey"/>
    <n v="76.028999999999996"/>
    <n v="19.489999999999998"/>
    <x v="1"/>
  </r>
  <r>
    <x v="10"/>
    <s v="Accent"/>
    <n v="41.183999999999997"/>
    <n v="5.86"/>
    <x v="0"/>
  </r>
  <r>
    <x v="10"/>
    <s v="Elantra"/>
    <n v="66.691999999999993"/>
    <n v="7.8250000000000002"/>
    <x v="0"/>
  </r>
  <r>
    <x v="10"/>
    <s v="Sonata"/>
    <n v="29.45"/>
    <n v="8.91"/>
    <x v="0"/>
  </r>
  <r>
    <x v="11"/>
    <s v="I30"/>
    <n v="23.713000000000001"/>
    <n v="19.690000000000001"/>
    <x v="0"/>
  </r>
  <r>
    <x v="12"/>
    <s v="S-Type"/>
    <n v="15.467000000000001"/>
    <m/>
    <x v="0"/>
  </r>
  <r>
    <x v="13"/>
    <s v="Wrangler"/>
    <n v="55.557000000000002"/>
    <n v="13.475"/>
    <x v="1"/>
  </r>
  <r>
    <x v="13"/>
    <s v="Cherokee"/>
    <n v="80.555999999999997"/>
    <n v="13.775"/>
    <x v="1"/>
  </r>
  <r>
    <x v="13"/>
    <s v="Grand Cherokee"/>
    <n v="157.04"/>
    <n v="18.809999999999999"/>
    <x v="1"/>
  </r>
  <r>
    <x v="14"/>
    <s v="ES300"/>
    <n v="24.071999999999999"/>
    <n v="26.975000000000001"/>
    <x v="0"/>
  </r>
  <r>
    <x v="14"/>
    <s v="GS300"/>
    <n v="12.698"/>
    <n v="32.075000000000003"/>
    <x v="0"/>
  </r>
  <r>
    <x v="14"/>
    <s v="GS400"/>
    <n v="3.3340000000000001"/>
    <m/>
    <x v="0"/>
  </r>
  <r>
    <x v="14"/>
    <s v="LS400"/>
    <n v="6.375"/>
    <n v="40.375"/>
    <x v="0"/>
  </r>
  <r>
    <x v="14"/>
    <s v="LX470"/>
    <n v="9.1259999999999994"/>
    <m/>
    <x v="1"/>
  </r>
  <r>
    <x v="14"/>
    <s v="RX300"/>
    <n v="51.238"/>
    <m/>
    <x v="1"/>
  </r>
  <r>
    <x v="15"/>
    <s v="Continental"/>
    <n v="13.798"/>
    <n v="20.524999999999999"/>
    <x v="0"/>
  </r>
  <r>
    <x v="15"/>
    <s v="Town car"/>
    <n v="48.911000000000001"/>
    <n v="21.725000000000001"/>
    <x v="0"/>
  </r>
  <r>
    <x v="15"/>
    <s v="Navigator"/>
    <n v="22.925000000000001"/>
    <m/>
    <x v="1"/>
  </r>
  <r>
    <x v="16"/>
    <s v="Mirage"/>
    <n v="26.231999999999999"/>
    <n v="8.3249999999999993"/>
    <x v="0"/>
  </r>
  <r>
    <x v="16"/>
    <s v="Eclipse"/>
    <n v="42.540999999999997"/>
    <n v="10.395"/>
    <x v="0"/>
  </r>
  <r>
    <x v="16"/>
    <s v="Galant"/>
    <n v="55.616"/>
    <n v="10.595000000000001"/>
    <x v="0"/>
  </r>
  <r>
    <x v="16"/>
    <s v="Diamante"/>
    <n v="5.7110000000000003"/>
    <n v="16.574999999999999"/>
    <x v="0"/>
  </r>
  <r>
    <x v="16"/>
    <s v="3000GT"/>
    <n v="0.11"/>
    <n v="20.94"/>
    <x v="0"/>
  </r>
  <r>
    <x v="16"/>
    <s v="Montero"/>
    <n v="11.337"/>
    <n v="19.125"/>
    <x v="1"/>
  </r>
  <r>
    <x v="16"/>
    <s v="Montero Sport"/>
    <n v="39.347999999999999"/>
    <n v="13.88"/>
    <x v="1"/>
  </r>
  <r>
    <x v="17"/>
    <s v="Mystique"/>
    <n v="14.351000000000001"/>
    <n v="8.8000000000000007"/>
    <x v="0"/>
  </r>
  <r>
    <x v="17"/>
    <s v="Cougar"/>
    <n v="26.529"/>
    <n v="13.89"/>
    <x v="0"/>
  </r>
  <r>
    <x v="17"/>
    <s v="Sable"/>
    <n v="67.956000000000003"/>
    <n v="11.03"/>
    <x v="0"/>
  </r>
  <r>
    <x v="17"/>
    <s v="Grand Marquis"/>
    <n v="81.174000000000007"/>
    <n v="14.875"/>
    <x v="0"/>
  </r>
  <r>
    <x v="17"/>
    <s v="Mountaineer"/>
    <n v="27.609000000000002"/>
    <n v="20.43"/>
    <x v="1"/>
  </r>
  <r>
    <x v="17"/>
    <s v="Villager"/>
    <n v="20.38"/>
    <n v="14.795"/>
    <x v="1"/>
  </r>
  <r>
    <x v="18"/>
    <s v="C-Class"/>
    <n v="18.391999999999999"/>
    <n v="26.05"/>
    <x v="0"/>
  </r>
  <r>
    <x v="18"/>
    <s v="E-Class"/>
    <n v="27.602"/>
    <n v="41.45"/>
    <x v="0"/>
  </r>
  <r>
    <x v="18"/>
    <s v="S-Class"/>
    <n v="16.774000000000001"/>
    <n v="50.375"/>
    <x v="0"/>
  </r>
  <r>
    <x v="18"/>
    <s v="SL-Class"/>
    <n v="3.3109999999999999"/>
    <n v="58.6"/>
    <x v="0"/>
  </r>
  <r>
    <x v="18"/>
    <s v="SLK"/>
    <n v="7.9980000000000002"/>
    <m/>
    <x v="0"/>
  </r>
  <r>
    <x v="18"/>
    <s v="SLK230"/>
    <n v="1.526"/>
    <m/>
    <x v="0"/>
  </r>
  <r>
    <x v="18"/>
    <s v="CLK Coupe"/>
    <n v="11.592000000000001"/>
    <m/>
    <x v="0"/>
  </r>
  <r>
    <x v="18"/>
    <s v="CL500"/>
    <n v="0.95399999999999996"/>
    <m/>
    <x v="0"/>
  </r>
  <r>
    <x v="18"/>
    <s v="M-Class"/>
    <n v="28.975999999999999"/>
    <m/>
    <x v="1"/>
  </r>
  <r>
    <x v="19"/>
    <s v="Sentra"/>
    <n v="42.643000000000001"/>
    <n v="8.4499999999999993"/>
    <x v="0"/>
  </r>
  <r>
    <x v="19"/>
    <s v="Altima"/>
    <n v="88.093999999999994"/>
    <n v="11.295"/>
    <x v="0"/>
  </r>
  <r>
    <x v="19"/>
    <s v="Maxima"/>
    <n v="79.852999999999994"/>
    <n v="15.125"/>
    <x v="0"/>
  </r>
  <r>
    <x v="19"/>
    <s v="Quest"/>
    <n v="27.308"/>
    <n v="15.38"/>
    <x v="1"/>
  </r>
  <r>
    <x v="19"/>
    <s v="Pathfinder"/>
    <n v="42.573999999999998"/>
    <n v="17.809999999999999"/>
    <x v="1"/>
  </r>
  <r>
    <x v="19"/>
    <s v="Xterra"/>
    <n v="54.158000000000001"/>
    <m/>
    <x v="1"/>
  </r>
  <r>
    <x v="19"/>
    <s v="Frontier"/>
    <n v="65.004999999999995"/>
    <m/>
    <x v="1"/>
  </r>
  <r>
    <x v="20"/>
    <s v="Cutlass"/>
    <n v="1.1120000000000001"/>
    <n v="11.24"/>
    <x v="0"/>
  </r>
  <r>
    <x v="20"/>
    <s v="Intrigue"/>
    <n v="38.554000000000002"/>
    <m/>
    <x v="0"/>
  </r>
  <r>
    <x v="20"/>
    <s v="Alero"/>
    <n v="80.254999999999995"/>
    <m/>
    <x v="0"/>
  </r>
  <r>
    <x v="20"/>
    <s v="Aurora"/>
    <n v="14.69"/>
    <n v="19.89"/>
    <x v="0"/>
  </r>
  <r>
    <x v="20"/>
    <s v="Bravada"/>
    <n v="20.016999999999999"/>
    <n v="19.925000000000001"/>
    <x v="1"/>
  </r>
  <r>
    <x v="20"/>
    <s v="Silhouette"/>
    <n v="24.361000000000001"/>
    <n v="15.24"/>
    <x v="1"/>
  </r>
  <r>
    <x v="21"/>
    <s v="Neon"/>
    <n v="32.734000000000002"/>
    <n v="7.75"/>
    <x v="0"/>
  </r>
  <r>
    <x v="21"/>
    <s v="Breeze"/>
    <n v="5.24"/>
    <n v="9.8000000000000007"/>
    <x v="0"/>
  </r>
  <r>
    <x v="21"/>
    <s v="Voyager"/>
    <n v="24.155000000000001"/>
    <n v="12.025"/>
    <x v="1"/>
  </r>
  <r>
    <x v="21"/>
    <s v="Prowler"/>
    <n v="1.8720000000000001"/>
    <m/>
    <x v="0"/>
  </r>
  <r>
    <x v="22"/>
    <s v="Sunfire"/>
    <n v="51.645000000000003"/>
    <n v="13.79"/>
    <x v="0"/>
  </r>
  <r>
    <x v="22"/>
    <s v="Grand Am"/>
    <n v="131.09700000000001"/>
    <n v="10.29"/>
    <x v="0"/>
  </r>
  <r>
    <x v="22"/>
    <s v="Firebird"/>
    <n v="19.911000000000001"/>
    <n v="17.805"/>
    <x v="0"/>
  </r>
  <r>
    <x v="22"/>
    <s v="Grand Prix"/>
    <n v="92.364000000000004"/>
    <n v="14.01"/>
    <x v="0"/>
  </r>
  <r>
    <x v="22"/>
    <s v="Bonneville"/>
    <n v="35.945"/>
    <n v="13.225"/>
    <x v="0"/>
  </r>
  <r>
    <x v="22"/>
    <s v="Montana"/>
    <n v="39.572000000000003"/>
    <m/>
    <x v="1"/>
  </r>
  <r>
    <x v="23"/>
    <s v="Boxter"/>
    <n v="8.9819999999999993"/>
    <n v="41.25"/>
    <x v="0"/>
  </r>
  <r>
    <x v="23"/>
    <s v="Carrera Coupe"/>
    <n v="1.28"/>
    <n v="60.625"/>
    <x v="0"/>
  </r>
  <r>
    <x v="23"/>
    <s v="Carrera Cabrio"/>
    <n v="1.8660000000000001"/>
    <n v="67.55"/>
    <x v="0"/>
  </r>
  <r>
    <x v="24"/>
    <d v="2024-09-05T00:00:00"/>
    <n v="9.1910000000000007"/>
    <m/>
    <x v="0"/>
  </r>
  <r>
    <x v="24"/>
    <d v="2024-09-03T00:00:00"/>
    <n v="12.115"/>
    <m/>
    <x v="0"/>
  </r>
  <r>
    <x v="25"/>
    <s v="SL"/>
    <n v="80.62"/>
    <n v="9.1999999999999993"/>
    <x v="0"/>
  </r>
  <r>
    <x v="25"/>
    <s v="SC"/>
    <n v="24.545999999999999"/>
    <n v="10.59"/>
    <x v="0"/>
  </r>
  <r>
    <x v="25"/>
    <s v="SW"/>
    <n v="5.2229999999999999"/>
    <n v="10.79"/>
    <x v="0"/>
  </r>
  <r>
    <x v="25"/>
    <s v="LW"/>
    <n v="8.4719999999999995"/>
    <m/>
    <x v="0"/>
  </r>
  <r>
    <x v="25"/>
    <s v="LS"/>
    <n v="49.988999999999997"/>
    <m/>
    <x v="0"/>
  </r>
  <r>
    <x v="26"/>
    <s v="Outback"/>
    <n v="47.106999999999999"/>
    <m/>
    <x v="0"/>
  </r>
  <r>
    <x v="26"/>
    <s v="Forester"/>
    <n v="33.027999999999999"/>
    <m/>
    <x v="1"/>
  </r>
  <r>
    <x v="27"/>
    <s v="Corolla"/>
    <n v="142.535"/>
    <n v="10.025"/>
    <x v="0"/>
  </r>
  <r>
    <x v="27"/>
    <s v="Camry"/>
    <n v="247.994"/>
    <n v="13.244999999999999"/>
    <x v="0"/>
  </r>
  <r>
    <x v="27"/>
    <s v="Avalon"/>
    <n v="63.848999999999997"/>
    <n v="18.14"/>
    <x v="0"/>
  </r>
  <r>
    <x v="27"/>
    <s v="Celica"/>
    <n v="33.268999999999998"/>
    <n v="15.445"/>
    <x v="0"/>
  </r>
  <r>
    <x v="27"/>
    <s v="Tacoma"/>
    <n v="84.087000000000003"/>
    <n v="9.5749999999999993"/>
    <x v="1"/>
  </r>
  <r>
    <x v="27"/>
    <s v="Sienna"/>
    <n v="65.119"/>
    <m/>
    <x v="1"/>
  </r>
  <r>
    <x v="27"/>
    <s v="RAV4"/>
    <n v="25.106000000000002"/>
    <n v="13.324999999999999"/>
    <x v="1"/>
  </r>
  <r>
    <x v="27"/>
    <s v="4Runner"/>
    <n v="68.411000000000001"/>
    <n v="19.425000000000001"/>
    <x v="1"/>
  </r>
  <r>
    <x v="27"/>
    <s v="Land Cruiser"/>
    <n v="9.8350000000000009"/>
    <n v="34.08"/>
    <x v="1"/>
  </r>
  <r>
    <x v="28"/>
    <s v="Golf"/>
    <n v="9.7609999999999992"/>
    <n v="11.425000000000001"/>
    <x v="0"/>
  </r>
  <r>
    <x v="28"/>
    <s v="Jetta"/>
    <n v="83.721000000000004"/>
    <n v="13.24"/>
    <x v="0"/>
  </r>
  <r>
    <x v="28"/>
    <s v="Passat"/>
    <n v="51.101999999999997"/>
    <n v="16.725000000000001"/>
    <x v="0"/>
  </r>
  <r>
    <x v="28"/>
    <s v="Cabrio"/>
    <n v="9.5690000000000008"/>
    <n v="16.574999999999999"/>
    <x v="0"/>
  </r>
  <r>
    <x v="28"/>
    <s v="GTI"/>
    <n v="5.5960000000000001"/>
    <n v="13.76"/>
    <x v="0"/>
  </r>
  <r>
    <x v="28"/>
    <s v="Beetle"/>
    <n v="49.463000000000001"/>
    <m/>
    <x v="0"/>
  </r>
  <r>
    <x v="29"/>
    <s v="S40"/>
    <n v="16.957000000000001"/>
    <m/>
    <x v="0"/>
  </r>
  <r>
    <x v="29"/>
    <s v="V40"/>
    <n v="3.5449999999999999"/>
    <m/>
    <x v="0"/>
  </r>
  <r>
    <x v="29"/>
    <s v="S70"/>
    <n v="15.244999999999999"/>
    <m/>
    <x v="0"/>
  </r>
  <r>
    <x v="29"/>
    <s v="V70"/>
    <n v="17.530999999999999"/>
    <m/>
    <x v="0"/>
  </r>
  <r>
    <x v="29"/>
    <s v="C70"/>
    <n v="3.4929999999999999"/>
    <m/>
    <x v="0"/>
  </r>
  <r>
    <x v="29"/>
    <s v="S80"/>
    <n v="18.969000000000001"/>
    <m/>
    <x v="0"/>
  </r>
  <r>
    <x v="30"/>
    <m/>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s v="Acura"/>
    <s v="Integra"/>
    <x v="0"/>
    <n v="16.36"/>
    <s v="Passenger"/>
    <n v="21.5"/>
    <n v="1.8"/>
    <n v="140"/>
    <n v="101.2"/>
    <n v="67.3"/>
    <n v="172.4"/>
    <n v="2.6389999999999998"/>
    <n v="13.2"/>
    <n v="28"/>
    <x v="0"/>
    <n v="58.280149520000002"/>
  </r>
  <r>
    <s v="Acura"/>
    <s v="TL"/>
    <x v="1"/>
    <n v="19.875"/>
    <s v="Passenger"/>
    <n v="28.4"/>
    <n v="3.2"/>
    <n v="225"/>
    <n v="108.1"/>
    <n v="70.3"/>
    <n v="192.9"/>
    <n v="3.5169999999999999"/>
    <n v="17.2"/>
    <n v="25"/>
    <x v="1"/>
    <n v="91.370777660000002"/>
  </r>
  <r>
    <s v="Acura"/>
    <s v="CL"/>
    <x v="2"/>
    <n v="18.225000000000001"/>
    <s v="Passenger"/>
    <m/>
    <n v="3.2"/>
    <n v="225"/>
    <n v="106.9"/>
    <n v="70.599999999999994"/>
    <n v="192"/>
    <n v="3.47"/>
    <n v="17.2"/>
    <n v="26"/>
    <x v="2"/>
    <m/>
  </r>
  <r>
    <s v="Acura"/>
    <s v="RL"/>
    <x v="3"/>
    <n v="29.725000000000001"/>
    <s v="Passenger"/>
    <n v="42"/>
    <n v="3.5"/>
    <n v="210"/>
    <n v="114.6"/>
    <n v="71.400000000000006"/>
    <n v="196.6"/>
    <n v="3.85"/>
    <n v="18"/>
    <n v="22"/>
    <x v="3"/>
    <n v="91.389779329999996"/>
  </r>
  <r>
    <s v="Audi"/>
    <s v="A4"/>
    <x v="4"/>
    <n v="22.254999999999999"/>
    <s v="Passenger"/>
    <n v="23.99"/>
    <n v="1.8"/>
    <n v="150"/>
    <n v="102.6"/>
    <n v="68.2"/>
    <n v="178"/>
    <n v="2.9980000000000002"/>
    <n v="16.399999999999999"/>
    <n v="27"/>
    <x v="4"/>
    <n v="62.777639200000003"/>
  </r>
  <r>
    <s v="Audi"/>
    <s v="A6"/>
    <x v="5"/>
    <n v="23.555"/>
    <s v="Passenger"/>
    <n v="33.950000000000003"/>
    <n v="2.8"/>
    <n v="200"/>
    <n v="108.7"/>
    <n v="76.099999999999994"/>
    <n v="192"/>
    <n v="3.5609999999999999"/>
    <n v="18.5"/>
    <n v="22"/>
    <x v="5"/>
    <n v="84.565105020000004"/>
  </r>
  <r>
    <s v="Audi"/>
    <s v="A8"/>
    <x v="6"/>
    <n v="39"/>
    <s v="Passenger"/>
    <n v="62"/>
    <n v="4.2"/>
    <n v="310"/>
    <n v="113"/>
    <n v="74"/>
    <n v="198.2"/>
    <n v="3.9020000000000001"/>
    <n v="23.7"/>
    <n v="21"/>
    <x v="6"/>
    <n v="134.65685819999999"/>
  </r>
  <r>
    <s v="BMW"/>
    <s v="323i"/>
    <x v="7"/>
    <m/>
    <s v="Passenger"/>
    <n v="26.99"/>
    <n v="2.5"/>
    <n v="170"/>
    <n v="107.3"/>
    <n v="68.400000000000006"/>
    <n v="176"/>
    <n v="3.1789999999999998"/>
    <n v="16.600000000000001"/>
    <n v="26"/>
    <x v="7"/>
    <n v="71.191206710000003"/>
  </r>
  <r>
    <s v="BMW"/>
    <s v="328i"/>
    <x v="8"/>
    <n v="28.675000000000001"/>
    <s v="Passenger"/>
    <n v="33.4"/>
    <n v="2.8"/>
    <n v="193"/>
    <n v="107.3"/>
    <n v="68.5"/>
    <n v="176"/>
    <n v="3.1970000000000001"/>
    <n v="16.600000000000001"/>
    <n v="24"/>
    <x v="8"/>
    <n v="81.877068559999998"/>
  </r>
  <r>
    <s v="BMW"/>
    <s v="528i"/>
    <x v="9"/>
    <n v="36.125"/>
    <s v="Passenger"/>
    <n v="38.9"/>
    <n v="2.8"/>
    <n v="193"/>
    <n v="111.4"/>
    <n v="70.900000000000006"/>
    <n v="188"/>
    <n v="3.472"/>
    <n v="18.5"/>
    <n v="25"/>
    <x v="9"/>
    <n v="83.998723799999993"/>
  </r>
  <r>
    <s v="Buick"/>
    <s v="Century"/>
    <x v="10"/>
    <n v="12.475"/>
    <s v="Passenger"/>
    <n v="21.975000000000001"/>
    <n v="3.1"/>
    <n v="175"/>
    <n v="109"/>
    <n v="72.7"/>
    <n v="194.6"/>
    <n v="3.3679999999999999"/>
    <n v="17.5"/>
    <n v="25"/>
    <x v="10"/>
    <n v="71.181451319999994"/>
  </r>
  <r>
    <s v="Buick"/>
    <s v="Regal"/>
    <x v="11"/>
    <n v="13.74"/>
    <s v="Passenger"/>
    <n v="25.3"/>
    <n v="3.8"/>
    <n v="240"/>
    <n v="109"/>
    <n v="72.7"/>
    <n v="196.2"/>
    <n v="3.5430000000000001"/>
    <n v="17.5"/>
    <n v="23"/>
    <x v="11"/>
    <n v="95.636702529999994"/>
  </r>
  <r>
    <s v="Buick"/>
    <s v="Park Avenue"/>
    <x v="12"/>
    <n v="20.190000000000001"/>
    <s v="Passenger"/>
    <n v="31.965"/>
    <n v="3.8"/>
    <n v="205"/>
    <n v="113.8"/>
    <n v="74.7"/>
    <n v="206.8"/>
    <n v="3.778"/>
    <n v="18.5"/>
    <n v="24"/>
    <x v="12"/>
    <n v="85.828408249999995"/>
  </r>
  <r>
    <s v="Buick"/>
    <s v="LeSabre"/>
    <x v="13"/>
    <n v="13.36"/>
    <s v="Passenger"/>
    <n v="27.885000000000002"/>
    <n v="3.8"/>
    <n v="205"/>
    <n v="112.2"/>
    <n v="73.5"/>
    <n v="200"/>
    <n v="3.5910000000000002"/>
    <n v="17.5"/>
    <n v="25"/>
    <x v="13"/>
    <n v="84.254525810000004"/>
  </r>
  <r>
    <s v="Cadillac"/>
    <s v="DeVille"/>
    <x v="14"/>
    <n v="22.524999999999999"/>
    <s v="Passenger"/>
    <n v="39.895000000000003"/>
    <n v="4.5999999999999996"/>
    <n v="275"/>
    <n v="115.3"/>
    <n v="74.5"/>
    <n v="207.2"/>
    <n v="3.9780000000000002"/>
    <n v="18.5"/>
    <n v="22"/>
    <x v="14"/>
    <n v="113.85459760000001"/>
  </r>
  <r>
    <s v="Cadillac"/>
    <s v="Seville"/>
    <x v="15"/>
    <n v="27.1"/>
    <s v="Passenger"/>
    <n v="44.475000000000001"/>
    <n v="4.5999999999999996"/>
    <n v="275"/>
    <n v="112.2"/>
    <n v="75"/>
    <n v="201"/>
    <m/>
    <n v="18.5"/>
    <n v="22"/>
    <x v="15"/>
    <n v="115.6213578"/>
  </r>
  <r>
    <s v="Cadillac"/>
    <s v="Eldorado"/>
    <x v="16"/>
    <n v="25.725000000000001"/>
    <s v="Passenger"/>
    <n v="39.664999999999999"/>
    <n v="4.5999999999999996"/>
    <n v="275"/>
    <n v="108"/>
    <n v="75.5"/>
    <n v="200.6"/>
    <n v="3.843"/>
    <n v="19"/>
    <n v="22"/>
    <x v="16"/>
    <n v="113.7658739"/>
  </r>
  <r>
    <s v="Cadillac"/>
    <s v="Catera"/>
    <x v="17"/>
    <n v="18.225000000000001"/>
    <s v="Passenger"/>
    <n v="31.01"/>
    <n v="3"/>
    <n v="200"/>
    <n v="107.4"/>
    <n v="70.3"/>
    <n v="194.8"/>
    <n v="3.77"/>
    <n v="18"/>
    <n v="22"/>
    <x v="17"/>
    <n v="83.483093580000002"/>
  </r>
  <r>
    <s v="Cadillac"/>
    <s v="Escalade"/>
    <x v="18"/>
    <m/>
    <s v="Car"/>
    <n v="46.225000000000001"/>
    <n v="5.7"/>
    <n v="255"/>
    <n v="117.5"/>
    <n v="77"/>
    <n v="201.2"/>
    <n v="5.5720000000000001"/>
    <n v="30"/>
    <n v="15"/>
    <x v="18"/>
    <n v="109.5091165"/>
  </r>
  <r>
    <s v="Chevrolet"/>
    <s v="Cavalier"/>
    <x v="19"/>
    <n v="9.25"/>
    <s v="Passenger"/>
    <n v="13.26"/>
    <n v="2.2000000000000002"/>
    <n v="115"/>
    <n v="104.1"/>
    <n v="67.900000000000006"/>
    <n v="180.9"/>
    <n v="2.6760000000000002"/>
    <n v="14.3"/>
    <n v="27"/>
    <x v="19"/>
    <n v="46.363347470000001"/>
  </r>
  <r>
    <s v="Chevrolet"/>
    <s v="Malibu"/>
    <x v="20"/>
    <n v="11.225"/>
    <s v="Passenger"/>
    <n v="16.535"/>
    <n v="3.1"/>
    <n v="170"/>
    <n v="107"/>
    <n v="69.400000000000006"/>
    <n v="190.4"/>
    <n v="3.0510000000000002"/>
    <n v="15"/>
    <n v="25"/>
    <x v="20"/>
    <n v="67.314462160000005"/>
  </r>
  <r>
    <s v="Chevrolet"/>
    <s v="Lumina"/>
    <x v="21"/>
    <n v="10.31"/>
    <s v="Passenger"/>
    <n v="18.89"/>
    <n v="3.1"/>
    <n v="175"/>
    <n v="107.5"/>
    <n v="72.5"/>
    <n v="200.9"/>
    <n v="3.33"/>
    <n v="16.600000000000001"/>
    <n v="25"/>
    <x v="21"/>
    <n v="69.991395600000004"/>
  </r>
  <r>
    <s v="Chevrolet"/>
    <s v="Monte Carlo"/>
    <x v="22"/>
    <n v="11.525"/>
    <s v="Passenger"/>
    <n v="19.39"/>
    <n v="3.4"/>
    <n v="180"/>
    <n v="110.5"/>
    <n v="72.7"/>
    <n v="197.9"/>
    <n v="3.34"/>
    <n v="17"/>
    <n v="27"/>
    <x v="22"/>
    <n v="72.030917189999997"/>
  </r>
  <r>
    <s v="Chevrolet"/>
    <s v="Camaro"/>
    <x v="23"/>
    <n v="13.025"/>
    <s v="Passenger"/>
    <n v="24.34"/>
    <n v="3.8"/>
    <n v="200"/>
    <n v="101.1"/>
    <n v="74.099999999999994"/>
    <n v="193.2"/>
    <n v="3.5"/>
    <n v="16.8"/>
    <n v="25"/>
    <x v="23"/>
    <n v="81.118543329999994"/>
  </r>
  <r>
    <s v="Chevrolet"/>
    <s v="Corvette"/>
    <x v="24"/>
    <n v="36.225000000000001"/>
    <s v="Passenger"/>
    <n v="45.704999999999998"/>
    <n v="5.7"/>
    <n v="345"/>
    <n v="104.5"/>
    <n v="73.599999999999994"/>
    <n v="179.7"/>
    <n v="3.21"/>
    <n v="19.100000000000001"/>
    <n v="22"/>
    <x v="24"/>
    <n v="141.14115000000001"/>
  </r>
  <r>
    <s v="Chevrolet"/>
    <s v="Prizm"/>
    <x v="25"/>
    <n v="9.125"/>
    <s v="Passenger"/>
    <n v="13.96"/>
    <n v="1.8"/>
    <n v="120"/>
    <n v="97.1"/>
    <n v="66.7"/>
    <n v="174.3"/>
    <n v="2.3980000000000001"/>
    <n v="13.2"/>
    <n v="33"/>
    <x v="25"/>
    <n v="48.297636099999998"/>
  </r>
  <r>
    <s v="Chevrolet"/>
    <s v="Metro"/>
    <x v="26"/>
    <n v="5.16"/>
    <s v="Passenger"/>
    <n v="9.2349999999999994"/>
    <n v="1"/>
    <n v="55"/>
    <n v="93.1"/>
    <n v="62.6"/>
    <n v="149.4"/>
    <n v="1.895"/>
    <n v="10.3"/>
    <n v="45"/>
    <x v="26"/>
    <n v="23.276272330000001"/>
  </r>
  <r>
    <s v="Chevrolet"/>
    <s v="Impala"/>
    <x v="27"/>
    <m/>
    <s v="Passenger"/>
    <n v="18.89"/>
    <n v="3.4"/>
    <n v="180"/>
    <n v="110.5"/>
    <n v="73"/>
    <n v="200"/>
    <n v="3.3889999999999998"/>
    <n v="17"/>
    <n v="27"/>
    <x v="27"/>
    <n v="71.838039440000003"/>
  </r>
  <r>
    <s v="Chrysler"/>
    <s v="Sebring Coupe"/>
    <x v="28"/>
    <n v="12.36"/>
    <s v="Passenger"/>
    <n v="19.84"/>
    <n v="2.5"/>
    <n v="163"/>
    <n v="103.7"/>
    <n v="69.7"/>
    <n v="190.9"/>
    <n v="2.9670000000000001"/>
    <n v="15.9"/>
    <n v="24"/>
    <x v="28"/>
    <n v="65.957183959999995"/>
  </r>
  <r>
    <s v="Chrysler"/>
    <s v="Sebring Conv."/>
    <x v="29"/>
    <n v="14.18"/>
    <s v="Passenger"/>
    <n v="24.495000000000001"/>
    <n v="2.5"/>
    <n v="168"/>
    <n v="106"/>
    <n v="69.2"/>
    <n v="193"/>
    <n v="3.3319999999999999"/>
    <n v="16"/>
    <n v="24"/>
    <x v="29"/>
    <n v="69.521355049999997"/>
  </r>
  <r>
    <s v="Chrysler"/>
    <s v="Concorde"/>
    <x v="30"/>
    <n v="13.725"/>
    <s v="Passenger"/>
    <n v="22.245000000000001"/>
    <n v="2.7"/>
    <n v="200"/>
    <n v="113"/>
    <n v="74.400000000000006"/>
    <n v="209.1"/>
    <n v="3.452"/>
    <n v="17"/>
    <n v="26"/>
    <x v="30"/>
    <n v="80.02378204"/>
  </r>
  <r>
    <s v="Chrysler"/>
    <s v="Cirrus"/>
    <x v="31"/>
    <n v="12.64"/>
    <s v="Passenger"/>
    <n v="16.48"/>
    <n v="2"/>
    <n v="132"/>
    <n v="108"/>
    <n v="71"/>
    <n v="186"/>
    <n v="2.911"/>
    <n v="16"/>
    <n v="27"/>
    <x v="31"/>
    <n v="53.566199869999998"/>
  </r>
  <r>
    <s v="Chrysler"/>
    <s v="LHS"/>
    <x v="32"/>
    <n v="17.324999999999999"/>
    <s v="Passenger"/>
    <n v="28.34"/>
    <n v="3.5"/>
    <n v="253"/>
    <n v="113"/>
    <n v="74.400000000000006"/>
    <n v="207.7"/>
    <n v="3.5640000000000001"/>
    <n v="17"/>
    <n v="23"/>
    <x v="32"/>
    <n v="101.3292807"/>
  </r>
  <r>
    <s v="Chrysler"/>
    <s v="Town &amp; Country"/>
    <x v="33"/>
    <n v="19.54"/>
    <s v="Car"/>
    <m/>
    <m/>
    <m/>
    <m/>
    <m/>
    <m/>
    <m/>
    <m/>
    <m/>
    <x v="33"/>
    <m/>
  </r>
  <r>
    <s v="Chrysler"/>
    <s v="300M"/>
    <x v="34"/>
    <m/>
    <s v="Passenger"/>
    <n v="29.184999999999999"/>
    <n v="3.5"/>
    <n v="253"/>
    <n v="113"/>
    <n v="74.400000000000006"/>
    <n v="197.8"/>
    <n v="3.5670000000000002"/>
    <n v="17"/>
    <n v="23"/>
    <x v="34"/>
    <n v="101.6552441"/>
  </r>
  <r>
    <s v="Dodge"/>
    <s v="Neon"/>
    <x v="35"/>
    <n v="7.75"/>
    <s v="Passenger"/>
    <n v="12.64"/>
    <n v="2"/>
    <n v="132"/>
    <n v="105"/>
    <n v="74.400000000000006"/>
    <n v="174.4"/>
    <n v="2.5670000000000002"/>
    <n v="12.5"/>
    <n v="29"/>
    <x v="35"/>
    <n v="52.084898750000001"/>
  </r>
  <r>
    <s v="Dodge"/>
    <s v="Avenger"/>
    <x v="36"/>
    <n v="12.545"/>
    <s v="Passenger"/>
    <n v="19.045000000000002"/>
    <n v="2.5"/>
    <n v="163"/>
    <n v="103.7"/>
    <n v="69.099999999999994"/>
    <n v="190.2"/>
    <n v="2.879"/>
    <n v="15.9"/>
    <n v="24"/>
    <x v="36"/>
    <n v="65.650508340000002"/>
  </r>
  <r>
    <s v="Dodge"/>
    <s v="Stratus"/>
    <x v="37"/>
    <n v="10.185"/>
    <s v="Passenger"/>
    <n v="20.23"/>
    <n v="2.5"/>
    <n v="168"/>
    <n v="108"/>
    <n v="71"/>
    <n v="186"/>
    <n v="3.0579999999999998"/>
    <n v="16"/>
    <n v="24"/>
    <x v="37"/>
    <n v="67.876107840000003"/>
  </r>
  <r>
    <s v="Dodge"/>
    <s v="Intrepid"/>
    <x v="38"/>
    <n v="12.275"/>
    <s v="Passenger"/>
    <n v="22.504999999999999"/>
    <n v="2.7"/>
    <n v="202"/>
    <n v="113"/>
    <n v="74.7"/>
    <n v="203.7"/>
    <n v="3.4889999999999999"/>
    <n v="17"/>
    <m/>
    <x v="38"/>
    <n v="80.831470170000003"/>
  </r>
  <r>
    <s v="Dodge"/>
    <s v="Viper"/>
    <x v="39"/>
    <n v="58.47"/>
    <s v="Passenger"/>
    <n v="69.724999999999994"/>
    <n v="8"/>
    <n v="450"/>
    <n v="96.2"/>
    <n v="75.7"/>
    <n v="176.7"/>
    <n v="3.375"/>
    <n v="19"/>
    <n v="16"/>
    <x v="39"/>
    <n v="188.14432300000001"/>
  </r>
  <r>
    <s v="Dodge"/>
    <s v="Ram Pickup"/>
    <x v="40"/>
    <n v="15.06"/>
    <s v="Car"/>
    <n v="19.46"/>
    <n v="5.2"/>
    <n v="230"/>
    <n v="138.69999999999999"/>
    <n v="79.3"/>
    <n v="224.2"/>
    <n v="4.47"/>
    <n v="26"/>
    <n v="17"/>
    <x v="40"/>
    <n v="90.211700050000005"/>
  </r>
  <r>
    <s v="Dodge"/>
    <s v="Ram Wagon"/>
    <x v="41"/>
    <n v="15.51"/>
    <s v="Car"/>
    <n v="21.315000000000001"/>
    <n v="3.9"/>
    <n v="175"/>
    <n v="109.6"/>
    <n v="78.8"/>
    <n v="192.6"/>
    <n v="4.2450000000000001"/>
    <n v="32"/>
    <n v="15"/>
    <x v="41"/>
    <n v="71.135291609999996"/>
  </r>
  <r>
    <s v="Dodge"/>
    <s v="Ram Van"/>
    <x v="42"/>
    <n v="13.425000000000001"/>
    <s v="Car"/>
    <n v="18.574999999999999"/>
    <n v="3.9"/>
    <n v="175"/>
    <n v="127.2"/>
    <n v="78.8"/>
    <n v="208.5"/>
    <n v="4.298"/>
    <n v="32"/>
    <n v="16"/>
    <x v="42"/>
    <n v="70.078321540000005"/>
  </r>
  <r>
    <s v="Dodge"/>
    <s v="Dakota"/>
    <x v="43"/>
    <n v="11.26"/>
    <s v="Car"/>
    <n v="16.98"/>
    <n v="2.5"/>
    <n v="120"/>
    <n v="131"/>
    <n v="71.5"/>
    <n v="215"/>
    <n v="3.5569999999999999"/>
    <n v="22"/>
    <n v="19"/>
    <x v="43"/>
    <n v="49.64500177"/>
  </r>
  <r>
    <s v="Dodge"/>
    <s v="Durango"/>
    <x v="44"/>
    <m/>
    <s v="Car"/>
    <n v="26.31"/>
    <n v="5.2"/>
    <n v="230"/>
    <n v="115.7"/>
    <n v="71.7"/>
    <n v="193.5"/>
    <n v="4.3940000000000001"/>
    <n v="25"/>
    <n v="17"/>
    <x v="44"/>
    <n v="92.85412522"/>
  </r>
  <r>
    <s v="Dodge"/>
    <s v="Caravan"/>
    <x v="45"/>
    <n v="12.025"/>
    <s v="Car"/>
    <n v="19.565000000000001"/>
    <n v="2.4"/>
    <n v="150"/>
    <n v="113.3"/>
    <n v="76.8"/>
    <n v="186.3"/>
    <n v="3.5329999999999999"/>
    <n v="20"/>
    <n v="24"/>
    <x v="45"/>
    <n v="61.227000310000001"/>
  </r>
  <r>
    <s v="Ford"/>
    <s v="Escort"/>
    <x v="46"/>
    <n v="7.4249999999999998"/>
    <s v="Passenger"/>
    <n v="12.07"/>
    <n v="2"/>
    <n v="110"/>
    <n v="98.4"/>
    <n v="67"/>
    <n v="174.7"/>
    <n v="2.468"/>
    <n v="12.7"/>
    <n v="30"/>
    <x v="46"/>
    <n v="44.083709460000001"/>
  </r>
  <r>
    <s v="Ford"/>
    <s v="Mustang"/>
    <x v="47"/>
    <n v="12.76"/>
    <s v="Passenger"/>
    <n v="21.56"/>
    <n v="3.8"/>
    <n v="190"/>
    <n v="101.3"/>
    <n v="73.099999999999994"/>
    <n v="183.2"/>
    <n v="3.2029999999999998"/>
    <n v="15.7"/>
    <n v="24"/>
    <x v="47"/>
    <n v="76.509184559999994"/>
  </r>
  <r>
    <s v="Ford"/>
    <s v="Contour"/>
    <x v="48"/>
    <n v="8.8350000000000009"/>
    <s v="Passenger"/>
    <n v="17.035"/>
    <n v="2.5"/>
    <n v="170"/>
    <n v="106.5"/>
    <n v="69.099999999999994"/>
    <n v="184.6"/>
    <n v="2.7690000000000001"/>
    <n v="15"/>
    <n v="25"/>
    <x v="48"/>
    <n v="67.351010720000005"/>
  </r>
  <r>
    <s v="Ford"/>
    <s v="Taurus"/>
    <x v="49"/>
    <n v="10.055"/>
    <s v="Passenger"/>
    <n v="17.885000000000002"/>
    <n v="3"/>
    <n v="155"/>
    <n v="108.5"/>
    <n v="73"/>
    <n v="197.6"/>
    <n v="3.3679999999999999"/>
    <n v="16"/>
    <n v="24"/>
    <x v="49"/>
    <n v="62.503739500000002"/>
  </r>
  <r>
    <s v="Ford"/>
    <s v="Focus"/>
    <x v="50"/>
    <m/>
    <s v="Passenger"/>
    <n v="12.315"/>
    <n v="2"/>
    <n v="107"/>
    <n v="103"/>
    <n v="66.900000000000006"/>
    <n v="174.8"/>
    <n v="2.5640000000000001"/>
    <n v="13.2"/>
    <n v="30"/>
    <x v="50"/>
    <n v="43.117132009999999"/>
  </r>
  <r>
    <s v="Ford"/>
    <s v="Crown Victoria"/>
    <x v="51"/>
    <n v="14.21"/>
    <s v="Passenger"/>
    <n v="22.195"/>
    <n v="4.5999999999999996"/>
    <n v="200"/>
    <n v="114.7"/>
    <n v="78.2"/>
    <n v="212"/>
    <n v="3.9079999999999999"/>
    <n v="19"/>
    <n v="21"/>
    <x v="51"/>
    <n v="80.499536710000001"/>
  </r>
  <r>
    <s v="Ford"/>
    <s v="Explorer"/>
    <x v="52"/>
    <n v="16.64"/>
    <s v="Car"/>
    <n v="31.93"/>
    <n v="4"/>
    <n v="210"/>
    <n v="111.6"/>
    <n v="70.2"/>
    <n v="190.7"/>
    <n v="3.8759999999999999"/>
    <n v="21"/>
    <n v="19"/>
    <x v="52"/>
    <n v="87.635495779999999"/>
  </r>
  <r>
    <s v="Ford"/>
    <s v="Windstar"/>
    <x v="53"/>
    <n v="13.175000000000001"/>
    <s v="Car"/>
    <n v="21.41"/>
    <n v="3"/>
    <n v="150"/>
    <n v="120.7"/>
    <n v="76.599999999999994"/>
    <n v="200.9"/>
    <n v="3.7610000000000001"/>
    <n v="26"/>
    <n v="21"/>
    <x v="53"/>
    <n v="62.095048390000002"/>
  </r>
  <r>
    <s v="Ford"/>
    <s v="Expedition"/>
    <x v="54"/>
    <n v="23.574999999999999"/>
    <s v="Car"/>
    <n v="36.134999999999998"/>
    <n v="4.5999999999999996"/>
    <n v="240"/>
    <n v="119"/>
    <n v="78.7"/>
    <n v="204.6"/>
    <n v="4.8079999999999998"/>
    <n v="26"/>
    <n v="16"/>
    <x v="54"/>
    <n v="100.0248023"/>
  </r>
  <r>
    <s v="Ford"/>
    <s v="Ranger"/>
    <x v="55"/>
    <n v="7.85"/>
    <s v="Car"/>
    <n v="12.05"/>
    <n v="2.5"/>
    <n v="119"/>
    <n v="117.5"/>
    <n v="69.400000000000006"/>
    <n v="200.7"/>
    <n v="3.0859999999999999"/>
    <n v="20"/>
    <n v="23"/>
    <x v="55"/>
    <n v="47.389531310000002"/>
  </r>
  <r>
    <s v="Ford"/>
    <s v="F-Series"/>
    <x v="56"/>
    <n v="15.074999999999999"/>
    <s v="Car"/>
    <n v="26.934999999999999"/>
    <n v="4.5999999999999996"/>
    <n v="220"/>
    <n v="138.5"/>
    <n v="79.099999999999994"/>
    <n v="224.5"/>
    <n v="4.2409999999999997"/>
    <n v="25.1"/>
    <n v="18"/>
    <x v="56"/>
    <n v="89.401934729999994"/>
  </r>
  <r>
    <s v="Honda"/>
    <s v="Civic"/>
    <x v="57"/>
    <n v="9.85"/>
    <s v="Passenger"/>
    <n v="12.885"/>
    <n v="1.6"/>
    <n v="106"/>
    <n v="103.2"/>
    <n v="67.099999999999994"/>
    <n v="175.1"/>
    <n v="2.339"/>
    <n v="11.9"/>
    <n v="32"/>
    <x v="57"/>
    <n v="42.879097340000001"/>
  </r>
  <r>
    <s v="Honda"/>
    <s v="Accord"/>
    <x v="58"/>
    <n v="13.21"/>
    <s v="Passenger"/>
    <n v="15.35"/>
    <n v="2.2999999999999998"/>
    <n v="135"/>
    <n v="106.9"/>
    <n v="70.3"/>
    <n v="188.8"/>
    <n v="2.9319999999999999"/>
    <n v="17.100000000000001"/>
    <n v="27"/>
    <x v="58"/>
    <n v="54.269548290000003"/>
  </r>
  <r>
    <s v="Honda"/>
    <s v="CR-V"/>
    <x v="59"/>
    <n v="17.71"/>
    <s v="Car"/>
    <n v="20.55"/>
    <n v="2"/>
    <n v="146"/>
    <n v="103.2"/>
    <n v="68.900000000000006"/>
    <n v="177.6"/>
    <n v="3.2189999999999999"/>
    <n v="15.3"/>
    <n v="24"/>
    <x v="59"/>
    <n v="60.087966620000003"/>
  </r>
  <r>
    <s v="Honda"/>
    <s v="Passport"/>
    <x v="60"/>
    <n v="17.524999999999999"/>
    <s v="Car"/>
    <n v="26.6"/>
    <n v="3.2"/>
    <n v="205"/>
    <n v="106.4"/>
    <n v="70.400000000000006"/>
    <n v="178.2"/>
    <n v="3.8570000000000002"/>
    <n v="21.1"/>
    <n v="19"/>
    <x v="60"/>
    <n v="83.602500800000001"/>
  </r>
  <r>
    <s v="Honda"/>
    <s v="Odyssey"/>
    <x v="61"/>
    <n v="19.489999999999998"/>
    <s v="Car"/>
    <n v="26"/>
    <n v="3.5"/>
    <n v="210"/>
    <n v="118.1"/>
    <n v="75.599999999999994"/>
    <n v="201.2"/>
    <n v="4.2880000000000003"/>
    <n v="20"/>
    <n v="23"/>
    <x v="61"/>
    <n v="85.217691340000002"/>
  </r>
  <r>
    <s v="Hyundai"/>
    <s v="Accent"/>
    <x v="62"/>
    <n v="5.86"/>
    <s v="Passenger"/>
    <n v="9.6989999999999998"/>
    <n v="1.5"/>
    <n v="92"/>
    <n v="96.1"/>
    <n v="65.7"/>
    <n v="166.7"/>
    <n v="2.2400000000000002"/>
    <n v="11.9"/>
    <n v="31"/>
    <x v="62"/>
    <n v="36.672283579999998"/>
  </r>
  <r>
    <s v="Hyundai"/>
    <s v="Elantra"/>
    <x v="63"/>
    <n v="7.8250000000000002"/>
    <s v="Passenger"/>
    <n v="11.798999999999999"/>
    <n v="2"/>
    <n v="140"/>
    <n v="100.4"/>
    <n v="66.900000000000006"/>
    <n v="174"/>
    <n v="2.6259999999999999"/>
    <n v="14.5"/>
    <n v="27"/>
    <x v="63"/>
    <n v="54.590045160000003"/>
  </r>
  <r>
    <s v="Hyundai"/>
    <s v="Sonata"/>
    <x v="64"/>
    <n v="8.91"/>
    <s v="Passenger"/>
    <n v="14.999000000000001"/>
    <n v="2.4"/>
    <n v="148"/>
    <n v="106.3"/>
    <n v="71.599999999999994"/>
    <n v="185.4"/>
    <n v="3.0720000000000001"/>
    <n v="17.2"/>
    <n v="25"/>
    <x v="64"/>
    <n v="58.758248999999999"/>
  </r>
  <r>
    <s v="Infiniti"/>
    <s v="I30"/>
    <x v="65"/>
    <n v="19.690000000000001"/>
    <s v="Passenger"/>
    <n v="29.465"/>
    <n v="3"/>
    <n v="227"/>
    <n v="108.3"/>
    <n v="70.2"/>
    <n v="193.7"/>
    <n v="3.3420000000000001"/>
    <n v="18.5"/>
    <n v="25"/>
    <x v="65"/>
    <n v="92.436889230000006"/>
  </r>
  <r>
    <s v="Jaguar"/>
    <s v="S-Type"/>
    <x v="66"/>
    <m/>
    <s v="Passenger"/>
    <n v="42.8"/>
    <n v="3"/>
    <n v="240"/>
    <n v="114.5"/>
    <n v="71.599999999999994"/>
    <n v="191.3"/>
    <n v="3.65"/>
    <n v="18.399999999999999"/>
    <n v="21"/>
    <x v="66"/>
    <n v="102.17898479999999"/>
  </r>
  <r>
    <s v="Jeep"/>
    <s v="Wrangler"/>
    <x v="67"/>
    <n v="13.475"/>
    <s v="Car"/>
    <n v="14.46"/>
    <n v="2.5"/>
    <n v="120"/>
    <n v="93.4"/>
    <n v="66.7"/>
    <n v="152"/>
    <n v="3.0449999999999999"/>
    <n v="19"/>
    <n v="17"/>
    <x v="67"/>
    <n v="48.672897910000003"/>
  </r>
  <r>
    <s v="Jeep"/>
    <s v="Cherokee"/>
    <x v="68"/>
    <n v="13.775"/>
    <s v="Car"/>
    <n v="21.62"/>
    <n v="4"/>
    <n v="190"/>
    <n v="101.4"/>
    <n v="69.400000000000006"/>
    <n v="167.5"/>
    <n v="3.194"/>
    <n v="20"/>
    <n v="20"/>
    <x v="68"/>
    <n v="76.584439619999998"/>
  </r>
  <r>
    <s v="Jeep"/>
    <s v="Grand Cherokee"/>
    <x v="69"/>
    <n v="18.809999999999999"/>
    <s v="Car"/>
    <n v="26.895"/>
    <n v="4"/>
    <n v="195"/>
    <n v="105.9"/>
    <n v="72.3"/>
    <n v="181.5"/>
    <n v="3.88"/>
    <n v="20.5"/>
    <n v="19"/>
    <x v="69"/>
    <n v="80.387779120000005"/>
  </r>
  <r>
    <s v="Lexus"/>
    <s v="ES300"/>
    <x v="70"/>
    <n v="26.975000000000001"/>
    <s v="Passenger"/>
    <n v="31.504999999999999"/>
    <n v="3"/>
    <n v="210"/>
    <n v="105.1"/>
    <n v="70.5"/>
    <n v="190.2"/>
    <n v="3.3730000000000002"/>
    <n v="18.5"/>
    <n v="23"/>
    <x v="70"/>
    <n v="87.211001039999999"/>
  </r>
  <r>
    <s v="Lexus"/>
    <s v="GS300"/>
    <x v="71"/>
    <n v="32.075000000000003"/>
    <s v="Passenger"/>
    <n v="37.805"/>
    <n v="3"/>
    <n v="225"/>
    <n v="110.2"/>
    <n v="70.900000000000006"/>
    <n v="189.2"/>
    <n v="3.6379999999999999"/>
    <n v="19.8"/>
    <n v="23"/>
    <x v="71"/>
    <n v="94.946698400000002"/>
  </r>
  <r>
    <s v="Lexus"/>
    <s v="GS400"/>
    <x v="72"/>
    <m/>
    <s v="Passenger"/>
    <n v="46.305"/>
    <n v="4"/>
    <n v="300"/>
    <n v="110.2"/>
    <n v="70.900000000000006"/>
    <n v="189.2"/>
    <n v="3.6930000000000001"/>
    <n v="19.8"/>
    <n v="21"/>
    <x v="72"/>
    <n v="125.0133574"/>
  </r>
  <r>
    <s v="Lexus"/>
    <s v="LS400"/>
    <x v="73"/>
    <n v="40.375"/>
    <s v="Passenger"/>
    <n v="54.005000000000003"/>
    <n v="4"/>
    <n v="290"/>
    <n v="112.2"/>
    <n v="72"/>
    <n v="196.7"/>
    <n v="3.89"/>
    <n v="22.5"/>
    <n v="22"/>
    <x v="73"/>
    <n v="124.44671630000001"/>
  </r>
  <r>
    <s v="Lexus"/>
    <s v="LX470"/>
    <x v="74"/>
    <m/>
    <s v="Car"/>
    <n v="60.104999999999997"/>
    <n v="4.7"/>
    <n v="230"/>
    <n v="112.2"/>
    <n v="76.400000000000006"/>
    <n v="192.5"/>
    <n v="5.4009999999999998"/>
    <n v="25.4"/>
    <n v="15"/>
    <x v="74"/>
    <n v="105.760458"/>
  </r>
  <r>
    <s v="Lexus"/>
    <s v="RX300"/>
    <x v="75"/>
    <m/>
    <s v="Car"/>
    <n v="34.604999999999997"/>
    <n v="3"/>
    <n v="220"/>
    <n v="103"/>
    <n v="71.5"/>
    <n v="180.1"/>
    <n v="3.9"/>
    <n v="17.2"/>
    <n v="21"/>
    <x v="2"/>
    <n v="91.943801559999997"/>
  </r>
  <r>
    <s v="Lincoln"/>
    <s v="Continental"/>
    <x v="76"/>
    <n v="20.524999999999999"/>
    <s v="Passenger"/>
    <n v="39.08"/>
    <n v="4.5999999999999996"/>
    <n v="275"/>
    <n v="109"/>
    <n v="73.599999999999994"/>
    <n v="208.5"/>
    <n v="3.8679999999999999"/>
    <n v="20"/>
    <n v="22"/>
    <x v="75"/>
    <n v="113.5402069"/>
  </r>
  <r>
    <s v="Lincoln"/>
    <s v="Town car"/>
    <x v="77"/>
    <n v="21.725000000000001"/>
    <s v="Passenger"/>
    <n v="43.33"/>
    <n v="4.5999999999999996"/>
    <n v="215"/>
    <n v="117.7"/>
    <n v="78.2"/>
    <n v="215.3"/>
    <n v="4.1210000000000004"/>
    <n v="19"/>
    <n v="21"/>
    <x v="76"/>
    <n v="93.957916900000001"/>
  </r>
  <r>
    <s v="Lincoln"/>
    <s v="Navigator"/>
    <x v="78"/>
    <m/>
    <s v="Car"/>
    <n v="42.66"/>
    <n v="5.4"/>
    <n v="300"/>
    <n v="119"/>
    <n v="79.900000000000006"/>
    <n v="204.8"/>
    <n v="5.3929999999999998"/>
    <n v="30"/>
    <n v="15"/>
    <x v="77"/>
    <n v="123.97204670000001"/>
  </r>
  <r>
    <s v="Mitsubishi"/>
    <s v="Mirage"/>
    <x v="79"/>
    <n v="8.3249999999999993"/>
    <s v="Passenger"/>
    <n v="13.987"/>
    <n v="1.8"/>
    <n v="113"/>
    <n v="98.4"/>
    <n v="66.5"/>
    <n v="173.6"/>
    <n v="2.25"/>
    <n v="13.2"/>
    <n v="30"/>
    <x v="78"/>
    <n v="45.832180559999998"/>
  </r>
  <r>
    <s v="Mitsubishi"/>
    <s v="Eclipse"/>
    <x v="80"/>
    <n v="10.395"/>
    <s v="Passenger"/>
    <n v="19.047000000000001"/>
    <n v="2.4"/>
    <n v="154"/>
    <n v="100.8"/>
    <n v="68.900000000000006"/>
    <n v="175.4"/>
    <n v="2.91"/>
    <n v="15.9"/>
    <n v="24"/>
    <x v="79"/>
    <n v="62.441962349999997"/>
  </r>
  <r>
    <s v="Mitsubishi"/>
    <s v="Galant"/>
    <x v="81"/>
    <n v="10.595000000000001"/>
    <s v="Passenger"/>
    <n v="17.356999999999999"/>
    <n v="2.4"/>
    <n v="145"/>
    <n v="103.7"/>
    <n v="68.5"/>
    <n v="187.8"/>
    <n v="2.9449999999999998"/>
    <n v="16.3"/>
    <n v="25"/>
    <x v="8"/>
    <n v="58.606772919999997"/>
  </r>
  <r>
    <s v="Mitsubishi"/>
    <s v="Diamante"/>
    <x v="82"/>
    <n v="16.574999999999999"/>
    <s v="Passenger"/>
    <n v="24.997"/>
    <n v="3.5"/>
    <n v="210"/>
    <n v="107.1"/>
    <n v="70.3"/>
    <n v="194.1"/>
    <n v="3.4430000000000001"/>
    <n v="19"/>
    <n v="22"/>
    <x v="80"/>
    <n v="84.83077858"/>
  </r>
  <r>
    <s v="Mitsubishi"/>
    <s v="3000GT"/>
    <x v="83"/>
    <n v="20.94"/>
    <s v="Passenger"/>
    <n v="25.45"/>
    <n v="3"/>
    <n v="161"/>
    <n v="97.2"/>
    <n v="72.400000000000006"/>
    <n v="180.3"/>
    <n v="3.1309999999999998"/>
    <n v="19.8"/>
    <n v="21"/>
    <x v="81"/>
    <n v="67.544154939999999"/>
  </r>
  <r>
    <s v="Mitsubishi"/>
    <s v="Montero"/>
    <x v="84"/>
    <n v="19.125"/>
    <s v="Car"/>
    <n v="31.806999999999999"/>
    <n v="3.5"/>
    <n v="200"/>
    <n v="107.3"/>
    <n v="69.900000000000006"/>
    <n v="186.6"/>
    <n v="4.5199999999999996"/>
    <n v="24.3"/>
    <n v="18"/>
    <x v="82"/>
    <n v="83.920815039999994"/>
  </r>
  <r>
    <s v="Mitsubishi"/>
    <s v="Montero Sport"/>
    <x v="85"/>
    <n v="13.88"/>
    <s v="Car"/>
    <n v="22.527000000000001"/>
    <n v="3"/>
    <n v="173"/>
    <n v="107.3"/>
    <n v="66.7"/>
    <n v="178.3"/>
    <n v="3.51"/>
    <n v="19.5"/>
    <n v="20"/>
    <x v="83"/>
    <n v="70.660941789999995"/>
  </r>
  <r>
    <s v="Mercury"/>
    <s v="Mystique"/>
    <x v="86"/>
    <n v="8.8000000000000007"/>
    <s v="Passenger"/>
    <n v="16.239999999999998"/>
    <n v="2"/>
    <n v="125"/>
    <n v="106.5"/>
    <n v="69.099999999999994"/>
    <n v="184.8"/>
    <n v="2.7690000000000001"/>
    <n v="15"/>
    <n v="28"/>
    <x v="84"/>
    <n v="50.997747609999998"/>
  </r>
  <r>
    <s v="Mercury"/>
    <s v="Cougar"/>
    <x v="87"/>
    <n v="13.89"/>
    <s v="Passenger"/>
    <n v="16.54"/>
    <n v="2"/>
    <n v="125"/>
    <n v="106.4"/>
    <n v="69.599999999999994"/>
    <n v="185"/>
    <n v="2.8919999999999999"/>
    <n v="16"/>
    <n v="30"/>
    <x v="14"/>
    <n v="51.113474259999997"/>
  </r>
  <r>
    <s v="Mercury"/>
    <s v="Sable"/>
    <x v="88"/>
    <n v="11.03"/>
    <s v="Passenger"/>
    <n v="19.035"/>
    <n v="3"/>
    <n v="153"/>
    <n v="108.5"/>
    <n v="73"/>
    <n v="199.7"/>
    <n v="3.379"/>
    <n v="16"/>
    <n v="24"/>
    <x v="85"/>
    <n v="62.239966629999998"/>
  </r>
  <r>
    <s v="Mercury"/>
    <s v="Grand Marquis"/>
    <x v="89"/>
    <n v="14.875"/>
    <s v="Passenger"/>
    <n v="22.605"/>
    <n v="4.5999999999999996"/>
    <n v="200"/>
    <n v="114.7"/>
    <n v="78.2"/>
    <n v="212"/>
    <n v="3.9580000000000002"/>
    <n v="19"/>
    <n v="21"/>
    <x v="86"/>
    <n v="80.657696459999997"/>
  </r>
  <r>
    <s v="Mercury"/>
    <s v="Mountaineer"/>
    <x v="90"/>
    <n v="20.43"/>
    <s v="Car"/>
    <n v="27.56"/>
    <n v="4"/>
    <n v="210"/>
    <n v="111.6"/>
    <n v="70.2"/>
    <n v="190.1"/>
    <n v="3.8759999999999999"/>
    <n v="21"/>
    <n v="18"/>
    <x v="87"/>
    <n v="85.949744249999995"/>
  </r>
  <r>
    <s v="Mercury"/>
    <s v="Villager"/>
    <x v="91"/>
    <n v="14.795"/>
    <s v="Car"/>
    <n v="22.51"/>
    <n v="3.3"/>
    <n v="170"/>
    <n v="112.2"/>
    <n v="74.900000000000006"/>
    <n v="194.7"/>
    <n v="3.944"/>
    <n v="20"/>
    <n v="21"/>
    <x v="88"/>
    <n v="69.671460999999994"/>
  </r>
  <r>
    <s v="Mercedes-B"/>
    <s v="C-Class"/>
    <x v="92"/>
    <n v="26.05"/>
    <s v="Passenger"/>
    <n v="31.75"/>
    <n v="2.2999999999999998"/>
    <n v="185"/>
    <n v="105.9"/>
    <n v="67.7"/>
    <n v="177.4"/>
    <n v="3.25"/>
    <n v="16.399999999999999"/>
    <n v="26"/>
    <x v="89"/>
    <n v="78.280730879999993"/>
  </r>
  <r>
    <s v="Mercedes-B"/>
    <s v="E-Class"/>
    <x v="93"/>
    <n v="41.45"/>
    <s v="Passenger"/>
    <n v="49.9"/>
    <n v="3.2"/>
    <n v="221"/>
    <n v="111.5"/>
    <n v="70.8"/>
    <n v="189.4"/>
    <n v="3.823"/>
    <n v="21.1"/>
    <n v="25"/>
    <x v="90"/>
    <n v="98.249737499999995"/>
  </r>
  <r>
    <s v="Mercedes-B"/>
    <s v="S-Class"/>
    <x v="94"/>
    <n v="50.375"/>
    <s v="Passenger"/>
    <n v="69.7"/>
    <n v="4.3"/>
    <n v="275"/>
    <n v="121.5"/>
    <n v="73.099999999999994"/>
    <n v="203.1"/>
    <n v="4.133"/>
    <n v="23.2"/>
    <n v="21"/>
    <x v="91"/>
    <n v="125.2738757"/>
  </r>
  <r>
    <s v="Mercedes-B"/>
    <s v="SL-Class"/>
    <x v="95"/>
    <n v="58.6"/>
    <s v="Passenger"/>
    <n v="82.6"/>
    <n v="5"/>
    <n v="302"/>
    <n v="99"/>
    <n v="71.3"/>
    <n v="177.1"/>
    <n v="4.125"/>
    <n v="21.1"/>
    <n v="20"/>
    <x v="92"/>
    <n v="139.98229359999999"/>
  </r>
  <r>
    <s v="Mercedes-B"/>
    <s v="SLK"/>
    <x v="96"/>
    <m/>
    <s v="Passenger"/>
    <n v="38.9"/>
    <n v="2.2999999999999998"/>
    <n v="190"/>
    <n v="94.5"/>
    <n v="67.5"/>
    <n v="157.9"/>
    <n v="3.0550000000000002"/>
    <n v="15.9"/>
    <n v="26"/>
    <x v="93"/>
    <n v="82.807361929999999"/>
  </r>
  <r>
    <s v="Mercedes-B"/>
    <s v="SLK230"/>
    <x v="97"/>
    <m/>
    <s v="Passenger"/>
    <n v="41"/>
    <n v="2.2999999999999998"/>
    <n v="185"/>
    <n v="94.5"/>
    <n v="67.5"/>
    <n v="157.30000000000001"/>
    <n v="2.9750000000000001"/>
    <n v="14"/>
    <n v="27"/>
    <x v="94"/>
    <n v="81.848969240000002"/>
  </r>
  <r>
    <s v="Mercedes-B"/>
    <s v="CLK Coupe"/>
    <x v="98"/>
    <m/>
    <s v="Passenger"/>
    <n v="41.6"/>
    <n v="3.2"/>
    <n v="215"/>
    <n v="105.9"/>
    <n v="67.8"/>
    <n v="180.3"/>
    <n v="3.2130000000000001"/>
    <n v="16.399999999999999"/>
    <n v="26"/>
    <x v="95"/>
    <n v="92.925791770000004"/>
  </r>
  <r>
    <s v="Mercedes-B"/>
    <s v="CL500"/>
    <x v="99"/>
    <m/>
    <s v="Passenger"/>
    <n v="85.5"/>
    <n v="5"/>
    <n v="302"/>
    <n v="113.6"/>
    <n v="73.099999999999994"/>
    <n v="196.6"/>
    <n v="4.1150000000000002"/>
    <n v="23.2"/>
    <n v="20"/>
    <x v="96"/>
    <n v="141.10098450000001"/>
  </r>
  <r>
    <s v="Mercedes-B"/>
    <s v="M-Class"/>
    <x v="100"/>
    <m/>
    <s v="Car"/>
    <n v="35.299999999999997"/>
    <n v="3.2"/>
    <n v="215"/>
    <n v="111"/>
    <n v="72.2"/>
    <n v="180.6"/>
    <n v="4.3869999999999996"/>
    <n v="19"/>
    <n v="20"/>
    <x v="97"/>
    <n v="90.495532130000001"/>
  </r>
  <r>
    <s v="Nissan"/>
    <s v="Sentra"/>
    <x v="101"/>
    <n v="8.4499999999999993"/>
    <s v="Passenger"/>
    <n v="13.499000000000001"/>
    <n v="1.8"/>
    <n v="126"/>
    <n v="99.8"/>
    <n v="67.3"/>
    <n v="177.5"/>
    <n v="2.593"/>
    <n v="13.2"/>
    <n v="30"/>
    <x v="98"/>
    <n v="50.241977910000003"/>
  </r>
  <r>
    <s v="Nissan"/>
    <s v="Altima"/>
    <x v="102"/>
    <n v="11.295"/>
    <s v="Passenger"/>
    <n v="20.39"/>
    <n v="2.4"/>
    <n v="155"/>
    <n v="103.1"/>
    <n v="69.099999999999994"/>
    <n v="183.5"/>
    <n v="3.012"/>
    <n v="15.9"/>
    <n v="25"/>
    <x v="99"/>
    <n v="63.313727829999998"/>
  </r>
  <r>
    <s v="Nissan"/>
    <s v="Maxima"/>
    <x v="103"/>
    <n v="15.125"/>
    <s v="Passenger"/>
    <n v="26.248999999999999"/>
    <n v="3"/>
    <n v="222"/>
    <n v="108.3"/>
    <n v="70.3"/>
    <n v="190.5"/>
    <n v="3.294"/>
    <n v="18.5"/>
    <n v="25"/>
    <x v="100"/>
    <n v="89.427820310000001"/>
  </r>
  <r>
    <s v="Nissan"/>
    <s v="Quest"/>
    <x v="104"/>
    <n v="15.38"/>
    <s v="Car"/>
    <n v="26.399000000000001"/>
    <n v="3.3"/>
    <n v="170"/>
    <n v="112.2"/>
    <n v="74.900000000000006"/>
    <n v="194.8"/>
    <n v="3.9910000000000001"/>
    <n v="20"/>
    <n v="21"/>
    <x v="101"/>
    <n v="71.171664129999996"/>
  </r>
  <r>
    <s v="Nissan"/>
    <s v="Pathfinder"/>
    <x v="105"/>
    <n v="17.809999999999999"/>
    <s v="Car"/>
    <n v="29.298999999999999"/>
    <n v="3.3"/>
    <n v="170"/>
    <n v="106.3"/>
    <n v="71.7"/>
    <n v="182.6"/>
    <n v="3.9470000000000001"/>
    <n v="21"/>
    <n v="19"/>
    <x v="102"/>
    <n v="72.290355079999998"/>
  </r>
  <r>
    <s v="Nissan"/>
    <s v="Xterra"/>
    <x v="106"/>
    <m/>
    <s v="Car"/>
    <n v="22.798999999999999"/>
    <n v="3.3"/>
    <n v="170"/>
    <n v="104.3"/>
    <n v="70.400000000000006"/>
    <n v="178"/>
    <n v="3.8210000000000002"/>
    <n v="19.399999999999999"/>
    <n v="18"/>
    <x v="103"/>
    <n v="69.78294434"/>
  </r>
  <r>
    <s v="Nissan"/>
    <s v="Frontier"/>
    <x v="107"/>
    <m/>
    <s v="Car"/>
    <n v="17.89"/>
    <n v="3.3"/>
    <n v="170"/>
    <n v="116.1"/>
    <n v="66.5"/>
    <n v="196.1"/>
    <n v="3.2170000000000001"/>
    <n v="19.399999999999999"/>
    <n v="18"/>
    <x v="104"/>
    <n v="67.889270589999995"/>
  </r>
  <r>
    <s v="Oldsmobile"/>
    <s v="Cutlass"/>
    <x v="108"/>
    <n v="11.24"/>
    <s v="Passenger"/>
    <n v="18.145"/>
    <n v="3.1"/>
    <n v="150"/>
    <n v="107"/>
    <n v="69.400000000000006"/>
    <n v="192"/>
    <n v="3.1019999999999999"/>
    <n v="15.2"/>
    <n v="25"/>
    <x v="105"/>
    <n v="60.861611549999999"/>
  </r>
  <r>
    <s v="Oldsmobile"/>
    <s v="Intrigue"/>
    <x v="109"/>
    <m/>
    <s v="Passenger"/>
    <n v="24.15"/>
    <n v="3.5"/>
    <n v="215"/>
    <n v="109"/>
    <n v="73.599999999999994"/>
    <n v="195.9"/>
    <n v="3.4550000000000001"/>
    <n v="18"/>
    <m/>
    <x v="106"/>
    <n v="86.272522910000006"/>
  </r>
  <r>
    <s v="Oldsmobile"/>
    <s v="Alero"/>
    <x v="110"/>
    <m/>
    <s v="Passenger"/>
    <n v="18.27"/>
    <n v="2.4"/>
    <n v="150"/>
    <n v="107"/>
    <n v="70.099999999999994"/>
    <n v="186.7"/>
    <n v="2.9580000000000002"/>
    <n v="15"/>
    <n v="27"/>
    <x v="88"/>
    <n v="60.727446929999999"/>
  </r>
  <r>
    <s v="Oldsmobile"/>
    <s v="Aurora"/>
    <x v="111"/>
    <n v="19.89"/>
    <s v="Passenger"/>
    <n v="36.228999999999999"/>
    <n v="4"/>
    <n v="250"/>
    <n v="113.8"/>
    <n v="74.400000000000006"/>
    <n v="205.4"/>
    <n v="3.9670000000000001"/>
    <n v="18.5"/>
    <n v="22"/>
    <x v="107"/>
    <n v="103.4416926"/>
  </r>
  <r>
    <s v="Oldsmobile"/>
    <s v="Bravada"/>
    <x v="112"/>
    <n v="19.925000000000001"/>
    <s v="Car"/>
    <n v="31.597999999999999"/>
    <n v="4.3"/>
    <n v="190"/>
    <n v="107"/>
    <n v="67.8"/>
    <n v="181.2"/>
    <n v="4.0679999999999996"/>
    <n v="17.5"/>
    <n v="19"/>
    <x v="108"/>
    <n v="80.511672590000003"/>
  </r>
  <r>
    <s v="Oldsmobile"/>
    <s v="Silhouette"/>
    <x v="113"/>
    <n v="15.24"/>
    <s v="Car"/>
    <n v="25.344999999999999"/>
    <n v="3.4"/>
    <n v="185"/>
    <n v="120"/>
    <n v="72.2"/>
    <n v="201.4"/>
    <n v="3.948"/>
    <n v="25"/>
    <n v="22"/>
    <x v="109"/>
    <n v="76.096570420000006"/>
  </r>
  <r>
    <s v="Plymouth"/>
    <s v="Neon"/>
    <x v="114"/>
    <n v="7.75"/>
    <s v="Passenger"/>
    <n v="12.64"/>
    <n v="2"/>
    <n v="132"/>
    <n v="105"/>
    <n v="74.400000000000006"/>
    <n v="174.4"/>
    <n v="2.5590000000000002"/>
    <n v="12.5"/>
    <n v="29"/>
    <x v="110"/>
    <n v="52.084898750000001"/>
  </r>
  <r>
    <s v="Plymouth"/>
    <s v="Breeze"/>
    <x v="115"/>
    <n v="9.8000000000000007"/>
    <s v="Passenger"/>
    <n v="16.079999999999998"/>
    <n v="2"/>
    <n v="132"/>
    <n v="108"/>
    <n v="71"/>
    <n v="186.3"/>
    <n v="2.9420000000000002"/>
    <n v="16"/>
    <n v="27"/>
    <x v="111"/>
    <n v="53.411897670000002"/>
  </r>
  <r>
    <s v="Plymouth"/>
    <s v="Voyager"/>
    <x v="116"/>
    <n v="12.025"/>
    <s v="Car"/>
    <n v="18.850000000000001"/>
    <n v="2.4"/>
    <n v="150"/>
    <n v="113.3"/>
    <n v="76.8"/>
    <n v="186.3"/>
    <n v="3.528"/>
    <n v="20"/>
    <n v="24"/>
    <x v="89"/>
    <n v="60.951185119999998"/>
  </r>
  <r>
    <s v="Plymouth"/>
    <s v="Prowler"/>
    <x v="117"/>
    <m/>
    <s v="Passenger"/>
    <n v="43"/>
    <n v="3.5"/>
    <n v="253"/>
    <n v="113.3"/>
    <n v="76.3"/>
    <n v="165.4"/>
    <n v="2.85"/>
    <n v="12"/>
    <n v="21"/>
    <x v="44"/>
    <n v="106.98445630000001"/>
  </r>
  <r>
    <s v="Pontiac"/>
    <s v="Sunfire"/>
    <x v="118"/>
    <n v="13.79"/>
    <s v="Passenger"/>
    <n v="21.61"/>
    <n v="2.4"/>
    <n v="150"/>
    <n v="104.1"/>
    <n v="68.400000000000006"/>
    <n v="181.9"/>
    <n v="2.9060000000000001"/>
    <n v="15"/>
    <n v="27"/>
    <x v="112"/>
    <n v="62.015870300000003"/>
  </r>
  <r>
    <s v="Pontiac"/>
    <s v="Grand Am"/>
    <x v="119"/>
    <n v="10.29"/>
    <s v="Passenger"/>
    <n v="19.72"/>
    <n v="3.4"/>
    <n v="175"/>
    <n v="107"/>
    <n v="70.400000000000006"/>
    <n v="186.3"/>
    <n v="3.0910000000000002"/>
    <n v="15.2"/>
    <n v="25"/>
    <x v="113"/>
    <n v="70.389737260000004"/>
  </r>
  <r>
    <s v="Pontiac"/>
    <s v="Firebird"/>
    <x v="120"/>
    <n v="17.805"/>
    <s v="Passenger"/>
    <n v="25.31"/>
    <n v="3.8"/>
    <n v="200"/>
    <n v="101.1"/>
    <n v="74.5"/>
    <n v="193.4"/>
    <n v="3.492"/>
    <n v="16.8"/>
    <n v="25"/>
    <x v="114"/>
    <n v="81.492726160000004"/>
  </r>
  <r>
    <s v="Pontiac"/>
    <s v="Grand Prix"/>
    <x v="121"/>
    <n v="14.01"/>
    <s v="Passenger"/>
    <n v="21.664999999999999"/>
    <n v="3.8"/>
    <n v="195"/>
    <n v="110.5"/>
    <n v="72.7"/>
    <n v="196.5"/>
    <n v="3.3959999999999999"/>
    <n v="18"/>
    <n v="25"/>
    <x v="115"/>
    <n v="78.318168130000004"/>
  </r>
  <r>
    <s v="Pontiac"/>
    <s v="Bonneville"/>
    <x v="122"/>
    <n v="13.225"/>
    <s v="Passenger"/>
    <n v="23.754999999999999"/>
    <n v="3.8"/>
    <n v="205"/>
    <n v="112.2"/>
    <n v="72.599999999999994"/>
    <n v="202.5"/>
    <n v="3.59"/>
    <n v="17.5"/>
    <n v="24"/>
    <x v="116"/>
    <n v="82.661355599999993"/>
  </r>
  <r>
    <s v="Pontiac"/>
    <s v="Montana"/>
    <x v="123"/>
    <m/>
    <s v="Car"/>
    <n v="25.635000000000002"/>
    <n v="3.4"/>
    <n v="185"/>
    <n v="120"/>
    <n v="72.7"/>
    <n v="201.3"/>
    <n v="3.9420000000000002"/>
    <n v="25"/>
    <n v="23"/>
    <x v="50"/>
    <n v="76.208439519999999"/>
  </r>
  <r>
    <s v="Porsche"/>
    <s v="Boxter"/>
    <x v="124"/>
    <n v="41.25"/>
    <s v="Passenger"/>
    <n v="41.43"/>
    <n v="2.7"/>
    <n v="217"/>
    <n v="95.2"/>
    <n v="70.099999999999994"/>
    <n v="171"/>
    <n v="2.778"/>
    <n v="17"/>
    <n v="22"/>
    <x v="117"/>
    <n v="93.437330700000004"/>
  </r>
  <r>
    <s v="Porsche"/>
    <s v="Carrera Coupe"/>
    <x v="125"/>
    <n v="60.625"/>
    <s v="Passenger"/>
    <n v="71.02"/>
    <n v="3.4"/>
    <n v="300"/>
    <n v="92.6"/>
    <n v="69.5"/>
    <n v="174.5"/>
    <n v="3.032"/>
    <n v="17"/>
    <n v="21"/>
    <x v="118"/>
    <n v="134.3909754"/>
  </r>
  <r>
    <s v="Porsche"/>
    <s v="Carrera Cabrio"/>
    <x v="126"/>
    <n v="67.55"/>
    <s v="Passenger"/>
    <n v="74.97"/>
    <n v="3.4"/>
    <n v="300"/>
    <n v="92.6"/>
    <n v="69.5"/>
    <n v="174.5"/>
    <n v="3.0750000000000002"/>
    <n v="17"/>
    <n v="23"/>
    <x v="119"/>
    <n v="135.91470960000001"/>
  </r>
  <r>
    <s v="Saab"/>
    <d v="2024-09-05T00:00:00"/>
    <x v="127"/>
    <m/>
    <s v="Passenger"/>
    <n v="33.119999999999997"/>
    <n v="2.2999999999999998"/>
    <n v="170"/>
    <n v="106.4"/>
    <n v="70.599999999999994"/>
    <n v="189.2"/>
    <n v="3.28"/>
    <n v="18.5"/>
    <n v="23"/>
    <x v="120"/>
    <n v="73.503778190000006"/>
  </r>
  <r>
    <s v="Saab"/>
    <d v="2024-09-03T00:00:00"/>
    <x v="128"/>
    <m/>
    <s v="Passenger"/>
    <n v="26.1"/>
    <n v="2"/>
    <n v="185"/>
    <n v="102.6"/>
    <n v="67.400000000000006"/>
    <n v="182.2"/>
    <n v="2.99"/>
    <n v="16.899999999999999"/>
    <n v="23"/>
    <x v="121"/>
    <n v="76.02304771"/>
  </r>
  <r>
    <s v="Saturn"/>
    <s v="SL"/>
    <x v="129"/>
    <n v="9.1999999999999993"/>
    <s v="Passenger"/>
    <n v="10.685"/>
    <n v="1.9"/>
    <n v="100"/>
    <n v="102.4"/>
    <n v="66.400000000000006"/>
    <n v="176.9"/>
    <n v="2.3319999999999999"/>
    <n v="12.1"/>
    <n v="33"/>
    <x v="56"/>
    <n v="39.986424749999998"/>
  </r>
  <r>
    <s v="Saturn"/>
    <s v="SC"/>
    <x v="130"/>
    <n v="10.59"/>
    <s v="Passenger"/>
    <n v="12.535"/>
    <n v="1.9"/>
    <n v="100"/>
    <n v="102.4"/>
    <n v="66.400000000000006"/>
    <n v="180"/>
    <n v="2.367"/>
    <n v="12.1"/>
    <n v="33"/>
    <x v="122"/>
    <n v="40.700072419999998"/>
  </r>
  <r>
    <s v="Saturn"/>
    <s v="SW"/>
    <x v="131"/>
    <n v="10.79"/>
    <s v="Passenger"/>
    <n v="14.29"/>
    <n v="1.9"/>
    <n v="124"/>
    <n v="102.4"/>
    <n v="66.400000000000006"/>
    <n v="176.9"/>
    <n v="2.452"/>
    <n v="12.1"/>
    <n v="31"/>
    <x v="123"/>
    <n v="49.865773670000003"/>
  </r>
  <r>
    <s v="Saturn"/>
    <s v="LW"/>
    <x v="132"/>
    <m/>
    <s v="Passenger"/>
    <n v="18.835000000000001"/>
    <n v="2.2000000000000002"/>
    <n v="137"/>
    <n v="106.5"/>
    <n v="69"/>
    <n v="190.4"/>
    <n v="3.0750000000000002"/>
    <n v="13.1"/>
    <n v="27"/>
    <x v="124"/>
    <n v="56.295243040000003"/>
  </r>
  <r>
    <s v="Saturn"/>
    <s v="LS"/>
    <x v="133"/>
    <m/>
    <s v="Passenger"/>
    <n v="15.01"/>
    <n v="2.2000000000000002"/>
    <n v="137"/>
    <n v="106.5"/>
    <n v="69"/>
    <n v="190.4"/>
    <n v="2.91"/>
    <n v="13.1"/>
    <n v="28"/>
    <x v="125"/>
    <n v="54.819728249999997"/>
  </r>
  <r>
    <s v="Subaru"/>
    <s v="Outback"/>
    <x v="134"/>
    <m/>
    <s v="Passenger"/>
    <n v="22.695"/>
    <n v="2.5"/>
    <n v="165"/>
    <n v="103.5"/>
    <n v="67.5"/>
    <n v="185.8"/>
    <n v="3.415"/>
    <n v="16.899999999999999"/>
    <n v="25"/>
    <x v="126"/>
    <n v="67.765907600000006"/>
  </r>
  <r>
    <s v="Subaru"/>
    <s v="Forester"/>
    <x v="135"/>
    <m/>
    <s v="Car"/>
    <n v="20.094999999999999"/>
    <n v="2.5"/>
    <n v="165"/>
    <n v="99.4"/>
    <n v="68.3"/>
    <n v="175.2"/>
    <n v="3.125"/>
    <n v="15.9"/>
    <n v="24"/>
    <x v="62"/>
    <n v="66.762943309999997"/>
  </r>
  <r>
    <s v="Toyota"/>
    <s v="Corolla"/>
    <x v="136"/>
    <n v="10.025"/>
    <s v="Passenger"/>
    <n v="13.108000000000001"/>
    <n v="1.8"/>
    <n v="120"/>
    <n v="97"/>
    <n v="66.7"/>
    <n v="174"/>
    <n v="2.42"/>
    <n v="13.2"/>
    <n v="33"/>
    <x v="96"/>
    <n v="47.96897242"/>
  </r>
  <r>
    <s v="Toyota"/>
    <s v="Camry"/>
    <x v="137"/>
    <n v="13.244999999999999"/>
    <s v="Passenger"/>
    <n v="17.518000000000001"/>
    <n v="2.2000000000000002"/>
    <n v="133"/>
    <n v="105.2"/>
    <n v="70.099999999999994"/>
    <n v="188.5"/>
    <n v="2.9980000000000002"/>
    <n v="18.5"/>
    <n v="27"/>
    <x v="97"/>
    <n v="54.372419649999998"/>
  </r>
  <r>
    <s v="Toyota"/>
    <s v="Avalon"/>
    <x v="138"/>
    <n v="18.14"/>
    <s v="Passenger"/>
    <n v="25.545000000000002"/>
    <n v="3"/>
    <n v="210"/>
    <n v="107.1"/>
    <n v="71.7"/>
    <n v="191.9"/>
    <n v="3.4169999999999998"/>
    <n v="18.5"/>
    <n v="26"/>
    <x v="98"/>
    <n v="84.911898260000001"/>
  </r>
  <r>
    <s v="Toyota"/>
    <s v="Celica"/>
    <x v="139"/>
    <n v="15.445"/>
    <s v="Passenger"/>
    <n v="16.875"/>
    <n v="1.8"/>
    <n v="140"/>
    <n v="102.4"/>
    <n v="68.3"/>
    <n v="170.5"/>
    <n v="2.4249999999999998"/>
    <n v="14.5"/>
    <n v="31"/>
    <x v="127"/>
    <n v="56.496030339999997"/>
  </r>
  <r>
    <s v="Toyota"/>
    <s v="Tacoma"/>
    <x v="140"/>
    <n v="9.5749999999999993"/>
    <s v="Car"/>
    <n v="11.528"/>
    <n v="2.4"/>
    <n v="142"/>
    <n v="103.3"/>
    <n v="66.5"/>
    <n v="178.7"/>
    <n v="2.58"/>
    <n v="15.1"/>
    <n v="23"/>
    <x v="128"/>
    <n v="55.297116580000001"/>
  </r>
  <r>
    <s v="Toyota"/>
    <s v="Sienna"/>
    <x v="141"/>
    <m/>
    <s v="Car"/>
    <n v="22.367999999999999"/>
    <n v="3"/>
    <n v="194"/>
    <n v="114.2"/>
    <n v="73.400000000000006"/>
    <n v="193.5"/>
    <n v="3.7589999999999999"/>
    <n v="20.9"/>
    <n v="22"/>
    <x v="68"/>
    <n v="78.027219470000006"/>
  </r>
  <r>
    <s v="Toyota"/>
    <s v="RAV4"/>
    <x v="142"/>
    <n v="13.324999999999999"/>
    <s v="Car"/>
    <n v="16.888000000000002"/>
    <n v="2"/>
    <n v="127"/>
    <n v="94.9"/>
    <n v="66.7"/>
    <n v="163.80000000000001"/>
    <n v="2.6680000000000001"/>
    <n v="15.3"/>
    <n v="27"/>
    <x v="100"/>
    <n v="51.955108869999997"/>
  </r>
  <r>
    <s v="Toyota"/>
    <s v="4Runner"/>
    <x v="143"/>
    <n v="19.425000000000001"/>
    <s v="Car"/>
    <n v="22.288"/>
    <n v="2.7"/>
    <n v="150"/>
    <n v="105.3"/>
    <n v="66.5"/>
    <n v="183.3"/>
    <n v="3.44"/>
    <n v="18.5"/>
    <n v="23"/>
    <x v="101"/>
    <n v="62.35557713"/>
  </r>
  <r>
    <s v="Toyota"/>
    <s v="Land Cruiser"/>
    <x v="144"/>
    <n v="34.08"/>
    <s v="Car"/>
    <n v="51.728000000000002"/>
    <n v="4.7"/>
    <n v="230"/>
    <n v="112.2"/>
    <n v="76.400000000000006"/>
    <n v="192.5"/>
    <n v="5.1150000000000002"/>
    <n v="25.4"/>
    <n v="15"/>
    <x v="102"/>
    <n v="102.5289842"/>
  </r>
  <r>
    <s v="Volkswagen"/>
    <s v="Golf"/>
    <x v="145"/>
    <n v="11.425000000000001"/>
    <s v="Passenger"/>
    <n v="14.9"/>
    <n v="2"/>
    <n v="115"/>
    <n v="98.9"/>
    <n v="68.3"/>
    <n v="163.30000000000001"/>
    <n v="2.7669999999999999"/>
    <n v="14.5"/>
    <n v="26"/>
    <x v="103"/>
    <n v="46.943876760000002"/>
  </r>
  <r>
    <s v="Volkswagen"/>
    <s v="Jetta"/>
    <x v="146"/>
    <n v="13.24"/>
    <s v="Passenger"/>
    <n v="16.7"/>
    <n v="2"/>
    <n v="115"/>
    <n v="98.9"/>
    <n v="68.3"/>
    <n v="172.3"/>
    <n v="2.8530000000000002"/>
    <n v="14.5"/>
    <n v="26"/>
    <x v="104"/>
    <n v="47.638236659999997"/>
  </r>
  <r>
    <s v="Volkswagen"/>
    <s v="Passat"/>
    <x v="147"/>
    <n v="16.725000000000001"/>
    <s v="Passenger"/>
    <n v="21.2"/>
    <n v="1.8"/>
    <n v="150"/>
    <n v="106.4"/>
    <n v="68.5"/>
    <n v="184.1"/>
    <n v="3.0430000000000001"/>
    <n v="16.399999999999999"/>
    <n v="27"/>
    <x v="74"/>
    <n v="61.701381359999999"/>
  </r>
  <r>
    <s v="Volkswagen"/>
    <s v="Cabrio"/>
    <x v="148"/>
    <n v="16.574999999999999"/>
    <s v="Passenger"/>
    <n v="19.989999999999998"/>
    <n v="2"/>
    <n v="115"/>
    <n v="97.4"/>
    <n v="66.7"/>
    <n v="160.4"/>
    <n v="3.0790000000000002"/>
    <n v="13.7"/>
    <n v="26"/>
    <x v="105"/>
    <n v="48.907372250000002"/>
  </r>
  <r>
    <s v="Volkswagen"/>
    <s v="GTI"/>
    <x v="149"/>
    <n v="13.76"/>
    <s v="Passenger"/>
    <n v="17.5"/>
    <n v="2"/>
    <n v="115"/>
    <n v="98.9"/>
    <n v="68.3"/>
    <n v="163.30000000000001"/>
    <n v="2.762"/>
    <n v="14.6"/>
    <n v="26"/>
    <x v="106"/>
    <n v="47.946841059999997"/>
  </r>
  <r>
    <s v="Volkswagen"/>
    <s v="Beetle"/>
    <x v="150"/>
    <m/>
    <s v="Passenger"/>
    <n v="15.9"/>
    <n v="2"/>
    <n v="115"/>
    <n v="98.9"/>
    <n v="67.900000000000006"/>
    <n v="161.1"/>
    <n v="2.7690000000000001"/>
    <n v="14.5"/>
    <n v="26"/>
    <x v="129"/>
    <n v="47.329632259999997"/>
  </r>
  <r>
    <s v="Volvo"/>
    <s v="S40"/>
    <x v="151"/>
    <m/>
    <s v="Passenger"/>
    <n v="23.4"/>
    <n v="1.9"/>
    <n v="160"/>
    <n v="100.5"/>
    <n v="67.599999999999994"/>
    <n v="176.6"/>
    <n v="2.9980000000000002"/>
    <n v="15.8"/>
    <n v="25"/>
    <x v="107"/>
    <n v="66.113056799999995"/>
  </r>
  <r>
    <s v="Volvo"/>
    <s v="V40"/>
    <x v="152"/>
    <m/>
    <s v="Passenger"/>
    <n v="24.4"/>
    <n v="1.9"/>
    <n v="160"/>
    <n v="100.5"/>
    <n v="67.599999999999994"/>
    <n v="176.6"/>
    <n v="3.0419999999999998"/>
    <n v="15.8"/>
    <n v="25"/>
    <x v="108"/>
    <n v="66.498812299999997"/>
  </r>
  <r>
    <s v="Volvo"/>
    <s v="S70"/>
    <x v="153"/>
    <m/>
    <s v="Passenger"/>
    <n v="27.5"/>
    <n v="2.4"/>
    <n v="168"/>
    <n v="104.9"/>
    <n v="69.3"/>
    <n v="185.9"/>
    <n v="3.2080000000000002"/>
    <n v="17.899999999999999"/>
    <n v="25"/>
    <x v="79"/>
    <n v="70.654495449999999"/>
  </r>
  <r>
    <s v="Volvo"/>
    <s v="V70"/>
    <x v="154"/>
    <m/>
    <s v="Passenger"/>
    <n v="28.8"/>
    <n v="2.4"/>
    <n v="168"/>
    <n v="104.9"/>
    <n v="69.3"/>
    <n v="186.2"/>
    <n v="3.2589999999999999"/>
    <n v="17.899999999999999"/>
    <n v="25"/>
    <x v="109"/>
    <n v="71.1559776"/>
  </r>
  <r>
    <s v="Volvo"/>
    <s v="C70"/>
    <x v="155"/>
    <m/>
    <s v="Passenger"/>
    <n v="45.5"/>
    <n v="2.2999999999999998"/>
    <n v="236"/>
    <n v="104.9"/>
    <n v="71.5"/>
    <n v="185.7"/>
    <n v="3.601"/>
    <n v="18.5"/>
    <n v="23"/>
    <x v="110"/>
    <n v="101.6233572"/>
  </r>
  <r>
    <s v="Volvo"/>
    <s v="S80"/>
    <x v="156"/>
    <m/>
    <s v="Passenger"/>
    <n v="36"/>
    <n v="2.9"/>
    <n v="201"/>
    <n v="109.9"/>
    <n v="72.099999999999994"/>
    <n v="189.8"/>
    <n v="3.6"/>
    <n v="21.1"/>
    <n v="24"/>
    <x v="111"/>
    <n v="85.735654510000003"/>
  </r>
  <r>
    <m/>
    <m/>
    <x v="157"/>
    <m/>
    <m/>
    <m/>
    <m/>
    <m/>
    <m/>
    <m/>
    <m/>
    <m/>
    <m/>
    <m/>
    <x v="13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D0BFB-F027-4DE6-97E3-866C62C5BA99}" name="PivotTable1"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rowHeaderCaption="Models">
  <location ref="A3:B160" firstHeaderRow="1" firstDataRow="1" firstDataCol="1"/>
  <pivotFields count="17">
    <pivotField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axis="axisRow" showAll="0">
      <items count="157">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27"/>
        <item x="126"/>
        <item t="default"/>
      </items>
    </pivotField>
    <pivotField dataField="1"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131">
        <item x="87"/>
        <item x="88"/>
        <item x="123"/>
        <item x="93"/>
        <item x="103"/>
        <item x="97"/>
        <item x="107"/>
        <item x="101"/>
        <item x="3"/>
        <item x="122"/>
        <item x="92"/>
        <item x="106"/>
        <item x="9"/>
        <item x="96"/>
        <item x="89"/>
        <item x="110"/>
        <item x="15"/>
        <item x="100"/>
        <item x="116"/>
        <item x="21"/>
        <item x="105"/>
        <item x="1"/>
        <item x="121"/>
        <item x="91"/>
        <item x="27"/>
        <item x="109"/>
        <item x="7"/>
        <item x="126"/>
        <item x="95"/>
        <item x="119"/>
        <item x="90"/>
        <item x="33"/>
        <item x="13"/>
        <item x="128"/>
        <item x="99"/>
        <item x="124"/>
        <item x="94"/>
        <item x="39"/>
        <item x="5"/>
        <item x="19"/>
        <item x="104"/>
        <item x="98"/>
        <item x="45"/>
        <item x="11"/>
        <item x="25"/>
        <item x="108"/>
        <item x="102"/>
        <item x="51"/>
        <item x="17"/>
        <item x="31"/>
        <item x="4"/>
        <item x="129"/>
        <item x="57"/>
        <item x="23"/>
        <item x="37"/>
        <item x="10"/>
        <item x="111"/>
        <item x="63"/>
        <item x="29"/>
        <item x="43"/>
        <item x="16"/>
        <item x="69"/>
        <item x="35"/>
        <item x="49"/>
        <item x="22"/>
        <item x="2"/>
        <item x="41"/>
        <item x="55"/>
        <item x="28"/>
        <item x="82"/>
        <item x="112"/>
        <item x="8"/>
        <item x="47"/>
        <item x="0"/>
        <item x="61"/>
        <item x="34"/>
        <item x="117"/>
        <item x="14"/>
        <item x="53"/>
        <item x="6"/>
        <item x="67"/>
        <item x="40"/>
        <item x="20"/>
        <item x="59"/>
        <item x="12"/>
        <item x="73"/>
        <item x="46"/>
        <item x="26"/>
        <item x="65"/>
        <item x="18"/>
        <item x="78"/>
        <item x="52"/>
        <item x="32"/>
        <item x="71"/>
        <item x="24"/>
        <item x="83"/>
        <item x="58"/>
        <item x="38"/>
        <item x="76"/>
        <item x="30"/>
        <item x="64"/>
        <item x="114"/>
        <item x="44"/>
        <item x="81"/>
        <item x="36"/>
        <item x="70"/>
        <item x="50"/>
        <item x="86"/>
        <item x="42"/>
        <item x="75"/>
        <item x="56"/>
        <item x="48"/>
        <item x="80"/>
        <item x="62"/>
        <item x="54"/>
        <item x="85"/>
        <item x="68"/>
        <item x="60"/>
        <item x="115"/>
        <item x="74"/>
        <item x="66"/>
        <item x="120"/>
        <item x="79"/>
        <item x="113"/>
        <item x="72"/>
        <item x="125"/>
        <item x="84"/>
        <item x="118"/>
        <item x="77"/>
        <item x="127"/>
        <item t="default"/>
      </items>
    </pivotField>
    <pivotField showAll="0"/>
    <pivotField dragToRow="0" dragToCol="0" dragToPage="0" showAll="0" defaultSubtotal="0"/>
  </pivotFields>
  <rowFields count="1">
    <field x="1"/>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Items count="1">
    <i/>
  </colItems>
  <dataFields count="1">
    <dataField name="Sum of Sales_in_thousands" fld="2"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518045-719C-4F51-B0DE-CB93F2CB9A5E}" name="PivotTable2"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rowHeaderCaption="Brands">
  <location ref="A3:B34" firstHeaderRow="1" firstDataRow="1" firstDataCol="1"/>
  <pivotFields count="17">
    <pivotField axis="axisRow"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27"/>
        <item x="126"/>
        <item t="default"/>
      </items>
    </pivotField>
    <pivotField dataField="1"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131">
        <item x="87"/>
        <item x="88"/>
        <item x="123"/>
        <item x="93"/>
        <item x="103"/>
        <item x="97"/>
        <item x="107"/>
        <item x="101"/>
        <item x="3"/>
        <item x="122"/>
        <item x="92"/>
        <item x="106"/>
        <item x="9"/>
        <item x="96"/>
        <item x="89"/>
        <item x="110"/>
        <item x="15"/>
        <item x="100"/>
        <item x="116"/>
        <item x="21"/>
        <item x="105"/>
        <item x="1"/>
        <item x="121"/>
        <item x="91"/>
        <item x="27"/>
        <item x="109"/>
        <item x="7"/>
        <item x="126"/>
        <item x="95"/>
        <item x="119"/>
        <item x="90"/>
        <item x="33"/>
        <item x="13"/>
        <item x="128"/>
        <item x="99"/>
        <item x="124"/>
        <item x="94"/>
        <item x="39"/>
        <item x="5"/>
        <item x="19"/>
        <item x="104"/>
        <item x="98"/>
        <item x="45"/>
        <item x="11"/>
        <item x="25"/>
        <item x="108"/>
        <item x="102"/>
        <item x="51"/>
        <item x="17"/>
        <item x="31"/>
        <item x="4"/>
        <item x="129"/>
        <item x="57"/>
        <item x="23"/>
        <item x="37"/>
        <item x="10"/>
        <item x="111"/>
        <item x="63"/>
        <item x="29"/>
        <item x="43"/>
        <item x="16"/>
        <item x="69"/>
        <item x="35"/>
        <item x="49"/>
        <item x="22"/>
        <item x="2"/>
        <item x="41"/>
        <item x="55"/>
        <item x="28"/>
        <item x="82"/>
        <item x="112"/>
        <item x="8"/>
        <item x="47"/>
        <item x="0"/>
        <item x="61"/>
        <item x="34"/>
        <item x="117"/>
        <item x="14"/>
        <item x="53"/>
        <item x="6"/>
        <item x="67"/>
        <item x="40"/>
        <item x="20"/>
        <item x="59"/>
        <item x="12"/>
        <item x="73"/>
        <item x="46"/>
        <item x="26"/>
        <item x="65"/>
        <item x="18"/>
        <item x="78"/>
        <item x="52"/>
        <item x="32"/>
        <item x="71"/>
        <item x="24"/>
        <item x="83"/>
        <item x="58"/>
        <item x="38"/>
        <item x="76"/>
        <item x="30"/>
        <item x="64"/>
        <item x="114"/>
        <item x="44"/>
        <item x="81"/>
        <item x="36"/>
        <item x="70"/>
        <item x="50"/>
        <item x="86"/>
        <item x="42"/>
        <item x="75"/>
        <item x="56"/>
        <item x="48"/>
        <item x="80"/>
        <item x="62"/>
        <item x="54"/>
        <item x="85"/>
        <item x="68"/>
        <item x="60"/>
        <item x="115"/>
        <item x="74"/>
        <item x="66"/>
        <item x="120"/>
        <item x="79"/>
        <item x="113"/>
        <item x="72"/>
        <item x="125"/>
        <item x="84"/>
        <item x="118"/>
        <item x="77"/>
        <item x="127"/>
        <item t="default"/>
      </items>
    </pivotField>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ales_in_thousands" fld="2" baseField="0" baseItem="0"/>
  </dataFields>
  <chartFormats count="6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24" format="62" series="1">
      <pivotArea type="data" outline="0" fieldPosition="0">
        <references count="1">
          <reference field="4294967294" count="1" selected="0">
            <x v="0"/>
          </reference>
        </references>
      </pivotArea>
    </chartFormat>
    <chartFormat chart="24" format="63">
      <pivotArea type="data" outline="0" fieldPosition="0">
        <references count="2">
          <reference field="4294967294" count="1" selected="0">
            <x v="0"/>
          </reference>
          <reference field="0" count="1" selected="0">
            <x v="0"/>
          </reference>
        </references>
      </pivotArea>
    </chartFormat>
    <chartFormat chart="24" format="64">
      <pivotArea type="data" outline="0" fieldPosition="0">
        <references count="2">
          <reference field="4294967294" count="1" selected="0">
            <x v="0"/>
          </reference>
          <reference field="0" count="1" selected="0">
            <x v="1"/>
          </reference>
        </references>
      </pivotArea>
    </chartFormat>
    <chartFormat chart="24" format="65">
      <pivotArea type="data" outline="0" fieldPosition="0">
        <references count="2">
          <reference field="4294967294" count="1" selected="0">
            <x v="0"/>
          </reference>
          <reference field="0" count="1" selected="0">
            <x v="2"/>
          </reference>
        </references>
      </pivotArea>
    </chartFormat>
    <chartFormat chart="24" format="66">
      <pivotArea type="data" outline="0" fieldPosition="0">
        <references count="2">
          <reference field="4294967294" count="1" selected="0">
            <x v="0"/>
          </reference>
          <reference field="0" count="1" selected="0">
            <x v="3"/>
          </reference>
        </references>
      </pivotArea>
    </chartFormat>
    <chartFormat chart="24" format="67">
      <pivotArea type="data" outline="0" fieldPosition="0">
        <references count="2">
          <reference field="4294967294" count="1" selected="0">
            <x v="0"/>
          </reference>
          <reference field="0" count="1" selected="0">
            <x v="4"/>
          </reference>
        </references>
      </pivotArea>
    </chartFormat>
    <chartFormat chart="24" format="68">
      <pivotArea type="data" outline="0" fieldPosition="0">
        <references count="2">
          <reference field="4294967294" count="1" selected="0">
            <x v="0"/>
          </reference>
          <reference field="0" count="1" selected="0">
            <x v="5"/>
          </reference>
        </references>
      </pivotArea>
    </chartFormat>
    <chartFormat chart="24" format="69">
      <pivotArea type="data" outline="0" fieldPosition="0">
        <references count="2">
          <reference field="4294967294" count="1" selected="0">
            <x v="0"/>
          </reference>
          <reference field="0" count="1" selected="0">
            <x v="6"/>
          </reference>
        </references>
      </pivotArea>
    </chartFormat>
    <chartFormat chart="24" format="70">
      <pivotArea type="data" outline="0" fieldPosition="0">
        <references count="2">
          <reference field="4294967294" count="1" selected="0">
            <x v="0"/>
          </reference>
          <reference field="0" count="1" selected="0">
            <x v="7"/>
          </reference>
        </references>
      </pivotArea>
    </chartFormat>
    <chartFormat chart="24" format="71">
      <pivotArea type="data" outline="0" fieldPosition="0">
        <references count="2">
          <reference field="4294967294" count="1" selected="0">
            <x v="0"/>
          </reference>
          <reference field="0" count="1" selected="0">
            <x v="8"/>
          </reference>
        </references>
      </pivotArea>
    </chartFormat>
    <chartFormat chart="24" format="72">
      <pivotArea type="data" outline="0" fieldPosition="0">
        <references count="2">
          <reference field="4294967294" count="1" selected="0">
            <x v="0"/>
          </reference>
          <reference field="0" count="1" selected="0">
            <x v="9"/>
          </reference>
        </references>
      </pivotArea>
    </chartFormat>
    <chartFormat chart="24" format="73">
      <pivotArea type="data" outline="0" fieldPosition="0">
        <references count="2">
          <reference field="4294967294" count="1" selected="0">
            <x v="0"/>
          </reference>
          <reference field="0" count="1" selected="0">
            <x v="10"/>
          </reference>
        </references>
      </pivotArea>
    </chartFormat>
    <chartFormat chart="24" format="74">
      <pivotArea type="data" outline="0" fieldPosition="0">
        <references count="2">
          <reference field="4294967294" count="1" selected="0">
            <x v="0"/>
          </reference>
          <reference field="0" count="1" selected="0">
            <x v="11"/>
          </reference>
        </references>
      </pivotArea>
    </chartFormat>
    <chartFormat chart="24" format="75">
      <pivotArea type="data" outline="0" fieldPosition="0">
        <references count="2">
          <reference field="4294967294" count="1" selected="0">
            <x v="0"/>
          </reference>
          <reference field="0" count="1" selected="0">
            <x v="12"/>
          </reference>
        </references>
      </pivotArea>
    </chartFormat>
    <chartFormat chart="24" format="76">
      <pivotArea type="data" outline="0" fieldPosition="0">
        <references count="2">
          <reference field="4294967294" count="1" selected="0">
            <x v="0"/>
          </reference>
          <reference field="0" count="1" selected="0">
            <x v="13"/>
          </reference>
        </references>
      </pivotArea>
    </chartFormat>
    <chartFormat chart="24" format="77">
      <pivotArea type="data" outline="0" fieldPosition="0">
        <references count="2">
          <reference field="4294967294" count="1" selected="0">
            <x v="0"/>
          </reference>
          <reference field="0" count="1" selected="0">
            <x v="14"/>
          </reference>
        </references>
      </pivotArea>
    </chartFormat>
    <chartFormat chart="24" format="78">
      <pivotArea type="data" outline="0" fieldPosition="0">
        <references count="2">
          <reference field="4294967294" count="1" selected="0">
            <x v="0"/>
          </reference>
          <reference field="0" count="1" selected="0">
            <x v="15"/>
          </reference>
        </references>
      </pivotArea>
    </chartFormat>
    <chartFormat chart="24" format="79">
      <pivotArea type="data" outline="0" fieldPosition="0">
        <references count="2">
          <reference field="4294967294" count="1" selected="0">
            <x v="0"/>
          </reference>
          <reference field="0" count="1" selected="0">
            <x v="16"/>
          </reference>
        </references>
      </pivotArea>
    </chartFormat>
    <chartFormat chart="24" format="80">
      <pivotArea type="data" outline="0" fieldPosition="0">
        <references count="2">
          <reference field="4294967294" count="1" selected="0">
            <x v="0"/>
          </reference>
          <reference field="0" count="1" selected="0">
            <x v="17"/>
          </reference>
        </references>
      </pivotArea>
    </chartFormat>
    <chartFormat chart="24" format="81">
      <pivotArea type="data" outline="0" fieldPosition="0">
        <references count="2">
          <reference field="4294967294" count="1" selected="0">
            <x v="0"/>
          </reference>
          <reference field="0" count="1" selected="0">
            <x v="18"/>
          </reference>
        </references>
      </pivotArea>
    </chartFormat>
    <chartFormat chart="24" format="82">
      <pivotArea type="data" outline="0" fieldPosition="0">
        <references count="2">
          <reference field="4294967294" count="1" selected="0">
            <x v="0"/>
          </reference>
          <reference field="0" count="1" selected="0">
            <x v="19"/>
          </reference>
        </references>
      </pivotArea>
    </chartFormat>
    <chartFormat chart="24" format="83">
      <pivotArea type="data" outline="0" fieldPosition="0">
        <references count="2">
          <reference field="4294967294" count="1" selected="0">
            <x v="0"/>
          </reference>
          <reference field="0" count="1" selected="0">
            <x v="20"/>
          </reference>
        </references>
      </pivotArea>
    </chartFormat>
    <chartFormat chart="24" format="84">
      <pivotArea type="data" outline="0" fieldPosition="0">
        <references count="2">
          <reference field="4294967294" count="1" selected="0">
            <x v="0"/>
          </reference>
          <reference field="0" count="1" selected="0">
            <x v="21"/>
          </reference>
        </references>
      </pivotArea>
    </chartFormat>
    <chartFormat chart="24" format="85">
      <pivotArea type="data" outline="0" fieldPosition="0">
        <references count="2">
          <reference field="4294967294" count="1" selected="0">
            <x v="0"/>
          </reference>
          <reference field="0" count="1" selected="0">
            <x v="22"/>
          </reference>
        </references>
      </pivotArea>
    </chartFormat>
    <chartFormat chart="24" format="86">
      <pivotArea type="data" outline="0" fieldPosition="0">
        <references count="2">
          <reference field="4294967294" count="1" selected="0">
            <x v="0"/>
          </reference>
          <reference field="0" count="1" selected="0">
            <x v="23"/>
          </reference>
        </references>
      </pivotArea>
    </chartFormat>
    <chartFormat chart="24" format="87">
      <pivotArea type="data" outline="0" fieldPosition="0">
        <references count="2">
          <reference field="4294967294" count="1" selected="0">
            <x v="0"/>
          </reference>
          <reference field="0" count="1" selected="0">
            <x v="24"/>
          </reference>
        </references>
      </pivotArea>
    </chartFormat>
    <chartFormat chart="24" format="88">
      <pivotArea type="data" outline="0" fieldPosition="0">
        <references count="2">
          <reference field="4294967294" count="1" selected="0">
            <x v="0"/>
          </reference>
          <reference field="0" count="1" selected="0">
            <x v="25"/>
          </reference>
        </references>
      </pivotArea>
    </chartFormat>
    <chartFormat chart="24" format="89">
      <pivotArea type="data" outline="0" fieldPosition="0">
        <references count="2">
          <reference field="4294967294" count="1" selected="0">
            <x v="0"/>
          </reference>
          <reference field="0" count="1" selected="0">
            <x v="26"/>
          </reference>
        </references>
      </pivotArea>
    </chartFormat>
    <chartFormat chart="24" format="90">
      <pivotArea type="data" outline="0" fieldPosition="0">
        <references count="2">
          <reference field="4294967294" count="1" selected="0">
            <x v="0"/>
          </reference>
          <reference field="0" count="1" selected="0">
            <x v="27"/>
          </reference>
        </references>
      </pivotArea>
    </chartFormat>
    <chartFormat chart="24" format="91">
      <pivotArea type="data" outline="0" fieldPosition="0">
        <references count="2">
          <reference field="4294967294" count="1" selected="0">
            <x v="0"/>
          </reference>
          <reference field="0" count="1" selected="0">
            <x v="28"/>
          </reference>
        </references>
      </pivotArea>
    </chartFormat>
    <chartFormat chart="24" format="92">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85EB6-DD4A-40F8-8B1E-67DD714C6183}" name="PivotTable3"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34" firstHeaderRow="1" firstDataRow="1" firstDataCol="1"/>
  <pivotFields count="17">
    <pivotField axis="axisRow"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27"/>
        <item x="126"/>
        <item t="default"/>
      </items>
    </pivotField>
    <pivotField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items count="119">
        <item x="24"/>
        <item x="56"/>
        <item x="41"/>
        <item x="31"/>
        <item x="57"/>
        <item x="49"/>
        <item x="68"/>
        <item x="85"/>
        <item x="75"/>
        <item x="43"/>
        <item x="58"/>
        <item x="23"/>
        <item x="103"/>
        <item x="17"/>
        <item x="110"/>
        <item x="94"/>
        <item x="51"/>
        <item x="106"/>
        <item x="44"/>
        <item x="33"/>
        <item x="96"/>
        <item x="19"/>
        <item x="69"/>
        <item x="104"/>
        <item x="70"/>
        <item x="105"/>
        <item x="77"/>
        <item x="18"/>
        <item x="90"/>
        <item x="39"/>
        <item x="86"/>
        <item x="114"/>
        <item x="20"/>
        <item x="40"/>
        <item x="34"/>
        <item x="25"/>
        <item x="10"/>
        <item x="32"/>
        <item x="28"/>
        <item x="42"/>
        <item x="21"/>
        <item x="47"/>
        <item x="52"/>
        <item x="99"/>
        <item x="115"/>
        <item x="107"/>
        <item x="111"/>
        <item x="13"/>
        <item x="38"/>
        <item x="60"/>
        <item x="27"/>
        <item x="11"/>
        <item x="117"/>
        <item x="61"/>
        <item x="95"/>
        <item x="74"/>
        <item x="76"/>
        <item x="98"/>
        <item x="26"/>
        <item x="45"/>
        <item x="80"/>
        <item x="78"/>
        <item x="36"/>
        <item x="50"/>
        <item x="87"/>
        <item x="93"/>
        <item x="88"/>
        <item x="109"/>
        <item x="37"/>
        <item x="0"/>
        <item x="71"/>
        <item x="46"/>
        <item x="116"/>
        <item x="29"/>
        <item x="54"/>
        <item x="53"/>
        <item x="97"/>
        <item x="89"/>
        <item x="108"/>
        <item x="2"/>
        <item x="62"/>
        <item x="73"/>
        <item x="112"/>
        <item x="55"/>
        <item x="30"/>
        <item x="59"/>
        <item x="1"/>
        <item x="91"/>
        <item x="92"/>
        <item x="12"/>
        <item x="79"/>
        <item x="66"/>
        <item x="72"/>
        <item x="67"/>
        <item x="4"/>
        <item x="14"/>
        <item x="5"/>
        <item x="48"/>
        <item x="16"/>
        <item x="81"/>
        <item x="63"/>
        <item x="15"/>
        <item x="8"/>
        <item x="3"/>
        <item x="64"/>
        <item x="113"/>
        <item x="9"/>
        <item x="22"/>
        <item x="6"/>
        <item x="65"/>
        <item x="100"/>
        <item x="82"/>
        <item x="83"/>
        <item x="35"/>
        <item x="84"/>
        <item x="101"/>
        <item x="102"/>
        <item x="7"/>
        <item t="default"/>
      </items>
    </pivotField>
    <pivotField showAll="0"/>
    <pivotField showAll="0"/>
    <pivotField showAll="0"/>
    <pivotField showAll="0"/>
    <pivotField showAll="0"/>
    <pivotField showAll="0"/>
    <pivotField showAll="0"/>
    <pivotField showAll="0"/>
    <pivotField showAll="0"/>
    <pivotField showAll="0"/>
    <pivotField numFmtId="14" showAll="0">
      <items count="131">
        <item x="87"/>
        <item x="88"/>
        <item x="123"/>
        <item x="93"/>
        <item x="103"/>
        <item x="97"/>
        <item x="107"/>
        <item x="101"/>
        <item x="3"/>
        <item x="122"/>
        <item x="92"/>
        <item x="106"/>
        <item x="9"/>
        <item x="96"/>
        <item x="89"/>
        <item x="110"/>
        <item x="15"/>
        <item x="100"/>
        <item x="116"/>
        <item x="21"/>
        <item x="105"/>
        <item x="1"/>
        <item x="121"/>
        <item x="91"/>
        <item x="27"/>
        <item x="109"/>
        <item x="7"/>
        <item x="126"/>
        <item x="95"/>
        <item x="119"/>
        <item x="90"/>
        <item x="33"/>
        <item x="13"/>
        <item x="128"/>
        <item x="99"/>
        <item x="124"/>
        <item x="94"/>
        <item x="39"/>
        <item x="5"/>
        <item x="19"/>
        <item x="104"/>
        <item x="98"/>
        <item x="45"/>
        <item x="11"/>
        <item x="25"/>
        <item x="108"/>
        <item x="102"/>
        <item x="51"/>
        <item x="17"/>
        <item x="31"/>
        <item x="4"/>
        <item x="129"/>
        <item x="57"/>
        <item x="23"/>
        <item x="37"/>
        <item x="10"/>
        <item x="111"/>
        <item x="63"/>
        <item x="29"/>
        <item x="43"/>
        <item x="16"/>
        <item x="69"/>
        <item x="35"/>
        <item x="49"/>
        <item x="22"/>
        <item x="2"/>
        <item x="41"/>
        <item x="55"/>
        <item x="28"/>
        <item x="82"/>
        <item x="112"/>
        <item x="8"/>
        <item x="47"/>
        <item x="0"/>
        <item x="61"/>
        <item x="34"/>
        <item x="117"/>
        <item x="14"/>
        <item x="53"/>
        <item x="6"/>
        <item x="67"/>
        <item x="40"/>
        <item x="20"/>
        <item x="59"/>
        <item x="12"/>
        <item x="73"/>
        <item x="46"/>
        <item x="26"/>
        <item x="65"/>
        <item x="18"/>
        <item x="78"/>
        <item x="52"/>
        <item x="32"/>
        <item x="71"/>
        <item x="24"/>
        <item x="83"/>
        <item x="58"/>
        <item x="38"/>
        <item x="76"/>
        <item x="30"/>
        <item x="64"/>
        <item x="114"/>
        <item x="44"/>
        <item x="81"/>
        <item x="36"/>
        <item x="70"/>
        <item x="50"/>
        <item x="86"/>
        <item x="42"/>
        <item x="75"/>
        <item x="56"/>
        <item x="48"/>
        <item x="80"/>
        <item x="62"/>
        <item x="54"/>
        <item x="85"/>
        <item x="68"/>
        <item x="60"/>
        <item x="115"/>
        <item x="74"/>
        <item x="66"/>
        <item x="120"/>
        <item x="79"/>
        <item x="113"/>
        <item x="72"/>
        <item x="125"/>
        <item x="84"/>
        <item x="118"/>
        <item x="77"/>
        <item x="127"/>
        <item t="default"/>
      </items>
    </pivotField>
    <pivotField showAll="0"/>
    <pivotField dataField="1"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Sales" fld="16" baseField="0" baseItem="0"/>
  </dataFields>
  <formats count="1">
    <format dxfId="23">
      <pivotArea dataOnly="0"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B8A81E-D250-47CF-9980-397CE697B3D4}" name="PivotTable5"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36" firstHeaderRow="1" firstDataRow="1" firstDataCol="1"/>
  <pivotFields count="17">
    <pivotField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27"/>
        <item x="126"/>
        <item t="default"/>
      </items>
    </pivotField>
    <pivotField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pivotField showAll="0"/>
    <pivotField dataField="1" showAll="0"/>
    <pivotField axis="axisRow" showAll="0">
      <items count="33">
        <item x="13"/>
        <item x="24"/>
        <item x="22"/>
        <item x="0"/>
        <item x="30"/>
        <item x="15"/>
        <item x="11"/>
        <item x="23"/>
        <item x="20"/>
        <item x="5"/>
        <item x="14"/>
        <item x="3"/>
        <item x="31"/>
        <item x="9"/>
        <item x="6"/>
        <item x="1"/>
        <item x="27"/>
        <item x="12"/>
        <item x="2"/>
        <item x="7"/>
        <item x="19"/>
        <item x="21"/>
        <item x="4"/>
        <item x="28"/>
        <item x="8"/>
        <item x="25"/>
        <item x="29"/>
        <item x="18"/>
        <item x="26"/>
        <item x="10"/>
        <item x="17"/>
        <item x="16"/>
        <item t="default"/>
      </items>
    </pivotField>
    <pivotField showAll="0"/>
    <pivotField showAll="0"/>
    <pivotField showAll="0"/>
    <pivotField showAll="0"/>
    <pivotField showAll="0"/>
    <pivotField showAll="0"/>
    <pivotField showAll="0"/>
    <pivotField numFmtId="14" showAll="0">
      <items count="131">
        <item x="87"/>
        <item x="88"/>
        <item x="123"/>
        <item x="93"/>
        <item x="103"/>
        <item x="97"/>
        <item x="107"/>
        <item x="101"/>
        <item x="3"/>
        <item x="122"/>
        <item x="92"/>
        <item x="106"/>
        <item x="9"/>
        <item x="96"/>
        <item x="89"/>
        <item x="110"/>
        <item x="15"/>
        <item x="100"/>
        <item x="116"/>
        <item x="21"/>
        <item x="105"/>
        <item x="1"/>
        <item x="121"/>
        <item x="91"/>
        <item x="27"/>
        <item x="109"/>
        <item x="7"/>
        <item x="126"/>
        <item x="95"/>
        <item x="119"/>
        <item x="90"/>
        <item x="33"/>
        <item x="13"/>
        <item x="128"/>
        <item x="99"/>
        <item x="124"/>
        <item x="94"/>
        <item x="39"/>
        <item x="5"/>
        <item x="19"/>
        <item x="104"/>
        <item x="98"/>
        <item x="45"/>
        <item x="11"/>
        <item x="25"/>
        <item x="108"/>
        <item x="102"/>
        <item x="51"/>
        <item x="17"/>
        <item x="31"/>
        <item x="4"/>
        <item x="129"/>
        <item x="57"/>
        <item x="23"/>
        <item x="37"/>
        <item x="10"/>
        <item x="111"/>
        <item x="63"/>
        <item x="29"/>
        <item x="43"/>
        <item x="16"/>
        <item x="69"/>
        <item x="35"/>
        <item x="49"/>
        <item x="22"/>
        <item x="2"/>
        <item x="41"/>
        <item x="55"/>
        <item x="28"/>
        <item x="82"/>
        <item x="112"/>
        <item x="8"/>
        <item x="47"/>
        <item x="0"/>
        <item x="61"/>
        <item x="34"/>
        <item x="117"/>
        <item x="14"/>
        <item x="53"/>
        <item x="6"/>
        <item x="67"/>
        <item x="40"/>
        <item x="20"/>
        <item x="59"/>
        <item x="12"/>
        <item x="73"/>
        <item x="46"/>
        <item x="26"/>
        <item x="65"/>
        <item x="18"/>
        <item x="78"/>
        <item x="52"/>
        <item x="32"/>
        <item x="71"/>
        <item x="24"/>
        <item x="83"/>
        <item x="58"/>
        <item x="38"/>
        <item x="76"/>
        <item x="30"/>
        <item x="64"/>
        <item x="114"/>
        <item x="44"/>
        <item x="81"/>
        <item x="36"/>
        <item x="70"/>
        <item x="50"/>
        <item x="86"/>
        <item x="42"/>
        <item x="75"/>
        <item x="56"/>
        <item x="48"/>
        <item x="80"/>
        <item x="62"/>
        <item x="54"/>
        <item x="85"/>
        <item x="68"/>
        <item x="60"/>
        <item x="115"/>
        <item x="74"/>
        <item x="66"/>
        <item x="120"/>
        <item x="79"/>
        <item x="113"/>
        <item x="72"/>
        <item x="125"/>
        <item x="84"/>
        <item x="118"/>
        <item x="77"/>
        <item x="127"/>
        <item t="default"/>
      </items>
    </pivotField>
    <pivotField showAll="0"/>
    <pivotField dragToRow="0" dragToCol="0" dragToPage="0" showAll="0" defaultSubtotal="0"/>
  </pivotFields>
  <rowFields count="1">
    <field x="6"/>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Price_in_thousands" fld="5"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6ECAF1-CC83-40BE-B904-DBA32A470D12}" name="PivotTable2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4" firstHeaderRow="1" firstDataRow="1" firstDataCol="1"/>
  <pivotFields count="5">
    <pivotField axis="axisRow" showAll="0">
      <items count="32">
        <item x="0"/>
        <item x="1"/>
        <item x="2"/>
        <item x="3"/>
        <item x="4"/>
        <item x="5"/>
        <item x="6"/>
        <item x="7"/>
        <item x="8"/>
        <item x="9"/>
        <item x="10"/>
        <item x="11"/>
        <item x="12"/>
        <item x="13"/>
        <item x="14"/>
        <item x="15"/>
        <item x="18"/>
        <item x="17"/>
        <item x="16"/>
        <item x="19"/>
        <item x="20"/>
        <item x="21"/>
        <item x="22"/>
        <item x="23"/>
        <item x="24"/>
        <item x="25"/>
        <item x="26"/>
        <item x="27"/>
        <item x="28"/>
        <item x="29"/>
        <item x="30"/>
        <item t="default"/>
      </items>
    </pivotField>
    <pivotField showAll="0"/>
    <pivotField showAll="0"/>
    <pivotField showAll="0"/>
    <pivotField axis="axisRow" dataField="1" showAll="0" measureFilter="1" sortType="ascending">
      <items count="4">
        <item x="1"/>
        <item x="0"/>
        <item x="2"/>
        <item t="default"/>
      </items>
    </pivotField>
  </pivotFields>
  <rowFields count="2">
    <field x="4"/>
    <field x="0"/>
  </rowFields>
  <rowItems count="51">
    <i>
      <x/>
    </i>
    <i r="1">
      <x v="4"/>
    </i>
    <i r="1">
      <x v="6"/>
    </i>
    <i r="1">
      <x v="7"/>
    </i>
    <i r="1">
      <x v="8"/>
    </i>
    <i r="1">
      <x v="9"/>
    </i>
    <i r="1">
      <x v="13"/>
    </i>
    <i r="1">
      <x v="14"/>
    </i>
    <i r="1">
      <x v="15"/>
    </i>
    <i r="1">
      <x v="16"/>
    </i>
    <i r="1">
      <x v="17"/>
    </i>
    <i r="1">
      <x v="18"/>
    </i>
    <i r="1">
      <x v="19"/>
    </i>
    <i r="1">
      <x v="20"/>
    </i>
    <i r="1">
      <x v="21"/>
    </i>
    <i r="1">
      <x v="22"/>
    </i>
    <i r="1">
      <x v="26"/>
    </i>
    <i r="1">
      <x v="27"/>
    </i>
    <i>
      <x v="1"/>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x v="2"/>
    </i>
    <i r="1">
      <x v="30"/>
    </i>
    <i t="grand">
      <x/>
    </i>
  </rowItems>
  <colItems count="1">
    <i/>
  </colItems>
  <dataFields count="1">
    <dataField name="Count of Vehicle_type"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4F0EFC-A63D-4B44-AB97-CF304266EFE9}" name="PivotTable3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9">
    <pivotField showAll="0"/>
    <pivotField showAll="0"/>
    <pivotField showAll="0">
      <items count="159">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x="157"/>
        <item t="default"/>
      </items>
    </pivotField>
    <pivotField showAll="0"/>
    <pivotField showAll="0"/>
    <pivotField dataField="1" showAll="0"/>
    <pivotField showAll="0"/>
    <pivotField showAll="0"/>
    <pivotField showAll="0"/>
    <pivotField showAll="0"/>
    <pivotField showAll="0"/>
    <pivotField showAll="0"/>
    <pivotField showAll="0"/>
    <pivotField showAll="0"/>
    <pivotField axis="axisRow" showAll="0">
      <items count="132">
        <item x="87"/>
        <item x="88"/>
        <item x="123"/>
        <item x="93"/>
        <item x="103"/>
        <item x="97"/>
        <item x="107"/>
        <item x="101"/>
        <item x="3"/>
        <item x="122"/>
        <item x="92"/>
        <item x="106"/>
        <item x="9"/>
        <item x="96"/>
        <item x="89"/>
        <item x="110"/>
        <item x="15"/>
        <item x="100"/>
        <item x="116"/>
        <item x="21"/>
        <item x="105"/>
        <item x="1"/>
        <item x="121"/>
        <item x="91"/>
        <item x="27"/>
        <item x="109"/>
        <item x="7"/>
        <item x="126"/>
        <item x="95"/>
        <item x="119"/>
        <item x="90"/>
        <item x="33"/>
        <item x="13"/>
        <item x="128"/>
        <item x="99"/>
        <item x="124"/>
        <item x="94"/>
        <item x="39"/>
        <item x="5"/>
        <item x="19"/>
        <item x="104"/>
        <item x="98"/>
        <item x="45"/>
        <item x="11"/>
        <item x="25"/>
        <item x="108"/>
        <item x="102"/>
        <item x="51"/>
        <item x="17"/>
        <item x="31"/>
        <item x="4"/>
        <item x="129"/>
        <item x="57"/>
        <item x="23"/>
        <item x="37"/>
        <item x="10"/>
        <item x="111"/>
        <item x="63"/>
        <item x="29"/>
        <item x="43"/>
        <item x="16"/>
        <item x="69"/>
        <item x="35"/>
        <item x="49"/>
        <item x="22"/>
        <item x="2"/>
        <item x="41"/>
        <item x="55"/>
        <item x="28"/>
        <item x="82"/>
        <item x="112"/>
        <item x="8"/>
        <item x="47"/>
        <item x="0"/>
        <item x="61"/>
        <item x="34"/>
        <item x="117"/>
        <item x="14"/>
        <item x="53"/>
        <item x="6"/>
        <item x="67"/>
        <item x="40"/>
        <item x="20"/>
        <item x="59"/>
        <item x="12"/>
        <item x="73"/>
        <item x="46"/>
        <item x="26"/>
        <item x="65"/>
        <item x="18"/>
        <item x="78"/>
        <item x="52"/>
        <item x="32"/>
        <item x="71"/>
        <item x="24"/>
        <item x="83"/>
        <item x="58"/>
        <item x="38"/>
        <item x="76"/>
        <item x="30"/>
        <item x="64"/>
        <item x="114"/>
        <item x="44"/>
        <item x="81"/>
        <item x="36"/>
        <item x="70"/>
        <item x="50"/>
        <item x="86"/>
        <item x="42"/>
        <item x="75"/>
        <item x="56"/>
        <item x="48"/>
        <item x="80"/>
        <item x="62"/>
        <item x="54"/>
        <item x="85"/>
        <item x="68"/>
        <item x="60"/>
        <item x="115"/>
        <item x="74"/>
        <item x="66"/>
        <item x="120"/>
        <item x="79"/>
        <item x="113"/>
        <item x="72"/>
        <item x="125"/>
        <item x="84"/>
        <item x="118"/>
        <item x="77"/>
        <item x="127"/>
        <item x="13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measureFilter="1">
      <items count="8">
        <item sd="0" x="0"/>
        <item sd="0" x="1"/>
        <item sd="0" x="2"/>
        <item sd="0" x="3"/>
        <item sd="0" x="4"/>
        <item sd="0" x="5"/>
        <item sd="0" x="6"/>
        <item t="default"/>
      </items>
    </pivotField>
  </pivotFields>
  <rowFields count="4">
    <field x="18"/>
    <field x="17"/>
    <field x="16"/>
    <field x="14"/>
  </rowFields>
  <rowItems count="5">
    <i>
      <x v="1"/>
    </i>
    <i>
      <x v="2"/>
    </i>
    <i>
      <x v="4"/>
    </i>
    <i>
      <x v="5"/>
    </i>
    <i t="grand">
      <x/>
    </i>
  </rowItems>
  <colItems count="1">
    <i/>
  </colItems>
  <dataFields count="1">
    <dataField name="Max of Price_in_thousands" fld="5" subtotal="max" baseField="18"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5AFADA-1474-459D-8AEA-EFBD62EB28AB}" name="PivotTable36"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36" firstHeaderRow="1" firstDataRow="1" firstDataCol="1"/>
  <pivotFields count="17">
    <pivotField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27"/>
        <item x="126"/>
        <item t="default"/>
      </items>
    </pivotField>
    <pivotField showAll="0">
      <items count="158">
        <item x="83"/>
        <item x="39"/>
        <item x="99"/>
        <item x="108"/>
        <item x="125"/>
        <item x="6"/>
        <item x="97"/>
        <item x="126"/>
        <item x="117"/>
        <item x="95"/>
        <item x="72"/>
        <item x="155"/>
        <item x="152"/>
        <item x="36"/>
        <item x="131"/>
        <item x="115"/>
        <item x="149"/>
        <item x="82"/>
        <item x="73"/>
        <item x="16"/>
        <item x="28"/>
        <item x="96"/>
        <item x="132"/>
        <item x="3"/>
        <item x="124"/>
        <item x="74"/>
        <item x="127"/>
        <item x="8"/>
        <item x="148"/>
        <item x="145"/>
        <item x="144"/>
        <item x="17"/>
        <item x="84"/>
        <item x="98"/>
        <item x="128"/>
        <item x="71"/>
        <item x="60"/>
        <item x="32"/>
        <item x="76"/>
        <item x="2"/>
        <item x="86"/>
        <item x="111"/>
        <item x="18"/>
        <item x="153"/>
        <item x="66"/>
        <item x="15"/>
        <item x="41"/>
        <item x="94"/>
        <item x="0"/>
        <item x="151"/>
        <item x="9"/>
        <item x="154"/>
        <item x="24"/>
        <item x="92"/>
        <item x="5"/>
        <item x="156"/>
        <item x="7"/>
        <item x="120"/>
        <item x="112"/>
        <item x="91"/>
        <item x="4"/>
        <item x="26"/>
        <item x="78"/>
        <item x="65"/>
        <item x="70"/>
        <item x="116"/>
        <item x="113"/>
        <item x="130"/>
        <item x="21"/>
        <item x="142"/>
        <item x="79"/>
        <item x="23"/>
        <item x="87"/>
        <item x="104"/>
        <item x="93"/>
        <item x="90"/>
        <item x="12"/>
        <item x="100"/>
        <item x="64"/>
        <item x="34"/>
        <item x="42"/>
        <item x="30"/>
        <item x="25"/>
        <item x="31"/>
        <item x="114"/>
        <item x="29"/>
        <item x="135"/>
        <item x="139"/>
        <item x="48"/>
        <item x="122"/>
        <item x="109"/>
        <item x="85"/>
        <item x="11"/>
        <item x="1"/>
        <item x="123"/>
        <item x="62"/>
        <item x="80"/>
        <item x="105"/>
        <item x="22"/>
        <item x="101"/>
        <item x="134"/>
        <item x="77"/>
        <item x="150"/>
        <item x="133"/>
        <item x="147"/>
        <item x="75"/>
        <item x="118"/>
        <item x="33"/>
        <item x="106"/>
        <item x="67"/>
        <item x="81"/>
        <item x="51"/>
        <item x="14"/>
        <item x="138"/>
        <item x="107"/>
        <item x="141"/>
        <item x="63"/>
        <item x="88"/>
        <item x="143"/>
        <item x="46"/>
        <item x="37"/>
        <item x="59"/>
        <item x="61"/>
        <item x="35"/>
        <item x="103"/>
        <item x="110"/>
        <item x="68"/>
        <item x="129"/>
        <item x="89"/>
        <item x="13"/>
        <item x="146"/>
        <item x="140"/>
        <item x="38"/>
        <item x="102"/>
        <item x="10"/>
        <item x="121"/>
        <item x="44"/>
        <item x="27"/>
        <item x="43"/>
        <item x="47"/>
        <item x="54"/>
        <item x="119"/>
        <item x="20"/>
        <item x="136"/>
        <item x="19"/>
        <item x="53"/>
        <item x="69"/>
        <item x="50"/>
        <item x="45"/>
        <item x="57"/>
        <item x="55"/>
        <item x="40"/>
        <item x="58"/>
        <item x="49"/>
        <item x="137"/>
        <item x="52"/>
        <item x="56"/>
        <item t="default"/>
      </items>
    </pivotField>
    <pivotField showAll="0"/>
    <pivotField showAll="0"/>
    <pivotField showAll="0"/>
    <pivotField axis="axisRow" showAll="0">
      <items count="33">
        <item x="13"/>
        <item x="24"/>
        <item x="22"/>
        <item x="0"/>
        <item x="30"/>
        <item x="15"/>
        <item x="11"/>
        <item x="23"/>
        <item x="20"/>
        <item x="5"/>
        <item x="14"/>
        <item x="3"/>
        <item x="31"/>
        <item x="9"/>
        <item x="6"/>
        <item x="1"/>
        <item x="27"/>
        <item x="12"/>
        <item x="2"/>
        <item x="7"/>
        <item x="19"/>
        <item x="21"/>
        <item x="4"/>
        <item x="28"/>
        <item x="8"/>
        <item x="25"/>
        <item x="29"/>
        <item x="18"/>
        <item x="26"/>
        <item x="10"/>
        <item x="17"/>
        <item x="16"/>
        <item t="default"/>
      </items>
    </pivotField>
    <pivotField dataField="1" showAll="0"/>
    <pivotField showAll="0"/>
    <pivotField showAll="0"/>
    <pivotField showAll="0"/>
    <pivotField showAll="0"/>
    <pivotField showAll="0"/>
    <pivotField showAll="0"/>
    <pivotField numFmtId="14" showAll="0">
      <items count="131">
        <item x="87"/>
        <item x="88"/>
        <item x="123"/>
        <item x="93"/>
        <item x="103"/>
        <item x="97"/>
        <item x="107"/>
        <item x="101"/>
        <item x="3"/>
        <item x="122"/>
        <item x="92"/>
        <item x="106"/>
        <item x="9"/>
        <item x="96"/>
        <item x="89"/>
        <item x="110"/>
        <item x="15"/>
        <item x="100"/>
        <item x="116"/>
        <item x="21"/>
        <item x="105"/>
        <item x="1"/>
        <item x="121"/>
        <item x="91"/>
        <item x="27"/>
        <item x="109"/>
        <item x="7"/>
        <item x="126"/>
        <item x="95"/>
        <item x="119"/>
        <item x="90"/>
        <item x="33"/>
        <item x="13"/>
        <item x="128"/>
        <item x="99"/>
        <item x="124"/>
        <item x="94"/>
        <item x="39"/>
        <item x="5"/>
        <item x="19"/>
        <item x="104"/>
        <item x="98"/>
        <item x="45"/>
        <item x="11"/>
        <item x="25"/>
        <item x="108"/>
        <item x="102"/>
        <item x="51"/>
        <item x="17"/>
        <item x="31"/>
        <item x="4"/>
        <item x="129"/>
        <item x="57"/>
        <item x="23"/>
        <item x="37"/>
        <item x="10"/>
        <item x="111"/>
        <item x="63"/>
        <item x="29"/>
        <item x="43"/>
        <item x="16"/>
        <item x="69"/>
        <item x="35"/>
        <item x="49"/>
        <item x="22"/>
        <item x="2"/>
        <item x="41"/>
        <item x="55"/>
        <item x="28"/>
        <item x="82"/>
        <item x="112"/>
        <item x="8"/>
        <item x="47"/>
        <item x="0"/>
        <item x="61"/>
        <item x="34"/>
        <item x="117"/>
        <item x="14"/>
        <item x="53"/>
        <item x="6"/>
        <item x="67"/>
        <item x="40"/>
        <item x="20"/>
        <item x="59"/>
        <item x="12"/>
        <item x="73"/>
        <item x="46"/>
        <item x="26"/>
        <item x="65"/>
        <item x="18"/>
        <item x="78"/>
        <item x="52"/>
        <item x="32"/>
        <item x="71"/>
        <item x="24"/>
        <item x="83"/>
        <item x="58"/>
        <item x="38"/>
        <item x="76"/>
        <item x="30"/>
        <item x="64"/>
        <item x="114"/>
        <item x="44"/>
        <item x="81"/>
        <item x="36"/>
        <item x="70"/>
        <item x="50"/>
        <item x="86"/>
        <item x="42"/>
        <item x="75"/>
        <item x="56"/>
        <item x="48"/>
        <item x="80"/>
        <item x="62"/>
        <item x="54"/>
        <item x="85"/>
        <item x="68"/>
        <item x="60"/>
        <item x="115"/>
        <item x="74"/>
        <item x="66"/>
        <item x="120"/>
        <item x="79"/>
        <item x="113"/>
        <item x="72"/>
        <item x="125"/>
        <item x="84"/>
        <item x="118"/>
        <item x="77"/>
        <item x="127"/>
        <item t="default"/>
      </items>
    </pivotField>
    <pivotField showAll="0"/>
    <pivotField dragToRow="0" dragToCol="0" dragToPage="0" showAll="0" defaultSubtotal="0"/>
  </pivotFields>
  <rowFields count="1">
    <field x="6"/>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Horsepower" fld="7" subtotal="average"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22A28A93-02C5-4626-9AF4-2556BF134F87}" sourceName="Manufacturer">
  <pivotTables>
    <pivotTable tabId="4" name="PivotTable2"/>
    <pivotTable tabId="3" name="PivotTable1"/>
    <pivotTable tabId="5" name="PivotTable3"/>
    <pivotTable tabId="6" name="PivotTable5"/>
    <pivotTable tabId="10" name="PivotTable36"/>
  </pivotTables>
  <data>
    <tabular pivotCacheId="736250163">
      <items count="30">
        <i x="0" s="1"/>
        <i x="1" s="1"/>
        <i x="2" s="1"/>
        <i x="3" s="1"/>
        <i x="4" s="1"/>
        <i x="5" s="1"/>
        <i x="6" s="1"/>
        <i x="7" s="1"/>
        <i x="8" s="1"/>
        <i x="9" s="1"/>
        <i x="10" s="1"/>
        <i x="11" s="1"/>
        <i x="12" s="1"/>
        <i x="13" s="1"/>
        <i x="14" s="1"/>
        <i x="15" s="1"/>
        <i x="18" s="1"/>
        <i x="17" s="1"/>
        <i x="16"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DB26FB00-0FFE-42A0-907F-D39FA99FEDDA}" sourceName="Model">
  <pivotTables>
    <pivotTable tabId="4" name="PivotTable2"/>
    <pivotTable tabId="3" name="PivotTable1"/>
    <pivotTable tabId="5" name="PivotTable3"/>
    <pivotTable tabId="6" name="PivotTable5"/>
    <pivotTable tabId="10" name="PivotTable36"/>
  </pivotTables>
  <data>
    <tabular pivotCacheId="736250163">
      <items count="156">
        <i x="83" s="1"/>
        <i x="34" s="1"/>
        <i x="7" s="1"/>
        <i x="8" s="1"/>
        <i x="142" s="1"/>
        <i x="9" s="1"/>
        <i x="4" s="1"/>
        <i x="5" s="1"/>
        <i x="6" s="1"/>
        <i x="62" s="1"/>
        <i x="58" s="1"/>
        <i x="110" s="1"/>
        <i x="102" s="1"/>
        <i x="111" s="1"/>
        <i x="137" s="1"/>
        <i x="36" s="1"/>
        <i x="149" s="1"/>
        <i x="121" s="1"/>
        <i x="123" s="1"/>
        <i x="112" s="1"/>
        <i x="114" s="1"/>
        <i x="154" s="1"/>
        <i x="147" s="1"/>
        <i x="23" s="1"/>
        <i x="136" s="1"/>
        <i x="45" s="1"/>
        <i x="125" s="1"/>
        <i x="124" s="1"/>
        <i x="17" s="1"/>
        <i x="19" s="1"/>
        <i x="92" s="1"/>
        <i x="138" s="1"/>
        <i x="10" s="1"/>
        <i x="68" s="1"/>
        <i x="31" s="1"/>
        <i x="57" s="1"/>
        <i x="2" s="1"/>
        <i x="99" s="1"/>
        <i x="98" s="1"/>
        <i x="30" s="1"/>
        <i x="76" s="1"/>
        <i x="48" s="1"/>
        <i x="135" s="1"/>
        <i x="24" s="1"/>
        <i x="87" s="1"/>
        <i x="51" s="1"/>
        <i x="59" s="1"/>
        <i x="108" s="1"/>
        <i x="43" s="1"/>
        <i x="14" s="1"/>
        <i x="82" s="1"/>
        <i x="44" s="1"/>
        <i x="93" s="1"/>
        <i x="80" s="1"/>
        <i x="63" s="1"/>
        <i x="16" s="1"/>
        <i x="70" s="1"/>
        <i x="18" s="1"/>
        <i x="46" s="1"/>
        <i x="54" s="1"/>
        <i x="52" s="1"/>
        <i x="119" s="1"/>
        <i x="50" s="1"/>
        <i x="134" s="1"/>
        <i x="107" s="1"/>
        <i x="56" s="1"/>
        <i x="81" s="1"/>
        <i x="144" s="1"/>
        <i x="118" s="1"/>
        <i x="69" s="1"/>
        <i x="89" s="1"/>
        <i x="120" s="1"/>
        <i x="71" s="1"/>
        <i x="72" s="1"/>
        <i x="148" s="1"/>
        <i x="65" s="1"/>
        <i x="27" s="1"/>
        <i x="0" s="1"/>
        <i x="38" s="1"/>
        <i x="109" s="1"/>
        <i x="145" s="1"/>
        <i x="143" s="1"/>
        <i x="13" s="1"/>
        <i x="32" s="1"/>
        <i x="132" s="1"/>
        <i x="73" s="1"/>
        <i x="21" s="1"/>
        <i x="131" s="1"/>
        <i x="74" s="1"/>
        <i x="20" s="1"/>
        <i x="103" s="1"/>
        <i x="100" s="1"/>
        <i x="26" s="1"/>
        <i x="79" s="1"/>
        <i x="122" s="1"/>
        <i x="22" s="1"/>
        <i x="84" s="1"/>
        <i x="85" s="1"/>
        <i x="90" s="1"/>
        <i x="47" s="1"/>
        <i x="86" s="1"/>
        <i x="78" s="1"/>
        <i x="35" s="1"/>
        <i x="61" s="1"/>
        <i x="133" s="1"/>
        <i x="12" s="1"/>
        <i x="146" s="1"/>
        <i x="60" s="1"/>
        <i x="105" s="1"/>
        <i x="25" s="1"/>
        <i x="116" s="1"/>
        <i x="104" s="1"/>
        <i x="40" s="1"/>
        <i x="42" s="1"/>
        <i x="41" s="1"/>
        <i x="55" s="1"/>
        <i x="141" s="1"/>
        <i x="11" s="1"/>
        <i x="3" s="1"/>
        <i x="75" s="1"/>
        <i x="150" s="1"/>
        <i x="152" s="1"/>
        <i x="155" s="1"/>
        <i x="88" s="1"/>
        <i x="129" s="1"/>
        <i x="94" s="1"/>
        <i x="29" s="1"/>
        <i x="28" s="1"/>
        <i x="101" s="1"/>
        <i x="15" s="1"/>
        <i x="140" s="1"/>
        <i x="113" s="1"/>
        <i x="128" s="1"/>
        <i x="95" s="1"/>
        <i x="96" s="1"/>
        <i x="97" s="1"/>
        <i x="64" s="1"/>
        <i x="37" s="1"/>
        <i x="66" s="1"/>
        <i x="117" s="1"/>
        <i x="130" s="1"/>
        <i x="139" s="1"/>
        <i x="49" s="1"/>
        <i x="1" s="1"/>
        <i x="33" s="1"/>
        <i x="77" s="1"/>
        <i x="151" s="1"/>
        <i x="153" s="1"/>
        <i x="91" s="1"/>
        <i x="39" s="1"/>
        <i x="115" s="1"/>
        <i x="53" s="1"/>
        <i x="67" s="1"/>
        <i x="106" s="1"/>
        <i x="127" s="1"/>
        <i x="1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n_thousands" xr10:uid="{CBFD719A-DAC8-40E7-BC95-61CEDCB65E38}" sourceName="Sales_in_thousands">
  <pivotTables>
    <pivotTable tabId="4" name="PivotTable2"/>
    <pivotTable tabId="3" name="PivotTable1"/>
    <pivotTable tabId="5" name="PivotTable3"/>
    <pivotTable tabId="6" name="PivotTable5"/>
    <pivotTable tabId="10" name="PivotTable36"/>
  </pivotTables>
  <data>
    <tabular pivotCacheId="736250163">
      <items count="157">
        <i x="83" s="1"/>
        <i x="39" s="1"/>
        <i x="99" s="1"/>
        <i x="108" s="1"/>
        <i x="125" s="1"/>
        <i x="6" s="1"/>
        <i x="97" s="1"/>
        <i x="126" s="1"/>
        <i x="117" s="1"/>
        <i x="95" s="1"/>
        <i x="72" s="1"/>
        <i x="155" s="1"/>
        <i x="152" s="1"/>
        <i x="36" s="1"/>
        <i x="131" s="1"/>
        <i x="115" s="1"/>
        <i x="149" s="1"/>
        <i x="82" s="1"/>
        <i x="73" s="1"/>
        <i x="16" s="1"/>
        <i x="28" s="1"/>
        <i x="96" s="1"/>
        <i x="132" s="1"/>
        <i x="3" s="1"/>
        <i x="124" s="1"/>
        <i x="74" s="1"/>
        <i x="127" s="1"/>
        <i x="8" s="1"/>
        <i x="148" s="1"/>
        <i x="145" s="1"/>
        <i x="144" s="1"/>
        <i x="17" s="1"/>
        <i x="84" s="1"/>
        <i x="98" s="1"/>
        <i x="128" s="1"/>
        <i x="71" s="1"/>
        <i x="60" s="1"/>
        <i x="32" s="1"/>
        <i x="76" s="1"/>
        <i x="2" s="1"/>
        <i x="86" s="1"/>
        <i x="111" s="1"/>
        <i x="18" s="1"/>
        <i x="153" s="1"/>
        <i x="66" s="1"/>
        <i x="15" s="1"/>
        <i x="41" s="1"/>
        <i x="94" s="1"/>
        <i x="0" s="1"/>
        <i x="151" s="1"/>
        <i x="9" s="1"/>
        <i x="154" s="1"/>
        <i x="24" s="1"/>
        <i x="92" s="1"/>
        <i x="5" s="1"/>
        <i x="156" s="1"/>
        <i x="7" s="1"/>
        <i x="120" s="1"/>
        <i x="112" s="1"/>
        <i x="91" s="1"/>
        <i x="4" s="1"/>
        <i x="26" s="1"/>
        <i x="78" s="1"/>
        <i x="65" s="1"/>
        <i x="70" s="1"/>
        <i x="116" s="1"/>
        <i x="113" s="1"/>
        <i x="130" s="1"/>
        <i x="21" s="1"/>
        <i x="142" s="1"/>
        <i x="79" s="1"/>
        <i x="23" s="1"/>
        <i x="87" s="1"/>
        <i x="104" s="1"/>
        <i x="93" s="1"/>
        <i x="90" s="1"/>
        <i x="12" s="1"/>
        <i x="100" s="1"/>
        <i x="64" s="1"/>
        <i x="34" s="1"/>
        <i x="42" s="1"/>
        <i x="30" s="1"/>
        <i x="25" s="1"/>
        <i x="31" s="1"/>
        <i x="114" s="1"/>
        <i x="29" s="1"/>
        <i x="135" s="1"/>
        <i x="139" s="1"/>
        <i x="48" s="1"/>
        <i x="122" s="1"/>
        <i x="109" s="1"/>
        <i x="85" s="1"/>
        <i x="11" s="1"/>
        <i x="1" s="1"/>
        <i x="123" s="1"/>
        <i x="62" s="1"/>
        <i x="80" s="1"/>
        <i x="105" s="1"/>
        <i x="22" s="1"/>
        <i x="101" s="1"/>
        <i x="134" s="1"/>
        <i x="77" s="1"/>
        <i x="150" s="1"/>
        <i x="133" s="1"/>
        <i x="147" s="1"/>
        <i x="75" s="1"/>
        <i x="118" s="1"/>
        <i x="33" s="1"/>
        <i x="106" s="1"/>
        <i x="67" s="1"/>
        <i x="81" s="1"/>
        <i x="51" s="1"/>
        <i x="14" s="1"/>
        <i x="138" s="1"/>
        <i x="107" s="1"/>
        <i x="141" s="1"/>
        <i x="63" s="1"/>
        <i x="88" s="1"/>
        <i x="143" s="1"/>
        <i x="46" s="1"/>
        <i x="37" s="1"/>
        <i x="59" s="1"/>
        <i x="61" s="1"/>
        <i x="35" s="1"/>
        <i x="103" s="1"/>
        <i x="110" s="1"/>
        <i x="68" s="1"/>
        <i x="129" s="1"/>
        <i x="89" s="1"/>
        <i x="13" s="1"/>
        <i x="146" s="1"/>
        <i x="140" s="1"/>
        <i x="38" s="1"/>
        <i x="102" s="1"/>
        <i x="10" s="1"/>
        <i x="121" s="1"/>
        <i x="44" s="1"/>
        <i x="27" s="1"/>
        <i x="43" s="1"/>
        <i x="47" s="1"/>
        <i x="54" s="1"/>
        <i x="119" s="1"/>
        <i x="20" s="1"/>
        <i x="136" s="1"/>
        <i x="19" s="1"/>
        <i x="53" s="1"/>
        <i x="69" s="1"/>
        <i x="50" s="1"/>
        <i x="45" s="1"/>
        <i x="57" s="1"/>
        <i x="55" s="1"/>
        <i x="40" s="1"/>
        <i x="58" s="1"/>
        <i x="49" s="1"/>
        <i x="137" s="1"/>
        <i x="52" s="1"/>
        <i x="5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69A5DB54-9732-4EAF-A3C4-7C6F8800948E}" cache="Slicer_Manufacturer" caption="Manufacturer" rowHeight="257175"/>
  <slicer name="Model" xr10:uid="{A7DEFFBF-924B-46AD-8441-B4322027C852}" cache="Slicer_Model" caption="Model" rowHeight="257175"/>
  <slicer name="Sales_in_thousands" xr10:uid="{572C275E-7737-4A5D-BB38-C74E8D4D0EC1}" cache="Slicer_Sales_in_thousands" caption="Sales_in_thousand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1" xr10:uid="{F15E234E-A3FA-458D-9E18-C2C6B68403D7}" cache="Slicer_Manufacturer" caption="Manufacturer" startItem="9" rowHeight="257175"/>
  <slicer name="Model 1" xr10:uid="{6A9A9245-F6D2-4F2C-8440-514A1BE26C2E}" cache="Slicer_Model" caption="Model" rowHeight="257175"/>
  <slicer name="Sales_in_thousands 1" xr10:uid="{26CC825D-4FD7-4B4C-834A-EF46996E7218}" cache="Slicer_Sales_in_thousands" caption="Sales_in_thousand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atest_Launch" xr10:uid="{EF4B2F8E-640A-47E0-97E4-54B6F4AEE987}" sourceName="Latest_Launch">
  <pivotTables>
    <pivotTable tabId="4" name="PivotTable2"/>
    <pivotTable tabId="3" name="PivotTable1"/>
    <pivotTable tabId="5" name="PivotTable3"/>
    <pivotTable tabId="6" name="PivotTable5"/>
    <pivotTable tabId="10" name="PivotTable36"/>
  </pivotTables>
  <state minimalRefreshVersion="6" lastRefreshVersion="6" pivotCacheId="736250163" filterType="unknown">
    <bounds startDate="2008-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test_Launch" xr10:uid="{6C595353-5D3D-4CB1-9BBA-0E71AFEF2B3D}" cache="NativeTimeline_Latest_Launch" caption="Latest_Launch" level="0" selectionLevel="0" scrollPosition="200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test_Launch 1" xr10:uid="{5759B3CB-1656-4E65-87DA-5BE3F0581C26}" cache="NativeTimeline_Latest_Launch" caption="Latest_Launch" level="0" selectionLevel="0" scrollPosition="2008-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359FD-78FE-48FD-8525-BB7F3C29965B}">
  <dimension ref="A3:B160"/>
  <sheetViews>
    <sheetView workbookViewId="0">
      <selection activeCell="E21" sqref="E21"/>
    </sheetView>
  </sheetViews>
  <sheetFormatPr defaultRowHeight="15" x14ac:dyDescent="0.25"/>
  <cols>
    <col min="1" max="1" width="15.140625" bestFit="1" customWidth="1"/>
    <col min="2" max="2" width="26" bestFit="1" customWidth="1"/>
  </cols>
  <sheetData>
    <row r="3" spans="1:2" x14ac:dyDescent="0.25">
      <c r="A3" s="3" t="s">
        <v>205</v>
      </c>
      <c r="B3" t="s">
        <v>204</v>
      </c>
    </row>
    <row r="4" spans="1:2" x14ac:dyDescent="0.25">
      <c r="A4" s="4" t="s">
        <v>118</v>
      </c>
      <c r="B4" s="7">
        <v>0.11</v>
      </c>
    </row>
    <row r="5" spans="1:2" x14ac:dyDescent="0.25">
      <c r="A5" s="4" t="s">
        <v>59</v>
      </c>
      <c r="B5" s="7">
        <v>30.696000000000002</v>
      </c>
    </row>
    <row r="6" spans="1:2" x14ac:dyDescent="0.25">
      <c r="A6" s="4" t="s">
        <v>27</v>
      </c>
      <c r="B6" s="7">
        <v>19.747</v>
      </c>
    </row>
    <row r="7" spans="1:2" x14ac:dyDescent="0.25">
      <c r="A7" s="4" t="s">
        <v>28</v>
      </c>
      <c r="B7" s="7">
        <v>9.2309999999999999</v>
      </c>
    </row>
    <row r="8" spans="1:2" x14ac:dyDescent="0.25">
      <c r="A8" s="4" t="s">
        <v>186</v>
      </c>
      <c r="B8" s="7">
        <v>68.411000000000001</v>
      </c>
    </row>
    <row r="9" spans="1:2" x14ac:dyDescent="0.25">
      <c r="A9" s="4" t="s">
        <v>29</v>
      </c>
      <c r="B9" s="7">
        <v>17.527000000000001</v>
      </c>
    </row>
    <row r="10" spans="1:2" x14ac:dyDescent="0.25">
      <c r="A10" s="4" t="s">
        <v>23</v>
      </c>
      <c r="B10" s="7">
        <v>20.396999999999998</v>
      </c>
    </row>
    <row r="11" spans="1:2" x14ac:dyDescent="0.25">
      <c r="A11" s="4" t="s">
        <v>24</v>
      </c>
      <c r="B11" s="7">
        <v>18.78</v>
      </c>
    </row>
    <row r="12" spans="1:2" x14ac:dyDescent="0.25">
      <c r="A12" s="4" t="s">
        <v>25</v>
      </c>
      <c r="B12" s="7">
        <v>1.38</v>
      </c>
    </row>
    <row r="13" spans="1:2" x14ac:dyDescent="0.25">
      <c r="A13" s="4" t="s">
        <v>91</v>
      </c>
      <c r="B13" s="7">
        <v>41.183999999999997</v>
      </c>
    </row>
    <row r="14" spans="1:2" x14ac:dyDescent="0.25">
      <c r="A14" s="4" t="s">
        <v>86</v>
      </c>
      <c r="B14" s="7">
        <v>230.90199999999999</v>
      </c>
    </row>
    <row r="15" spans="1:2" x14ac:dyDescent="0.25">
      <c r="A15" s="4" t="s">
        <v>149</v>
      </c>
      <c r="B15" s="7">
        <v>80.254999999999995</v>
      </c>
    </row>
    <row r="16" spans="1:2" x14ac:dyDescent="0.25">
      <c r="A16" s="4" t="s">
        <v>140</v>
      </c>
      <c r="B16" s="7">
        <v>88.093999999999994</v>
      </c>
    </row>
    <row r="17" spans="1:2" x14ac:dyDescent="0.25">
      <c r="A17" s="4" t="s">
        <v>150</v>
      </c>
      <c r="B17" s="7">
        <v>14.69</v>
      </c>
    </row>
    <row r="18" spans="1:2" x14ac:dyDescent="0.25">
      <c r="A18" s="4" t="s">
        <v>181</v>
      </c>
      <c r="B18" s="7">
        <v>63.848999999999997</v>
      </c>
    </row>
    <row r="19" spans="1:2" x14ac:dyDescent="0.25">
      <c r="A19" s="4" t="s">
        <v>62</v>
      </c>
      <c r="B19" s="7">
        <v>4.734</v>
      </c>
    </row>
    <row r="20" spans="1:2" x14ac:dyDescent="0.25">
      <c r="A20" s="4" t="s">
        <v>194</v>
      </c>
      <c r="B20" s="7">
        <v>49.463000000000001</v>
      </c>
    </row>
    <row r="21" spans="1:2" x14ac:dyDescent="0.25">
      <c r="A21" s="4" t="s">
        <v>162</v>
      </c>
      <c r="B21" s="7">
        <v>35.945</v>
      </c>
    </row>
    <row r="22" spans="1:2" x14ac:dyDescent="0.25">
      <c r="A22" s="4" t="s">
        <v>165</v>
      </c>
      <c r="B22" s="7">
        <v>8.9819999999999993</v>
      </c>
    </row>
    <row r="23" spans="1:2" x14ac:dyDescent="0.25">
      <c r="A23" s="4" t="s">
        <v>151</v>
      </c>
      <c r="B23" s="7">
        <v>20.016999999999999</v>
      </c>
    </row>
    <row r="24" spans="1:2" x14ac:dyDescent="0.25">
      <c r="A24" s="4" t="s">
        <v>154</v>
      </c>
      <c r="B24" s="7">
        <v>5.24</v>
      </c>
    </row>
    <row r="25" spans="1:2" x14ac:dyDescent="0.25">
      <c r="A25" s="4" t="s">
        <v>200</v>
      </c>
      <c r="B25" s="7">
        <v>3.4929999999999999</v>
      </c>
    </row>
    <row r="26" spans="1:2" x14ac:dyDescent="0.25">
      <c r="A26" s="4" t="s">
        <v>192</v>
      </c>
      <c r="B26" s="7">
        <v>9.5690000000000008</v>
      </c>
    </row>
    <row r="27" spans="1:2" x14ac:dyDescent="0.25">
      <c r="A27" s="4" t="s">
        <v>47</v>
      </c>
      <c r="B27" s="7">
        <v>26.402000000000001</v>
      </c>
    </row>
    <row r="28" spans="1:2" x14ac:dyDescent="0.25">
      <c r="A28" s="4" t="s">
        <v>180</v>
      </c>
      <c r="B28" s="7">
        <v>247.994</v>
      </c>
    </row>
    <row r="29" spans="1:2" x14ac:dyDescent="0.25">
      <c r="A29" s="4" t="s">
        <v>71</v>
      </c>
      <c r="B29" s="7">
        <v>181.749</v>
      </c>
    </row>
    <row r="30" spans="1:2" x14ac:dyDescent="0.25">
      <c r="A30" s="4" t="s">
        <v>167</v>
      </c>
      <c r="B30" s="7">
        <v>1.8660000000000001</v>
      </c>
    </row>
    <row r="31" spans="1:2" x14ac:dyDescent="0.25">
      <c r="A31" s="4" t="s">
        <v>166</v>
      </c>
      <c r="B31" s="7">
        <v>1.28</v>
      </c>
    </row>
    <row r="32" spans="1:2" x14ac:dyDescent="0.25">
      <c r="A32" s="4" t="s">
        <v>39</v>
      </c>
      <c r="B32" s="7">
        <v>11.185</v>
      </c>
    </row>
    <row r="33" spans="1:2" x14ac:dyDescent="0.25">
      <c r="A33" s="4" t="s">
        <v>43</v>
      </c>
      <c r="B33" s="7">
        <v>145.51900000000001</v>
      </c>
    </row>
    <row r="34" spans="1:2" x14ac:dyDescent="0.25">
      <c r="A34" s="4" t="s">
        <v>129</v>
      </c>
      <c r="B34" s="7">
        <v>18.391999999999999</v>
      </c>
    </row>
    <row r="35" spans="1:2" x14ac:dyDescent="0.25">
      <c r="A35" s="4" t="s">
        <v>182</v>
      </c>
      <c r="B35" s="7">
        <v>33.268999999999998</v>
      </c>
    </row>
    <row r="36" spans="1:2" x14ac:dyDescent="0.25">
      <c r="A36" s="4" t="s">
        <v>31</v>
      </c>
      <c r="B36" s="7">
        <v>91.561000000000007</v>
      </c>
    </row>
    <row r="37" spans="1:2" x14ac:dyDescent="0.25">
      <c r="A37" s="4" t="s">
        <v>100</v>
      </c>
      <c r="B37" s="7">
        <v>80.555999999999997</v>
      </c>
    </row>
    <row r="38" spans="1:2" x14ac:dyDescent="0.25">
      <c r="A38" s="4" t="s">
        <v>56</v>
      </c>
      <c r="B38" s="7">
        <v>32.305999999999997</v>
      </c>
    </row>
    <row r="39" spans="1:2" x14ac:dyDescent="0.25">
      <c r="A39" s="4" t="s">
        <v>85</v>
      </c>
      <c r="B39" s="7">
        <v>199.685</v>
      </c>
    </row>
    <row r="40" spans="1:2" x14ac:dyDescent="0.25">
      <c r="A40" s="4" t="s">
        <v>20</v>
      </c>
      <c r="B40" s="7">
        <v>14.114000000000001</v>
      </c>
    </row>
    <row r="41" spans="1:2" x14ac:dyDescent="0.25">
      <c r="A41" s="4" t="s">
        <v>136</v>
      </c>
      <c r="B41" s="7">
        <v>0.95399999999999996</v>
      </c>
    </row>
    <row r="42" spans="1:2" x14ac:dyDescent="0.25">
      <c r="A42" s="4" t="s">
        <v>135</v>
      </c>
      <c r="B42" s="7">
        <v>11.592000000000001</v>
      </c>
    </row>
    <row r="43" spans="1:2" x14ac:dyDescent="0.25">
      <c r="A43" s="4" t="s">
        <v>55</v>
      </c>
      <c r="B43" s="7">
        <v>31.148</v>
      </c>
    </row>
    <row r="44" spans="1:2" x14ac:dyDescent="0.25">
      <c r="A44" s="4" t="s">
        <v>110</v>
      </c>
      <c r="B44" s="7">
        <v>13.798</v>
      </c>
    </row>
    <row r="45" spans="1:2" x14ac:dyDescent="0.25">
      <c r="A45" s="4" t="s">
        <v>75</v>
      </c>
      <c r="B45" s="7">
        <v>35.067999999999998</v>
      </c>
    </row>
    <row r="46" spans="1:2" x14ac:dyDescent="0.25">
      <c r="A46" s="4" t="s">
        <v>179</v>
      </c>
      <c r="B46" s="7">
        <v>142.535</v>
      </c>
    </row>
    <row r="47" spans="1:2" x14ac:dyDescent="0.25">
      <c r="A47" s="4" t="s">
        <v>48</v>
      </c>
      <c r="B47" s="7">
        <v>17.946999999999999</v>
      </c>
    </row>
    <row r="48" spans="1:2" x14ac:dyDescent="0.25">
      <c r="A48" s="4" t="s">
        <v>123</v>
      </c>
      <c r="B48" s="7">
        <v>26.529</v>
      </c>
    </row>
    <row r="49" spans="1:2" x14ac:dyDescent="0.25">
      <c r="A49" s="4" t="s">
        <v>78</v>
      </c>
      <c r="B49" s="7">
        <v>63.402999999999999</v>
      </c>
    </row>
    <row r="50" spans="1:2" x14ac:dyDescent="0.25">
      <c r="A50" s="4" t="s">
        <v>87</v>
      </c>
      <c r="B50" s="7">
        <v>73.203000000000003</v>
      </c>
    </row>
    <row r="51" spans="1:2" x14ac:dyDescent="0.25">
      <c r="A51" s="4" t="s">
        <v>147</v>
      </c>
      <c r="B51" s="7">
        <v>1.1120000000000001</v>
      </c>
    </row>
    <row r="52" spans="1:2" x14ac:dyDescent="0.25">
      <c r="A52" s="4" t="s">
        <v>69</v>
      </c>
      <c r="B52" s="7">
        <v>111.313</v>
      </c>
    </row>
    <row r="53" spans="1:2" x14ac:dyDescent="0.25">
      <c r="A53" s="4" t="s">
        <v>36</v>
      </c>
      <c r="B53" s="7">
        <v>63.728999999999999</v>
      </c>
    </row>
    <row r="54" spans="1:2" x14ac:dyDescent="0.25">
      <c r="A54" s="4" t="s">
        <v>117</v>
      </c>
      <c r="B54" s="7">
        <v>5.7110000000000003</v>
      </c>
    </row>
    <row r="55" spans="1:2" x14ac:dyDescent="0.25">
      <c r="A55" s="4" t="s">
        <v>70</v>
      </c>
      <c r="B55" s="7">
        <v>101.32299999999999</v>
      </c>
    </row>
    <row r="56" spans="1:2" x14ac:dyDescent="0.25">
      <c r="A56" s="4" t="s">
        <v>130</v>
      </c>
      <c r="B56" s="7">
        <v>27.602</v>
      </c>
    </row>
    <row r="57" spans="1:2" x14ac:dyDescent="0.25">
      <c r="A57" s="4" t="s">
        <v>115</v>
      </c>
      <c r="B57" s="7">
        <v>42.540999999999997</v>
      </c>
    </row>
    <row r="58" spans="1:2" x14ac:dyDescent="0.25">
      <c r="A58" s="4" t="s">
        <v>92</v>
      </c>
      <c r="B58" s="7">
        <v>66.691999999999993</v>
      </c>
    </row>
    <row r="59" spans="1:2" x14ac:dyDescent="0.25">
      <c r="A59" s="4" t="s">
        <v>38</v>
      </c>
      <c r="B59" s="7">
        <v>6.5359999999999996</v>
      </c>
    </row>
    <row r="60" spans="1:2" x14ac:dyDescent="0.25">
      <c r="A60" s="4" t="s">
        <v>103</v>
      </c>
      <c r="B60" s="7">
        <v>24.071999999999999</v>
      </c>
    </row>
    <row r="61" spans="1:2" x14ac:dyDescent="0.25">
      <c r="A61" s="4" t="s">
        <v>40</v>
      </c>
      <c r="B61" s="7">
        <v>14.785</v>
      </c>
    </row>
    <row r="62" spans="1:2" x14ac:dyDescent="0.25">
      <c r="A62" s="4" t="s">
        <v>73</v>
      </c>
      <c r="B62" s="7">
        <v>70.227000000000004</v>
      </c>
    </row>
    <row r="63" spans="1:2" x14ac:dyDescent="0.25">
      <c r="A63" s="4" t="s">
        <v>81</v>
      </c>
      <c r="B63" s="7">
        <v>125.33799999999999</v>
      </c>
    </row>
    <row r="64" spans="1:2" x14ac:dyDescent="0.25">
      <c r="A64" s="4" t="s">
        <v>79</v>
      </c>
      <c r="B64" s="7">
        <v>276.74700000000001</v>
      </c>
    </row>
    <row r="65" spans="1:2" x14ac:dyDescent="0.25">
      <c r="A65" s="4" t="s">
        <v>160</v>
      </c>
      <c r="B65" s="7">
        <v>19.911000000000001</v>
      </c>
    </row>
    <row r="66" spans="1:2" x14ac:dyDescent="0.25">
      <c r="A66" s="4" t="s">
        <v>77</v>
      </c>
      <c r="B66" s="7">
        <v>175.67</v>
      </c>
    </row>
    <row r="67" spans="1:2" x14ac:dyDescent="0.25">
      <c r="A67" s="4" t="s">
        <v>177</v>
      </c>
      <c r="B67" s="7">
        <v>33.027999999999999</v>
      </c>
    </row>
    <row r="68" spans="1:2" x14ac:dyDescent="0.25">
      <c r="A68" s="4" t="s">
        <v>145</v>
      </c>
      <c r="B68" s="7">
        <v>65.004999999999995</v>
      </c>
    </row>
    <row r="69" spans="1:2" x14ac:dyDescent="0.25">
      <c r="A69" s="4" t="s">
        <v>83</v>
      </c>
      <c r="B69" s="7">
        <v>540.56100000000004</v>
      </c>
    </row>
    <row r="70" spans="1:2" x14ac:dyDescent="0.25">
      <c r="A70" s="4" t="s">
        <v>116</v>
      </c>
      <c r="B70" s="7">
        <v>55.616</v>
      </c>
    </row>
    <row r="71" spans="1:2" x14ac:dyDescent="0.25">
      <c r="A71" s="4" t="s">
        <v>189</v>
      </c>
      <c r="B71" s="7">
        <v>9.7609999999999992</v>
      </c>
    </row>
    <row r="72" spans="1:2" x14ac:dyDescent="0.25">
      <c r="A72" s="4" t="s">
        <v>159</v>
      </c>
      <c r="B72" s="7">
        <v>131.09700000000001</v>
      </c>
    </row>
    <row r="73" spans="1:2" x14ac:dyDescent="0.25">
      <c r="A73" s="4" t="s">
        <v>101</v>
      </c>
      <c r="B73" s="7">
        <v>157.04</v>
      </c>
    </row>
    <row r="74" spans="1:2" x14ac:dyDescent="0.25">
      <c r="A74" s="4" t="s">
        <v>125</v>
      </c>
      <c r="B74" s="7">
        <v>81.174000000000007</v>
      </c>
    </row>
    <row r="75" spans="1:2" x14ac:dyDescent="0.25">
      <c r="A75" s="4" t="s">
        <v>161</v>
      </c>
      <c r="B75" s="7">
        <v>92.364000000000004</v>
      </c>
    </row>
    <row r="76" spans="1:2" x14ac:dyDescent="0.25">
      <c r="A76" s="4" t="s">
        <v>104</v>
      </c>
      <c r="B76" s="7">
        <v>12.698</v>
      </c>
    </row>
    <row r="77" spans="1:2" x14ac:dyDescent="0.25">
      <c r="A77" s="4" t="s">
        <v>105</v>
      </c>
      <c r="B77" s="7">
        <v>3.3340000000000001</v>
      </c>
    </row>
    <row r="78" spans="1:2" x14ac:dyDescent="0.25">
      <c r="A78" s="4" t="s">
        <v>193</v>
      </c>
      <c r="B78" s="7">
        <v>5.5960000000000001</v>
      </c>
    </row>
    <row r="79" spans="1:2" x14ac:dyDescent="0.25">
      <c r="A79" s="4" t="s">
        <v>95</v>
      </c>
      <c r="B79" s="7">
        <v>23.713000000000001</v>
      </c>
    </row>
    <row r="80" spans="1:2" x14ac:dyDescent="0.25">
      <c r="A80" s="4" t="s">
        <v>51</v>
      </c>
      <c r="B80" s="7">
        <v>107.995</v>
      </c>
    </row>
    <row r="81" spans="1:2" x14ac:dyDescent="0.25">
      <c r="A81" s="4" t="s">
        <v>17</v>
      </c>
      <c r="B81" s="7">
        <v>16.919</v>
      </c>
    </row>
    <row r="82" spans="1:2" x14ac:dyDescent="0.25">
      <c r="A82" s="4" t="s">
        <v>64</v>
      </c>
      <c r="B82" s="7">
        <v>88.028000000000006</v>
      </c>
    </row>
    <row r="83" spans="1:2" x14ac:dyDescent="0.25">
      <c r="A83" s="4" t="s">
        <v>148</v>
      </c>
      <c r="B83" s="7">
        <v>38.554000000000002</v>
      </c>
    </row>
    <row r="84" spans="1:2" x14ac:dyDescent="0.25">
      <c r="A84" s="4" t="s">
        <v>190</v>
      </c>
      <c r="B84" s="7">
        <v>83.721000000000004</v>
      </c>
    </row>
    <row r="85" spans="1:2" x14ac:dyDescent="0.25">
      <c r="A85" s="4" t="s">
        <v>187</v>
      </c>
      <c r="B85" s="7">
        <v>9.8350000000000009</v>
      </c>
    </row>
    <row r="86" spans="1:2" x14ac:dyDescent="0.25">
      <c r="A86" s="4" t="s">
        <v>34</v>
      </c>
      <c r="B86" s="7">
        <v>83.257000000000005</v>
      </c>
    </row>
    <row r="87" spans="1:2" x14ac:dyDescent="0.25">
      <c r="A87" s="4" t="s">
        <v>57</v>
      </c>
      <c r="B87" s="7">
        <v>13.462</v>
      </c>
    </row>
    <row r="88" spans="1:2" x14ac:dyDescent="0.25">
      <c r="A88" s="4" t="s">
        <v>174</v>
      </c>
      <c r="B88" s="7">
        <v>49.988999999999997</v>
      </c>
    </row>
    <row r="89" spans="1:2" x14ac:dyDescent="0.25">
      <c r="A89" s="4" t="s">
        <v>106</v>
      </c>
      <c r="B89" s="7">
        <v>6.375</v>
      </c>
    </row>
    <row r="90" spans="1:2" x14ac:dyDescent="0.25">
      <c r="A90" s="4" t="s">
        <v>45</v>
      </c>
      <c r="B90" s="7">
        <v>24.629000000000001</v>
      </c>
    </row>
    <row r="91" spans="1:2" x14ac:dyDescent="0.25">
      <c r="A91" s="4" t="s">
        <v>173</v>
      </c>
      <c r="B91" s="7">
        <v>8.4719999999999995</v>
      </c>
    </row>
    <row r="92" spans="1:2" x14ac:dyDescent="0.25">
      <c r="A92" s="4" t="s">
        <v>107</v>
      </c>
      <c r="B92" s="7">
        <v>9.1259999999999994</v>
      </c>
    </row>
    <row r="93" spans="1:2" x14ac:dyDescent="0.25">
      <c r="A93" s="4" t="s">
        <v>44</v>
      </c>
      <c r="B93" s="7">
        <v>135.126</v>
      </c>
    </row>
    <row r="94" spans="1:2" x14ac:dyDescent="0.25">
      <c r="A94" s="4" t="s">
        <v>141</v>
      </c>
      <c r="B94" s="7">
        <v>79.852999999999994</v>
      </c>
    </row>
    <row r="95" spans="1:2" x14ac:dyDescent="0.25">
      <c r="A95" s="4" t="s">
        <v>137</v>
      </c>
      <c r="B95" s="7">
        <v>28.975999999999999</v>
      </c>
    </row>
    <row r="96" spans="1:2" x14ac:dyDescent="0.25">
      <c r="A96" s="4" t="s">
        <v>50</v>
      </c>
      <c r="B96" s="7">
        <v>21.855</v>
      </c>
    </row>
    <row r="97" spans="1:2" x14ac:dyDescent="0.25">
      <c r="A97" s="4" t="s">
        <v>114</v>
      </c>
      <c r="B97" s="7">
        <v>26.231999999999999</v>
      </c>
    </row>
    <row r="98" spans="1:2" x14ac:dyDescent="0.25">
      <c r="A98" s="4" t="s">
        <v>163</v>
      </c>
      <c r="B98" s="7">
        <v>39.572000000000003</v>
      </c>
    </row>
    <row r="99" spans="1:2" x14ac:dyDescent="0.25">
      <c r="A99" s="4" t="s">
        <v>46</v>
      </c>
      <c r="B99" s="7">
        <v>42.593000000000004</v>
      </c>
    </row>
    <row r="100" spans="1:2" x14ac:dyDescent="0.25">
      <c r="A100" s="4" t="s">
        <v>119</v>
      </c>
      <c r="B100" s="7">
        <v>11.337</v>
      </c>
    </row>
    <row r="101" spans="1:2" x14ac:dyDescent="0.25">
      <c r="A101" s="4" t="s">
        <v>120</v>
      </c>
      <c r="B101" s="7">
        <v>39.347999999999999</v>
      </c>
    </row>
    <row r="102" spans="1:2" x14ac:dyDescent="0.25">
      <c r="A102" s="4" t="s">
        <v>126</v>
      </c>
      <c r="B102" s="7">
        <v>27.609000000000002</v>
      </c>
    </row>
    <row r="103" spans="1:2" x14ac:dyDescent="0.25">
      <c r="A103" s="4" t="s">
        <v>74</v>
      </c>
      <c r="B103" s="7">
        <v>113.369</v>
      </c>
    </row>
    <row r="104" spans="1:2" x14ac:dyDescent="0.25">
      <c r="A104" s="4" t="s">
        <v>122</v>
      </c>
      <c r="B104" s="7">
        <v>14.351000000000001</v>
      </c>
    </row>
    <row r="105" spans="1:2" x14ac:dyDescent="0.25">
      <c r="A105" s="4" t="s">
        <v>112</v>
      </c>
      <c r="B105" s="7">
        <v>22.925000000000001</v>
      </c>
    </row>
    <row r="106" spans="1:2" x14ac:dyDescent="0.25">
      <c r="A106" s="4" t="s">
        <v>61</v>
      </c>
      <c r="B106" s="7">
        <v>108.768</v>
      </c>
    </row>
    <row r="107" spans="1:2" x14ac:dyDescent="0.25">
      <c r="A107" s="4" t="s">
        <v>89</v>
      </c>
      <c r="B107" s="7">
        <v>76.028999999999996</v>
      </c>
    </row>
    <row r="108" spans="1:2" x14ac:dyDescent="0.25">
      <c r="A108" s="4" t="s">
        <v>176</v>
      </c>
      <c r="B108" s="7">
        <v>47.106999999999999</v>
      </c>
    </row>
    <row r="109" spans="1:2" x14ac:dyDescent="0.25">
      <c r="A109" s="4" t="s">
        <v>33</v>
      </c>
      <c r="B109" s="7">
        <v>27.850999999999999</v>
      </c>
    </row>
    <row r="110" spans="1:2" x14ac:dyDescent="0.25">
      <c r="A110" s="4" t="s">
        <v>191</v>
      </c>
      <c r="B110" s="7">
        <v>51.101999999999997</v>
      </c>
    </row>
    <row r="111" spans="1:2" x14ac:dyDescent="0.25">
      <c r="A111" s="4" t="s">
        <v>88</v>
      </c>
      <c r="B111" s="7">
        <v>12.855</v>
      </c>
    </row>
    <row r="112" spans="1:2" x14ac:dyDescent="0.25">
      <c r="A112" s="4" t="s">
        <v>143</v>
      </c>
      <c r="B112" s="7">
        <v>42.573999999999998</v>
      </c>
    </row>
    <row r="113" spans="1:2" x14ac:dyDescent="0.25">
      <c r="A113" s="4" t="s">
        <v>49</v>
      </c>
      <c r="B113" s="7">
        <v>32.298999999999999</v>
      </c>
    </row>
    <row r="114" spans="1:2" x14ac:dyDescent="0.25">
      <c r="A114" s="4" t="s">
        <v>156</v>
      </c>
      <c r="B114" s="7">
        <v>1.8720000000000001</v>
      </c>
    </row>
    <row r="115" spans="1:2" x14ac:dyDescent="0.25">
      <c r="A115" s="4" t="s">
        <v>142</v>
      </c>
      <c r="B115" s="7">
        <v>27.308</v>
      </c>
    </row>
    <row r="116" spans="1:2" x14ac:dyDescent="0.25">
      <c r="A116" s="4" t="s">
        <v>66</v>
      </c>
      <c r="B116" s="7">
        <v>227.06100000000001</v>
      </c>
    </row>
    <row r="117" spans="1:2" x14ac:dyDescent="0.25">
      <c r="A117" s="4" t="s">
        <v>68</v>
      </c>
      <c r="B117" s="7">
        <v>31.038</v>
      </c>
    </row>
    <row r="118" spans="1:2" x14ac:dyDescent="0.25">
      <c r="A118" s="4" t="s">
        <v>67</v>
      </c>
      <c r="B118" s="7">
        <v>16.766999999999999</v>
      </c>
    </row>
    <row r="119" spans="1:2" x14ac:dyDescent="0.25">
      <c r="A119" s="4" t="s">
        <v>82</v>
      </c>
      <c r="B119" s="7">
        <v>220.65</v>
      </c>
    </row>
    <row r="120" spans="1:2" x14ac:dyDescent="0.25">
      <c r="A120" s="4" t="s">
        <v>185</v>
      </c>
      <c r="B120" s="7">
        <v>25.106000000000002</v>
      </c>
    </row>
    <row r="121" spans="1:2" x14ac:dyDescent="0.25">
      <c r="A121" s="4" t="s">
        <v>32</v>
      </c>
      <c r="B121" s="7">
        <v>39.35</v>
      </c>
    </row>
    <row r="122" spans="1:2" x14ac:dyDescent="0.25">
      <c r="A122" s="4" t="s">
        <v>21</v>
      </c>
      <c r="B122" s="7">
        <v>8.5879999999999992</v>
      </c>
    </row>
    <row r="123" spans="1:2" x14ac:dyDescent="0.25">
      <c r="A123" s="4" t="s">
        <v>108</v>
      </c>
      <c r="B123" s="7">
        <v>51.238</v>
      </c>
    </row>
    <row r="124" spans="1:2" x14ac:dyDescent="0.25">
      <c r="A124" s="4" t="s">
        <v>196</v>
      </c>
      <c r="B124" s="7">
        <v>16.957000000000001</v>
      </c>
    </row>
    <row r="125" spans="1:2" x14ac:dyDescent="0.25">
      <c r="A125" s="4" t="s">
        <v>198</v>
      </c>
      <c r="B125" s="7">
        <v>15.244999999999999</v>
      </c>
    </row>
    <row r="126" spans="1:2" x14ac:dyDescent="0.25">
      <c r="A126" s="4" t="s">
        <v>201</v>
      </c>
      <c r="B126" s="7">
        <v>18.969000000000001</v>
      </c>
    </row>
    <row r="127" spans="1:2" x14ac:dyDescent="0.25">
      <c r="A127" s="4" t="s">
        <v>124</v>
      </c>
      <c r="B127" s="7">
        <v>67.956000000000003</v>
      </c>
    </row>
    <row r="128" spans="1:2" x14ac:dyDescent="0.25">
      <c r="A128" s="4" t="s">
        <v>171</v>
      </c>
      <c r="B128" s="7">
        <v>24.545999999999999</v>
      </c>
    </row>
    <row r="129" spans="1:2" x14ac:dyDescent="0.25">
      <c r="A129" s="4" t="s">
        <v>131</v>
      </c>
      <c r="B129" s="7">
        <v>16.774000000000001</v>
      </c>
    </row>
    <row r="130" spans="1:2" x14ac:dyDescent="0.25">
      <c r="A130" s="4" t="s">
        <v>54</v>
      </c>
      <c r="B130" s="7">
        <v>32.774999999999999</v>
      </c>
    </row>
    <row r="131" spans="1:2" x14ac:dyDescent="0.25">
      <c r="A131" s="4" t="s">
        <v>53</v>
      </c>
      <c r="B131" s="7">
        <v>7.8540000000000001</v>
      </c>
    </row>
    <row r="132" spans="1:2" x14ac:dyDescent="0.25">
      <c r="A132" s="4" t="s">
        <v>139</v>
      </c>
      <c r="B132" s="7">
        <v>42.643000000000001</v>
      </c>
    </row>
    <row r="133" spans="1:2" x14ac:dyDescent="0.25">
      <c r="A133" s="4" t="s">
        <v>37</v>
      </c>
      <c r="B133" s="7">
        <v>15.943</v>
      </c>
    </row>
    <row r="134" spans="1:2" x14ac:dyDescent="0.25">
      <c r="A134" s="4" t="s">
        <v>184</v>
      </c>
      <c r="B134" s="7">
        <v>65.119</v>
      </c>
    </row>
    <row r="135" spans="1:2" x14ac:dyDescent="0.25">
      <c r="A135" s="4" t="s">
        <v>152</v>
      </c>
      <c r="B135" s="7">
        <v>24.361000000000001</v>
      </c>
    </row>
    <row r="136" spans="1:2" x14ac:dyDescent="0.25">
      <c r="A136" s="4" t="s">
        <v>170</v>
      </c>
      <c r="B136" s="7">
        <v>80.62</v>
      </c>
    </row>
    <row r="137" spans="1:2" x14ac:dyDescent="0.25">
      <c r="A137" s="4" t="s">
        <v>132</v>
      </c>
      <c r="B137" s="7">
        <v>3.3109999999999999</v>
      </c>
    </row>
    <row r="138" spans="1:2" x14ac:dyDescent="0.25">
      <c r="A138" s="4" t="s">
        <v>133</v>
      </c>
      <c r="B138" s="7">
        <v>7.9980000000000002</v>
      </c>
    </row>
    <row r="139" spans="1:2" x14ac:dyDescent="0.25">
      <c r="A139" s="4" t="s">
        <v>134</v>
      </c>
      <c r="B139" s="7">
        <v>1.526</v>
      </c>
    </row>
    <row r="140" spans="1:2" x14ac:dyDescent="0.25">
      <c r="A140" s="4" t="s">
        <v>93</v>
      </c>
      <c r="B140" s="7">
        <v>29.45</v>
      </c>
    </row>
    <row r="141" spans="1:2" x14ac:dyDescent="0.25">
      <c r="A141" s="4" t="s">
        <v>63</v>
      </c>
      <c r="B141" s="7">
        <v>71.186000000000007</v>
      </c>
    </row>
    <row r="142" spans="1:2" x14ac:dyDescent="0.25">
      <c r="A142" s="4" t="s">
        <v>97</v>
      </c>
      <c r="B142" s="7">
        <v>15.467000000000001</v>
      </c>
    </row>
    <row r="143" spans="1:2" x14ac:dyDescent="0.25">
      <c r="A143" s="4" t="s">
        <v>158</v>
      </c>
      <c r="B143" s="7">
        <v>51.645000000000003</v>
      </c>
    </row>
    <row r="144" spans="1:2" x14ac:dyDescent="0.25">
      <c r="A144" s="4" t="s">
        <v>172</v>
      </c>
      <c r="B144" s="7">
        <v>5.2229999999999999</v>
      </c>
    </row>
    <row r="145" spans="1:2" x14ac:dyDescent="0.25">
      <c r="A145" s="4" t="s">
        <v>183</v>
      </c>
      <c r="B145" s="7">
        <v>84.087000000000003</v>
      </c>
    </row>
    <row r="146" spans="1:2" x14ac:dyDescent="0.25">
      <c r="A146" s="4" t="s">
        <v>76</v>
      </c>
      <c r="B146" s="7">
        <v>245.815</v>
      </c>
    </row>
    <row r="147" spans="1:2" x14ac:dyDescent="0.25">
      <c r="A147" s="4" t="s">
        <v>19</v>
      </c>
      <c r="B147" s="7">
        <v>39.384</v>
      </c>
    </row>
    <row r="148" spans="1:2" x14ac:dyDescent="0.25">
      <c r="A148" s="4" t="s">
        <v>58</v>
      </c>
      <c r="B148" s="7">
        <v>53.48</v>
      </c>
    </row>
    <row r="149" spans="1:2" x14ac:dyDescent="0.25">
      <c r="A149" s="4" t="s">
        <v>111</v>
      </c>
      <c r="B149" s="7">
        <v>48.911000000000001</v>
      </c>
    </row>
    <row r="150" spans="1:2" x14ac:dyDescent="0.25">
      <c r="A150" s="4" t="s">
        <v>197</v>
      </c>
      <c r="B150" s="7">
        <v>3.5449999999999999</v>
      </c>
    </row>
    <row r="151" spans="1:2" x14ac:dyDescent="0.25">
      <c r="A151" s="4" t="s">
        <v>199</v>
      </c>
      <c r="B151" s="7">
        <v>17.530999999999999</v>
      </c>
    </row>
    <row r="152" spans="1:2" x14ac:dyDescent="0.25">
      <c r="A152" s="4" t="s">
        <v>127</v>
      </c>
      <c r="B152" s="7">
        <v>20.38</v>
      </c>
    </row>
    <row r="153" spans="1:2" x14ac:dyDescent="0.25">
      <c r="A153" s="4" t="s">
        <v>65</v>
      </c>
      <c r="B153" s="7">
        <v>0.91600000000000004</v>
      </c>
    </row>
    <row r="154" spans="1:2" x14ac:dyDescent="0.25">
      <c r="A154" s="4" t="s">
        <v>155</v>
      </c>
      <c r="B154" s="7">
        <v>24.155000000000001</v>
      </c>
    </row>
    <row r="155" spans="1:2" x14ac:dyDescent="0.25">
      <c r="A155" s="4" t="s">
        <v>80</v>
      </c>
      <c r="B155" s="7">
        <v>155.78700000000001</v>
      </c>
    </row>
    <row r="156" spans="1:2" x14ac:dyDescent="0.25">
      <c r="A156" s="4" t="s">
        <v>99</v>
      </c>
      <c r="B156" s="7">
        <v>55.557000000000002</v>
      </c>
    </row>
    <row r="157" spans="1:2" x14ac:dyDescent="0.25">
      <c r="A157" s="4" t="s">
        <v>144</v>
      </c>
      <c r="B157" s="7">
        <v>54.158000000000001</v>
      </c>
    </row>
    <row r="158" spans="1:2" x14ac:dyDescent="0.25">
      <c r="A158" s="5">
        <v>45538</v>
      </c>
      <c r="B158" s="7">
        <v>12.115</v>
      </c>
    </row>
    <row r="159" spans="1:2" x14ac:dyDescent="0.25">
      <c r="A159" s="5">
        <v>45540</v>
      </c>
      <c r="B159" s="7">
        <v>9.1910000000000007</v>
      </c>
    </row>
    <row r="160" spans="1:2" x14ac:dyDescent="0.25">
      <c r="A160" s="4" t="s">
        <v>203</v>
      </c>
      <c r="B160" s="7">
        <v>8320.6979999999967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2040-EF51-4309-B2FD-E7577EFC13FE}">
  <dimension ref="A3:B34"/>
  <sheetViews>
    <sheetView workbookViewId="0">
      <selection activeCell="L20" sqref="L20"/>
    </sheetView>
  </sheetViews>
  <sheetFormatPr defaultRowHeight="15" x14ac:dyDescent="0.25"/>
  <cols>
    <col min="1" max="1" width="11.5703125" bestFit="1" customWidth="1"/>
    <col min="2" max="2" width="26" bestFit="1" customWidth="1"/>
  </cols>
  <sheetData>
    <row r="3" spans="1:2" x14ac:dyDescent="0.25">
      <c r="A3" s="3" t="s">
        <v>206</v>
      </c>
      <c r="B3" t="s">
        <v>204</v>
      </c>
    </row>
    <row r="4" spans="1:2" x14ac:dyDescent="0.25">
      <c r="A4" s="4" t="s">
        <v>16</v>
      </c>
      <c r="B4" s="7">
        <v>79.004999999999995</v>
      </c>
    </row>
    <row r="5" spans="1:2" x14ac:dyDescent="0.25">
      <c r="A5" s="4" t="s">
        <v>22</v>
      </c>
      <c r="B5" s="7">
        <v>40.557000000000002</v>
      </c>
    </row>
    <row r="6" spans="1:2" x14ac:dyDescent="0.25">
      <c r="A6" s="4" t="s">
        <v>26</v>
      </c>
      <c r="B6" s="7">
        <v>46.505000000000003</v>
      </c>
    </row>
    <row r="7" spans="1:2" x14ac:dyDescent="0.25">
      <c r="A7" s="4" t="s">
        <v>30</v>
      </c>
      <c r="B7" s="7">
        <v>242.01900000000001</v>
      </c>
    </row>
    <row r="8" spans="1:2" x14ac:dyDescent="0.25">
      <c r="A8" s="4" t="s">
        <v>35</v>
      </c>
      <c r="B8" s="7">
        <v>112.178</v>
      </c>
    </row>
    <row r="9" spans="1:2" x14ac:dyDescent="0.25">
      <c r="A9" s="4" t="s">
        <v>42</v>
      </c>
      <c r="B9" s="7">
        <v>554.36500000000001</v>
      </c>
    </row>
    <row r="10" spans="1:2" x14ac:dyDescent="0.25">
      <c r="A10" s="4" t="s">
        <v>52</v>
      </c>
      <c r="B10" s="7">
        <v>201.721</v>
      </c>
    </row>
    <row r="11" spans="1:2" x14ac:dyDescent="0.25">
      <c r="A11" s="4" t="s">
        <v>60</v>
      </c>
      <c r="B11" s="7">
        <v>910.149</v>
      </c>
    </row>
    <row r="12" spans="1:2" x14ac:dyDescent="0.25">
      <c r="A12" s="4" t="s">
        <v>72</v>
      </c>
      <c r="B12" s="7">
        <v>2022.6350000000002</v>
      </c>
    </row>
    <row r="13" spans="1:2" x14ac:dyDescent="0.25">
      <c r="A13" s="4" t="s">
        <v>84</v>
      </c>
      <c r="B13" s="7">
        <v>592.67399999999998</v>
      </c>
    </row>
    <row r="14" spans="1:2" x14ac:dyDescent="0.25">
      <c r="A14" s="4" t="s">
        <v>90</v>
      </c>
      <c r="B14" s="7">
        <v>137.32599999999999</v>
      </c>
    </row>
    <row r="15" spans="1:2" x14ac:dyDescent="0.25">
      <c r="A15" s="4" t="s">
        <v>94</v>
      </c>
      <c r="B15" s="7">
        <v>23.713000000000001</v>
      </c>
    </row>
    <row r="16" spans="1:2" x14ac:dyDescent="0.25">
      <c r="A16" s="4" t="s">
        <v>96</v>
      </c>
      <c r="B16" s="7">
        <v>15.467000000000001</v>
      </c>
    </row>
    <row r="17" spans="1:2" x14ac:dyDescent="0.25">
      <c r="A17" s="4" t="s">
        <v>98</v>
      </c>
      <c r="B17" s="7">
        <v>293.15300000000002</v>
      </c>
    </row>
    <row r="18" spans="1:2" x14ac:dyDescent="0.25">
      <c r="A18" s="4" t="s">
        <v>102</v>
      </c>
      <c r="B18" s="7">
        <v>106.84299999999999</v>
      </c>
    </row>
    <row r="19" spans="1:2" x14ac:dyDescent="0.25">
      <c r="A19" s="4" t="s">
        <v>109</v>
      </c>
      <c r="B19" s="7">
        <v>85.634</v>
      </c>
    </row>
    <row r="20" spans="1:2" x14ac:dyDescent="0.25">
      <c r="A20" s="4" t="s">
        <v>128</v>
      </c>
      <c r="B20" s="7">
        <v>117.125</v>
      </c>
    </row>
    <row r="21" spans="1:2" x14ac:dyDescent="0.25">
      <c r="A21" s="4" t="s">
        <v>121</v>
      </c>
      <c r="B21" s="7">
        <v>237.99900000000002</v>
      </c>
    </row>
    <row r="22" spans="1:2" x14ac:dyDescent="0.25">
      <c r="A22" s="4" t="s">
        <v>113</v>
      </c>
      <c r="B22" s="7">
        <v>180.89499999999998</v>
      </c>
    </row>
    <row r="23" spans="1:2" x14ac:dyDescent="0.25">
      <c r="A23" s="4" t="s">
        <v>138</v>
      </c>
      <c r="B23" s="7">
        <v>399.63499999999999</v>
      </c>
    </row>
    <row r="24" spans="1:2" x14ac:dyDescent="0.25">
      <c r="A24" s="4" t="s">
        <v>146</v>
      </c>
      <c r="B24" s="7">
        <v>178.98899999999998</v>
      </c>
    </row>
    <row r="25" spans="1:2" x14ac:dyDescent="0.25">
      <c r="A25" s="4" t="s">
        <v>153</v>
      </c>
      <c r="B25" s="7">
        <v>64.001000000000005</v>
      </c>
    </row>
    <row r="26" spans="1:2" x14ac:dyDescent="0.25">
      <c r="A26" s="4" t="s">
        <v>157</v>
      </c>
      <c r="B26" s="7">
        <v>370.53400000000005</v>
      </c>
    </row>
    <row r="27" spans="1:2" x14ac:dyDescent="0.25">
      <c r="A27" s="4" t="s">
        <v>164</v>
      </c>
      <c r="B27" s="7">
        <v>12.127999999999998</v>
      </c>
    </row>
    <row r="28" spans="1:2" x14ac:dyDescent="0.25">
      <c r="A28" s="4" t="s">
        <v>168</v>
      </c>
      <c r="B28" s="7">
        <v>21.306000000000001</v>
      </c>
    </row>
    <row r="29" spans="1:2" x14ac:dyDescent="0.25">
      <c r="A29" s="4" t="s">
        <v>169</v>
      </c>
      <c r="B29" s="7">
        <v>168.85</v>
      </c>
    </row>
    <row r="30" spans="1:2" x14ac:dyDescent="0.25">
      <c r="A30" s="4" t="s">
        <v>175</v>
      </c>
      <c r="B30" s="7">
        <v>80.134999999999991</v>
      </c>
    </row>
    <row r="31" spans="1:2" x14ac:dyDescent="0.25">
      <c r="A31" s="4" t="s">
        <v>178</v>
      </c>
      <c r="B31" s="7">
        <v>740.20500000000015</v>
      </c>
    </row>
    <row r="32" spans="1:2" x14ac:dyDescent="0.25">
      <c r="A32" s="4" t="s">
        <v>188</v>
      </c>
      <c r="B32" s="7">
        <v>209.21199999999999</v>
      </c>
    </row>
    <row r="33" spans="1:2" x14ac:dyDescent="0.25">
      <c r="A33" s="4" t="s">
        <v>195</v>
      </c>
      <c r="B33" s="7">
        <v>75.740000000000009</v>
      </c>
    </row>
    <row r="34" spans="1:2" x14ac:dyDescent="0.25">
      <c r="A34" s="4" t="s">
        <v>203</v>
      </c>
      <c r="B34" s="7">
        <v>8320.6979999999985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E75C0-FDF1-49CF-80E5-5609E5447090}">
  <dimension ref="A3:D34"/>
  <sheetViews>
    <sheetView workbookViewId="0">
      <selection activeCell="I8" sqref="I8"/>
    </sheetView>
  </sheetViews>
  <sheetFormatPr defaultRowHeight="15" x14ac:dyDescent="0.25"/>
  <cols>
    <col min="1" max="1" width="13.42578125" bestFit="1" customWidth="1"/>
    <col min="2" max="2" width="17.7109375" bestFit="1" customWidth="1"/>
    <col min="3" max="3" width="19.140625" bestFit="1" customWidth="1"/>
    <col min="4" max="4" width="19.140625" style="8" bestFit="1" customWidth="1"/>
    <col min="5" max="5" width="17.7109375" bestFit="1" customWidth="1"/>
  </cols>
  <sheetData>
    <row r="3" spans="1:4" x14ac:dyDescent="0.25">
      <c r="A3" s="3" t="s">
        <v>202</v>
      </c>
      <c r="B3" t="s">
        <v>209</v>
      </c>
      <c r="D3"/>
    </row>
    <row r="4" spans="1:4" x14ac:dyDescent="0.25">
      <c r="A4" s="4" t="s">
        <v>16</v>
      </c>
      <c r="B4" s="9">
        <v>7260.5595000000003</v>
      </c>
      <c r="D4"/>
    </row>
    <row r="5" spans="1:4" x14ac:dyDescent="0.25">
      <c r="A5" s="4" t="s">
        <v>22</v>
      </c>
      <c r="B5" s="9">
        <v>4864.4065799999998</v>
      </c>
      <c r="D5"/>
    </row>
    <row r="6" spans="1:4" x14ac:dyDescent="0.25">
      <c r="A6" s="4" t="s">
        <v>26</v>
      </c>
      <c r="B6" s="9">
        <v>4617.4814500000002</v>
      </c>
      <c r="D6"/>
    </row>
    <row r="7" spans="1:4" x14ac:dyDescent="0.25">
      <c r="A7" s="4" t="s">
        <v>30</v>
      </c>
      <c r="B7" s="9">
        <v>25926.285375000003</v>
      </c>
      <c r="D7"/>
    </row>
    <row r="8" spans="1:4" x14ac:dyDescent="0.25">
      <c r="A8" s="4" t="s">
        <v>35</v>
      </c>
      <c r="B8" s="9">
        <v>22578.066059999997</v>
      </c>
      <c r="D8"/>
    </row>
    <row r="9" spans="1:4" x14ac:dyDescent="0.25">
      <c r="A9" s="4" t="s">
        <v>42</v>
      </c>
      <c r="B9" s="9">
        <v>99899.344824999993</v>
      </c>
      <c r="D9"/>
    </row>
    <row r="10" spans="1:4" x14ac:dyDescent="0.25">
      <c r="A10" s="4" t="s">
        <v>52</v>
      </c>
      <c r="B10" s="9">
        <v>28358.946785000004</v>
      </c>
      <c r="D10"/>
    </row>
    <row r="11" spans="1:4" x14ac:dyDescent="0.25">
      <c r="A11" s="4" t="s">
        <v>60</v>
      </c>
      <c r="B11" s="9">
        <v>242418.18614999996</v>
      </c>
      <c r="D11"/>
    </row>
    <row r="12" spans="1:4" x14ac:dyDescent="0.25">
      <c r="A12" s="4" t="s">
        <v>72</v>
      </c>
      <c r="B12" s="9">
        <v>468280.45520000008</v>
      </c>
      <c r="D12"/>
    </row>
    <row r="13" spans="1:4" x14ac:dyDescent="0.25">
      <c r="A13" s="4" t="s">
        <v>84</v>
      </c>
      <c r="B13" s="9">
        <v>60088.253489999996</v>
      </c>
      <c r="D13"/>
    </row>
    <row r="14" spans="1:4" x14ac:dyDescent="0.25">
      <c r="A14" s="4" t="s">
        <v>90</v>
      </c>
      <c r="B14" s="9">
        <v>5011.9870219999993</v>
      </c>
      <c r="D14"/>
    </row>
    <row r="15" spans="1:4" x14ac:dyDescent="0.25">
      <c r="A15" s="4" t="s">
        <v>94</v>
      </c>
      <c r="B15" s="9">
        <v>698.70354500000008</v>
      </c>
      <c r="D15"/>
    </row>
    <row r="16" spans="1:4" x14ac:dyDescent="0.25">
      <c r="A16" s="4" t="s">
        <v>96</v>
      </c>
      <c r="B16" s="9">
        <v>661.98759999999993</v>
      </c>
      <c r="D16"/>
    </row>
    <row r="17" spans="1:4" x14ac:dyDescent="0.25">
      <c r="A17" s="4" t="s">
        <v>98</v>
      </c>
      <c r="B17" s="9">
        <v>18461.310174999999</v>
      </c>
      <c r="D17"/>
    </row>
    <row r="18" spans="1:4" x14ac:dyDescent="0.25">
      <c r="A18" s="4" t="s">
        <v>102</v>
      </c>
      <c r="B18" s="9">
        <v>28241.810189999997</v>
      </c>
      <c r="D18"/>
    </row>
    <row r="19" spans="1:4" x14ac:dyDescent="0.25">
      <c r="A19" s="4" t="s">
        <v>109</v>
      </c>
      <c r="B19" s="9">
        <v>10710.24438</v>
      </c>
      <c r="D19"/>
    </row>
    <row r="20" spans="1:4" x14ac:dyDescent="0.25">
      <c r="A20" s="4" t="s">
        <v>128</v>
      </c>
      <c r="B20" s="9">
        <v>55780.781250000007</v>
      </c>
      <c r="D20"/>
    </row>
    <row r="21" spans="1:4" x14ac:dyDescent="0.25">
      <c r="A21" s="4" t="s">
        <v>121</v>
      </c>
      <c r="B21" s="9">
        <v>29628.495510000004</v>
      </c>
      <c r="D21"/>
    </row>
    <row r="22" spans="1:4" x14ac:dyDescent="0.25">
      <c r="A22" s="4" t="s">
        <v>113</v>
      </c>
      <c r="B22" s="9">
        <v>28069.838940000001</v>
      </c>
      <c r="D22"/>
    </row>
    <row r="23" spans="1:4" x14ac:dyDescent="0.25">
      <c r="A23" s="4" t="s">
        <v>138</v>
      </c>
      <c r="B23" s="9">
        <v>62552.868375000013</v>
      </c>
      <c r="D23"/>
    </row>
    <row r="24" spans="1:4" x14ac:dyDescent="0.25">
      <c r="A24" s="4" t="s">
        <v>146</v>
      </c>
      <c r="B24" s="9">
        <v>27517.231892999996</v>
      </c>
      <c r="D24"/>
    </row>
    <row r="25" spans="1:4" x14ac:dyDescent="0.25">
      <c r="A25" s="4" t="s">
        <v>153</v>
      </c>
      <c r="B25" s="9">
        <v>5796.5705699999999</v>
      </c>
      <c r="D25"/>
    </row>
    <row r="26" spans="1:4" x14ac:dyDescent="0.25">
      <c r="A26" s="4" t="s">
        <v>157</v>
      </c>
      <c r="B26" s="9">
        <v>51020.679130000004</v>
      </c>
      <c r="D26"/>
    </row>
    <row r="27" spans="1:4" x14ac:dyDescent="0.25">
      <c r="A27" s="4" t="s">
        <v>164</v>
      </c>
      <c r="B27" s="9">
        <v>2273.0297599999994</v>
      </c>
      <c r="D27"/>
    </row>
    <row r="28" spans="1:4" x14ac:dyDescent="0.25">
      <c r="A28" s="4" t="s">
        <v>168</v>
      </c>
      <c r="B28" s="9">
        <v>1261.7413200000001</v>
      </c>
      <c r="D28"/>
    </row>
    <row r="29" spans="1:4" x14ac:dyDescent="0.25">
      <c r="A29" s="4" t="s">
        <v>169</v>
      </c>
      <c r="B29" s="9">
        <v>12048.29175</v>
      </c>
      <c r="D29"/>
    </row>
    <row r="30" spans="1:4" x14ac:dyDescent="0.25">
      <c r="A30" s="4" t="s">
        <v>175</v>
      </c>
      <c r="B30" s="9">
        <v>3428.9766499999996</v>
      </c>
      <c r="D30"/>
    </row>
    <row r="31" spans="1:4" x14ac:dyDescent="0.25">
      <c r="A31" s="4" t="s">
        <v>178</v>
      </c>
      <c r="B31" s="9">
        <v>146446.59843000004</v>
      </c>
      <c r="D31"/>
    </row>
    <row r="32" spans="1:4" x14ac:dyDescent="0.25">
      <c r="A32" s="4" t="s">
        <v>188</v>
      </c>
      <c r="B32" s="9">
        <v>22216.222279999998</v>
      </c>
      <c r="D32"/>
    </row>
    <row r="33" spans="1:4" x14ac:dyDescent="0.25">
      <c r="A33" s="4" t="s">
        <v>195</v>
      </c>
      <c r="B33" s="9">
        <v>14057.344000000001</v>
      </c>
      <c r="D33"/>
    </row>
    <row r="34" spans="1:4" x14ac:dyDescent="0.25">
      <c r="A34" s="4" t="s">
        <v>203</v>
      </c>
      <c r="B34" s="9">
        <v>35326080.845765978</v>
      </c>
      <c r="D3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7606-ED31-4C0E-81F3-5160B73C5D52}">
  <dimension ref="A3:B36"/>
  <sheetViews>
    <sheetView workbookViewId="0">
      <selection activeCell="G21" sqref="G21"/>
    </sheetView>
  </sheetViews>
  <sheetFormatPr defaultRowHeight="15" x14ac:dyDescent="0.25"/>
  <cols>
    <col min="1" max="1" width="13.42578125" bestFit="1" customWidth="1"/>
    <col min="2" max="2" width="25.7109375" bestFit="1" customWidth="1"/>
  </cols>
  <sheetData>
    <row r="3" spans="1:2" x14ac:dyDescent="0.25">
      <c r="A3" s="3" t="s">
        <v>202</v>
      </c>
      <c r="B3" t="s">
        <v>208</v>
      </c>
    </row>
    <row r="4" spans="1:2" x14ac:dyDescent="0.25">
      <c r="A4" s="4">
        <v>1</v>
      </c>
      <c r="B4" s="7">
        <v>9.2349999999999994</v>
      </c>
    </row>
    <row r="5" spans="1:2" x14ac:dyDescent="0.25">
      <c r="A5" s="4">
        <v>1.5</v>
      </c>
      <c r="B5" s="7">
        <v>9.6989999999999998</v>
      </c>
    </row>
    <row r="6" spans="1:2" x14ac:dyDescent="0.25">
      <c r="A6" s="4">
        <v>1.6</v>
      </c>
      <c r="B6" s="7">
        <v>12.885</v>
      </c>
    </row>
    <row r="7" spans="1:2" x14ac:dyDescent="0.25">
      <c r="A7" s="4">
        <v>1.8</v>
      </c>
      <c r="B7" s="7">
        <v>138.119</v>
      </c>
    </row>
    <row r="8" spans="1:2" x14ac:dyDescent="0.25">
      <c r="A8" s="4">
        <v>1.9</v>
      </c>
      <c r="B8" s="7">
        <v>85.31</v>
      </c>
    </row>
    <row r="9" spans="1:2" x14ac:dyDescent="0.25">
      <c r="A9" s="4">
        <v>2</v>
      </c>
      <c r="B9" s="7">
        <v>275.33199999999999</v>
      </c>
    </row>
    <row r="10" spans="1:2" x14ac:dyDescent="0.25">
      <c r="A10" s="4">
        <v>2.2000000000000002</v>
      </c>
      <c r="B10" s="7">
        <v>64.62299999999999</v>
      </c>
    </row>
    <row r="11" spans="1:2" x14ac:dyDescent="0.25">
      <c r="A11" s="4">
        <v>2.2999999999999998</v>
      </c>
      <c r="B11" s="7">
        <v>205.62</v>
      </c>
    </row>
    <row r="12" spans="1:2" x14ac:dyDescent="0.25">
      <c r="A12" s="4">
        <v>2.4</v>
      </c>
      <c r="B12" s="7">
        <v>217.91600000000003</v>
      </c>
    </row>
    <row r="13" spans="1:2" x14ac:dyDescent="0.25">
      <c r="A13" s="4">
        <v>2.5</v>
      </c>
      <c r="B13" s="7">
        <v>213.91500000000002</v>
      </c>
    </row>
    <row r="14" spans="1:2" x14ac:dyDescent="0.25">
      <c r="A14" s="4">
        <v>2.7</v>
      </c>
      <c r="B14" s="7">
        <v>108.468</v>
      </c>
    </row>
    <row r="15" spans="1:2" x14ac:dyDescent="0.25">
      <c r="A15" s="4">
        <v>2.8</v>
      </c>
      <c r="B15" s="7">
        <v>106.25</v>
      </c>
    </row>
    <row r="16" spans="1:2" x14ac:dyDescent="0.25">
      <c r="A16" s="4">
        <v>2.9</v>
      </c>
      <c r="B16" s="7">
        <v>36</v>
      </c>
    </row>
    <row r="17" spans="1:2" x14ac:dyDescent="0.25">
      <c r="A17" s="4">
        <v>3</v>
      </c>
      <c r="B17" s="7">
        <v>387.65900000000005</v>
      </c>
    </row>
    <row r="18" spans="1:2" x14ac:dyDescent="0.25">
      <c r="A18" s="4">
        <v>3.1</v>
      </c>
      <c r="B18" s="7">
        <v>75.545000000000002</v>
      </c>
    </row>
    <row r="19" spans="1:2" x14ac:dyDescent="0.25">
      <c r="A19" s="4">
        <v>3.2</v>
      </c>
      <c r="B19" s="7">
        <v>181.8</v>
      </c>
    </row>
    <row r="20" spans="1:2" x14ac:dyDescent="0.25">
      <c r="A20" s="4">
        <v>3.3</v>
      </c>
      <c r="B20" s="7">
        <v>118.89700000000001</v>
      </c>
    </row>
    <row r="21" spans="1:2" x14ac:dyDescent="0.25">
      <c r="A21" s="4">
        <v>3.4</v>
      </c>
      <c r="B21" s="7">
        <v>254.97</v>
      </c>
    </row>
    <row r="22" spans="1:2" x14ac:dyDescent="0.25">
      <c r="A22" s="4">
        <v>3.5</v>
      </c>
      <c r="B22" s="7">
        <v>249.47899999999998</v>
      </c>
    </row>
    <row r="23" spans="1:2" x14ac:dyDescent="0.25">
      <c r="A23" s="4">
        <v>3.8</v>
      </c>
      <c r="B23" s="7">
        <v>201.78</v>
      </c>
    </row>
    <row r="24" spans="1:2" x14ac:dyDescent="0.25">
      <c r="A24" s="4">
        <v>3.9</v>
      </c>
      <c r="B24" s="7">
        <v>39.89</v>
      </c>
    </row>
    <row r="25" spans="1:2" x14ac:dyDescent="0.25">
      <c r="A25" s="4">
        <v>4</v>
      </c>
      <c r="B25" s="7">
        <v>244.54399999999998</v>
      </c>
    </row>
    <row r="26" spans="1:2" x14ac:dyDescent="0.25">
      <c r="A26" s="4">
        <v>4.2</v>
      </c>
      <c r="B26" s="7">
        <v>62</v>
      </c>
    </row>
    <row r="27" spans="1:2" x14ac:dyDescent="0.25">
      <c r="A27" s="4">
        <v>4.3</v>
      </c>
      <c r="B27" s="7">
        <v>101.298</v>
      </c>
    </row>
    <row r="28" spans="1:2" x14ac:dyDescent="0.25">
      <c r="A28" s="4">
        <v>4.5999999999999996</v>
      </c>
      <c r="B28" s="7">
        <v>314.315</v>
      </c>
    </row>
    <row r="29" spans="1:2" x14ac:dyDescent="0.25">
      <c r="A29" s="4">
        <v>4.7</v>
      </c>
      <c r="B29" s="7">
        <v>111.833</v>
      </c>
    </row>
    <row r="30" spans="1:2" x14ac:dyDescent="0.25">
      <c r="A30" s="4">
        <v>5</v>
      </c>
      <c r="B30" s="7">
        <v>168.1</v>
      </c>
    </row>
    <row r="31" spans="1:2" x14ac:dyDescent="0.25">
      <c r="A31" s="4">
        <v>5.2</v>
      </c>
      <c r="B31" s="7">
        <v>45.769999999999996</v>
      </c>
    </row>
    <row r="32" spans="1:2" x14ac:dyDescent="0.25">
      <c r="A32" s="4">
        <v>5.4</v>
      </c>
      <c r="B32" s="7">
        <v>42.66</v>
      </c>
    </row>
    <row r="33" spans="1:2" x14ac:dyDescent="0.25">
      <c r="A33" s="4">
        <v>5.7</v>
      </c>
      <c r="B33" s="7">
        <v>91.93</v>
      </c>
    </row>
    <row r="34" spans="1:2" x14ac:dyDescent="0.25">
      <c r="A34" s="4">
        <v>8</v>
      </c>
      <c r="B34" s="7">
        <v>69.724999999999994</v>
      </c>
    </row>
    <row r="35" spans="1:2" x14ac:dyDescent="0.25">
      <c r="A35" s="4" t="s">
        <v>207</v>
      </c>
      <c r="B35" s="7"/>
    </row>
    <row r="36" spans="1:2" x14ac:dyDescent="0.25">
      <c r="A36" s="4" t="s">
        <v>203</v>
      </c>
      <c r="B36" s="7">
        <v>4245.567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8576-E90D-49C6-9550-C00010889419}">
  <dimension ref="A3:B54"/>
  <sheetViews>
    <sheetView workbookViewId="0">
      <selection activeCell="C14" sqref="C14"/>
    </sheetView>
  </sheetViews>
  <sheetFormatPr defaultRowHeight="15" x14ac:dyDescent="0.25"/>
  <cols>
    <col min="1" max="1" width="15.28515625" bestFit="1" customWidth="1"/>
    <col min="2" max="2" width="21.140625" bestFit="1" customWidth="1"/>
    <col min="3" max="3" width="21.7109375" bestFit="1" customWidth="1"/>
  </cols>
  <sheetData>
    <row r="3" spans="1:2" x14ac:dyDescent="0.25">
      <c r="A3" s="3" t="s">
        <v>202</v>
      </c>
      <c r="B3" t="s">
        <v>210</v>
      </c>
    </row>
    <row r="4" spans="1:2" x14ac:dyDescent="0.25">
      <c r="A4" s="4" t="s">
        <v>41</v>
      </c>
      <c r="B4" s="7">
        <v>41</v>
      </c>
    </row>
    <row r="5" spans="1:2" x14ac:dyDescent="0.25">
      <c r="A5" s="6" t="s">
        <v>35</v>
      </c>
      <c r="B5" s="7">
        <v>1</v>
      </c>
    </row>
    <row r="6" spans="1:2" x14ac:dyDescent="0.25">
      <c r="A6" s="6" t="s">
        <v>52</v>
      </c>
      <c r="B6" s="7">
        <v>1</v>
      </c>
    </row>
    <row r="7" spans="1:2" x14ac:dyDescent="0.25">
      <c r="A7" s="6" t="s">
        <v>60</v>
      </c>
      <c r="B7" s="7">
        <v>6</v>
      </c>
    </row>
    <row r="8" spans="1:2" x14ac:dyDescent="0.25">
      <c r="A8" s="6" t="s">
        <v>72</v>
      </c>
      <c r="B8" s="7">
        <v>5</v>
      </c>
    </row>
    <row r="9" spans="1:2" x14ac:dyDescent="0.25">
      <c r="A9" s="6" t="s">
        <v>84</v>
      </c>
      <c r="B9" s="7">
        <v>3</v>
      </c>
    </row>
    <row r="10" spans="1:2" x14ac:dyDescent="0.25">
      <c r="A10" s="6" t="s">
        <v>98</v>
      </c>
      <c r="B10" s="7">
        <v>3</v>
      </c>
    </row>
    <row r="11" spans="1:2" x14ac:dyDescent="0.25">
      <c r="A11" s="6" t="s">
        <v>102</v>
      </c>
      <c r="B11" s="7">
        <v>2</v>
      </c>
    </row>
    <row r="12" spans="1:2" x14ac:dyDescent="0.25">
      <c r="A12" s="6" t="s">
        <v>109</v>
      </c>
      <c r="B12" s="7">
        <v>1</v>
      </c>
    </row>
    <row r="13" spans="1:2" x14ac:dyDescent="0.25">
      <c r="A13" s="6" t="s">
        <v>128</v>
      </c>
      <c r="B13" s="7">
        <v>1</v>
      </c>
    </row>
    <row r="14" spans="1:2" x14ac:dyDescent="0.25">
      <c r="A14" s="6" t="s">
        <v>121</v>
      </c>
      <c r="B14" s="7">
        <v>2</v>
      </c>
    </row>
    <row r="15" spans="1:2" x14ac:dyDescent="0.25">
      <c r="A15" s="6" t="s">
        <v>113</v>
      </c>
      <c r="B15" s="7">
        <v>2</v>
      </c>
    </row>
    <row r="16" spans="1:2" x14ac:dyDescent="0.25">
      <c r="A16" s="6" t="s">
        <v>138</v>
      </c>
      <c r="B16" s="7">
        <v>4</v>
      </c>
    </row>
    <row r="17" spans="1:2" x14ac:dyDescent="0.25">
      <c r="A17" s="6" t="s">
        <v>146</v>
      </c>
      <c r="B17" s="7">
        <v>2</v>
      </c>
    </row>
    <row r="18" spans="1:2" x14ac:dyDescent="0.25">
      <c r="A18" s="6" t="s">
        <v>153</v>
      </c>
      <c r="B18" s="7">
        <v>1</v>
      </c>
    </row>
    <row r="19" spans="1:2" x14ac:dyDescent="0.25">
      <c r="A19" s="6" t="s">
        <v>157</v>
      </c>
      <c r="B19" s="7">
        <v>1</v>
      </c>
    </row>
    <row r="20" spans="1:2" x14ac:dyDescent="0.25">
      <c r="A20" s="6" t="s">
        <v>175</v>
      </c>
      <c r="B20" s="7">
        <v>1</v>
      </c>
    </row>
    <row r="21" spans="1:2" x14ac:dyDescent="0.25">
      <c r="A21" s="6" t="s">
        <v>178</v>
      </c>
      <c r="B21" s="7">
        <v>5</v>
      </c>
    </row>
    <row r="22" spans="1:2" x14ac:dyDescent="0.25">
      <c r="A22" s="4" t="s">
        <v>18</v>
      </c>
      <c r="B22" s="7">
        <v>116</v>
      </c>
    </row>
    <row r="23" spans="1:2" x14ac:dyDescent="0.25">
      <c r="A23" s="6" t="s">
        <v>16</v>
      </c>
      <c r="B23" s="7">
        <v>4</v>
      </c>
    </row>
    <row r="24" spans="1:2" x14ac:dyDescent="0.25">
      <c r="A24" s="6" t="s">
        <v>22</v>
      </c>
      <c r="B24" s="7">
        <v>3</v>
      </c>
    </row>
    <row r="25" spans="1:2" x14ac:dyDescent="0.25">
      <c r="A25" s="6" t="s">
        <v>26</v>
      </c>
      <c r="B25" s="7">
        <v>3</v>
      </c>
    </row>
    <row r="26" spans="1:2" x14ac:dyDescent="0.25">
      <c r="A26" s="6" t="s">
        <v>30</v>
      </c>
      <c r="B26" s="7">
        <v>4</v>
      </c>
    </row>
    <row r="27" spans="1:2" x14ac:dyDescent="0.25">
      <c r="A27" s="6" t="s">
        <v>35</v>
      </c>
      <c r="B27" s="7">
        <v>4</v>
      </c>
    </row>
    <row r="28" spans="1:2" x14ac:dyDescent="0.25">
      <c r="A28" s="6" t="s">
        <v>42</v>
      </c>
      <c r="B28" s="7">
        <v>9</v>
      </c>
    </row>
    <row r="29" spans="1:2" x14ac:dyDescent="0.25">
      <c r="A29" s="6" t="s">
        <v>52</v>
      </c>
      <c r="B29" s="7">
        <v>6</v>
      </c>
    </row>
    <row r="30" spans="1:2" x14ac:dyDescent="0.25">
      <c r="A30" s="6" t="s">
        <v>60</v>
      </c>
      <c r="B30" s="7">
        <v>5</v>
      </c>
    </row>
    <row r="31" spans="1:2" x14ac:dyDescent="0.25">
      <c r="A31" s="6" t="s">
        <v>72</v>
      </c>
      <c r="B31" s="7">
        <v>6</v>
      </c>
    </row>
    <row r="32" spans="1:2" x14ac:dyDescent="0.25">
      <c r="A32" s="6" t="s">
        <v>84</v>
      </c>
      <c r="B32" s="7">
        <v>2</v>
      </c>
    </row>
    <row r="33" spans="1:2" x14ac:dyDescent="0.25">
      <c r="A33" s="6" t="s">
        <v>90</v>
      </c>
      <c r="B33" s="7">
        <v>3</v>
      </c>
    </row>
    <row r="34" spans="1:2" x14ac:dyDescent="0.25">
      <c r="A34" s="6" t="s">
        <v>94</v>
      </c>
      <c r="B34" s="7">
        <v>1</v>
      </c>
    </row>
    <row r="35" spans="1:2" x14ac:dyDescent="0.25">
      <c r="A35" s="6" t="s">
        <v>96</v>
      </c>
      <c r="B35" s="7">
        <v>1</v>
      </c>
    </row>
    <row r="36" spans="1:2" x14ac:dyDescent="0.25">
      <c r="A36" s="6" t="s">
        <v>102</v>
      </c>
      <c r="B36" s="7">
        <v>4</v>
      </c>
    </row>
    <row r="37" spans="1:2" x14ac:dyDescent="0.25">
      <c r="A37" s="6" t="s">
        <v>109</v>
      </c>
      <c r="B37" s="7">
        <v>2</v>
      </c>
    </row>
    <row r="38" spans="1:2" x14ac:dyDescent="0.25">
      <c r="A38" s="6" t="s">
        <v>128</v>
      </c>
      <c r="B38" s="7">
        <v>8</v>
      </c>
    </row>
    <row r="39" spans="1:2" x14ac:dyDescent="0.25">
      <c r="A39" s="6" t="s">
        <v>121</v>
      </c>
      <c r="B39" s="7">
        <v>4</v>
      </c>
    </row>
    <row r="40" spans="1:2" x14ac:dyDescent="0.25">
      <c r="A40" s="6" t="s">
        <v>113</v>
      </c>
      <c r="B40" s="7">
        <v>5</v>
      </c>
    </row>
    <row r="41" spans="1:2" x14ac:dyDescent="0.25">
      <c r="A41" s="6" t="s">
        <v>138</v>
      </c>
      <c r="B41" s="7">
        <v>3</v>
      </c>
    </row>
    <row r="42" spans="1:2" x14ac:dyDescent="0.25">
      <c r="A42" s="6" t="s">
        <v>146</v>
      </c>
      <c r="B42" s="7">
        <v>4</v>
      </c>
    </row>
    <row r="43" spans="1:2" x14ac:dyDescent="0.25">
      <c r="A43" s="6" t="s">
        <v>153</v>
      </c>
      <c r="B43" s="7">
        <v>3</v>
      </c>
    </row>
    <row r="44" spans="1:2" x14ac:dyDescent="0.25">
      <c r="A44" s="6" t="s">
        <v>157</v>
      </c>
      <c r="B44" s="7">
        <v>5</v>
      </c>
    </row>
    <row r="45" spans="1:2" x14ac:dyDescent="0.25">
      <c r="A45" s="6" t="s">
        <v>164</v>
      </c>
      <c r="B45" s="7">
        <v>3</v>
      </c>
    </row>
    <row r="46" spans="1:2" x14ac:dyDescent="0.25">
      <c r="A46" s="6" t="s">
        <v>168</v>
      </c>
      <c r="B46" s="7">
        <v>2</v>
      </c>
    </row>
    <row r="47" spans="1:2" x14ac:dyDescent="0.25">
      <c r="A47" s="6" t="s">
        <v>169</v>
      </c>
      <c r="B47" s="7">
        <v>5</v>
      </c>
    </row>
    <row r="48" spans="1:2" x14ac:dyDescent="0.25">
      <c r="A48" s="6" t="s">
        <v>175</v>
      </c>
      <c r="B48" s="7">
        <v>1</v>
      </c>
    </row>
    <row r="49" spans="1:2" x14ac:dyDescent="0.25">
      <c r="A49" s="6" t="s">
        <v>178</v>
      </c>
      <c r="B49" s="7">
        <v>4</v>
      </c>
    </row>
    <row r="50" spans="1:2" x14ac:dyDescent="0.25">
      <c r="A50" s="6" t="s">
        <v>188</v>
      </c>
      <c r="B50" s="7">
        <v>6</v>
      </c>
    </row>
    <row r="51" spans="1:2" x14ac:dyDescent="0.25">
      <c r="A51" s="6" t="s">
        <v>195</v>
      </c>
      <c r="B51" s="7">
        <v>6</v>
      </c>
    </row>
    <row r="52" spans="1:2" x14ac:dyDescent="0.25">
      <c r="A52" s="4" t="s">
        <v>207</v>
      </c>
      <c r="B52" s="7"/>
    </row>
    <row r="53" spans="1:2" x14ac:dyDescent="0.25">
      <c r="A53" s="6" t="s">
        <v>207</v>
      </c>
      <c r="B53" s="7"/>
    </row>
    <row r="54" spans="1:2" x14ac:dyDescent="0.25">
      <c r="A54" s="4" t="s">
        <v>203</v>
      </c>
      <c r="B54" s="7">
        <v>157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8879-02F5-4112-9CF9-A40F557FFC4C}">
  <dimension ref="A3:B8"/>
  <sheetViews>
    <sheetView workbookViewId="0">
      <selection activeCell="K9" sqref="K9"/>
    </sheetView>
  </sheetViews>
  <sheetFormatPr defaultRowHeight="15" x14ac:dyDescent="0.25"/>
  <cols>
    <col min="1" max="1" width="13.42578125" bestFit="1" customWidth="1"/>
    <col min="2" max="2" width="25.140625" bestFit="1" customWidth="1"/>
  </cols>
  <sheetData>
    <row r="3" spans="1:2" x14ac:dyDescent="0.25">
      <c r="A3" s="3" t="s">
        <v>202</v>
      </c>
      <c r="B3" t="s">
        <v>215</v>
      </c>
    </row>
    <row r="4" spans="1:2" x14ac:dyDescent="0.25">
      <c r="A4" s="4" t="s">
        <v>214</v>
      </c>
      <c r="B4" s="7">
        <v>27.56</v>
      </c>
    </row>
    <row r="5" spans="1:2" x14ac:dyDescent="0.25">
      <c r="A5" s="4" t="s">
        <v>213</v>
      </c>
      <c r="B5" s="7">
        <v>22.51</v>
      </c>
    </row>
    <row r="6" spans="1:2" x14ac:dyDescent="0.25">
      <c r="A6" s="4" t="s">
        <v>212</v>
      </c>
      <c r="B6" s="7">
        <v>85.5</v>
      </c>
    </row>
    <row r="7" spans="1:2" x14ac:dyDescent="0.25">
      <c r="A7" s="4" t="s">
        <v>211</v>
      </c>
      <c r="B7" s="7">
        <v>71.02</v>
      </c>
    </row>
    <row r="8" spans="1:2" x14ac:dyDescent="0.25">
      <c r="A8" s="4" t="s">
        <v>203</v>
      </c>
      <c r="B8" s="7">
        <v>85.5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5104-6FC3-4661-8D93-58B210DBC759}">
  <dimension ref="A3:B36"/>
  <sheetViews>
    <sheetView workbookViewId="0">
      <selection activeCell="B3" sqref="B3"/>
    </sheetView>
  </sheetViews>
  <sheetFormatPr defaultRowHeight="15" x14ac:dyDescent="0.25"/>
  <cols>
    <col min="1" max="1" width="13.42578125" bestFit="1" customWidth="1"/>
    <col min="2" max="2" width="22.28515625" bestFit="1" customWidth="1"/>
  </cols>
  <sheetData>
    <row r="3" spans="1:2" x14ac:dyDescent="0.25">
      <c r="A3" s="3" t="s">
        <v>202</v>
      </c>
      <c r="B3" t="s">
        <v>216</v>
      </c>
    </row>
    <row r="4" spans="1:2" x14ac:dyDescent="0.25">
      <c r="A4" s="4">
        <v>1</v>
      </c>
      <c r="B4" s="7">
        <v>55</v>
      </c>
    </row>
    <row r="5" spans="1:2" x14ac:dyDescent="0.25">
      <c r="A5" s="4">
        <v>1.5</v>
      </c>
      <c r="B5" s="7">
        <v>92</v>
      </c>
    </row>
    <row r="6" spans="1:2" x14ac:dyDescent="0.25">
      <c r="A6" s="4">
        <v>1.6</v>
      </c>
      <c r="B6" s="7">
        <v>106</v>
      </c>
    </row>
    <row r="7" spans="1:2" x14ac:dyDescent="0.25">
      <c r="A7" s="4">
        <v>1.8</v>
      </c>
      <c r="B7" s="7">
        <v>132.375</v>
      </c>
    </row>
    <row r="8" spans="1:2" x14ac:dyDescent="0.25">
      <c r="A8" s="4">
        <v>1.9</v>
      </c>
      <c r="B8" s="7">
        <v>128.80000000000001</v>
      </c>
    </row>
    <row r="9" spans="1:2" x14ac:dyDescent="0.25">
      <c r="A9" s="4">
        <v>2</v>
      </c>
      <c r="B9" s="7">
        <v>127.52941176470588</v>
      </c>
    </row>
    <row r="10" spans="1:2" x14ac:dyDescent="0.25">
      <c r="A10" s="4">
        <v>2.2000000000000002</v>
      </c>
      <c r="B10" s="7">
        <v>130.5</v>
      </c>
    </row>
    <row r="11" spans="1:2" x14ac:dyDescent="0.25">
      <c r="A11" s="4">
        <v>2.2999999999999998</v>
      </c>
      <c r="B11" s="7">
        <v>183.5</v>
      </c>
    </row>
    <row r="12" spans="1:2" x14ac:dyDescent="0.25">
      <c r="A12" s="4">
        <v>2.4</v>
      </c>
      <c r="B12" s="7">
        <v>152.72727272727272</v>
      </c>
    </row>
    <row r="13" spans="1:2" x14ac:dyDescent="0.25">
      <c r="A13" s="4">
        <v>2.5</v>
      </c>
      <c r="B13" s="7">
        <v>153.72727272727272</v>
      </c>
    </row>
    <row r="14" spans="1:2" x14ac:dyDescent="0.25">
      <c r="A14" s="4">
        <v>2.7</v>
      </c>
      <c r="B14" s="7">
        <v>192.25</v>
      </c>
    </row>
    <row r="15" spans="1:2" x14ac:dyDescent="0.25">
      <c r="A15" s="4">
        <v>2.8</v>
      </c>
      <c r="B15" s="7">
        <v>195.33333333333334</v>
      </c>
    </row>
    <row r="16" spans="1:2" x14ac:dyDescent="0.25">
      <c r="A16" s="4">
        <v>2.9</v>
      </c>
      <c r="B16" s="7">
        <v>201</v>
      </c>
    </row>
    <row r="17" spans="1:2" x14ac:dyDescent="0.25">
      <c r="A17" s="4">
        <v>3</v>
      </c>
      <c r="B17" s="7">
        <v>195.71428571428572</v>
      </c>
    </row>
    <row r="18" spans="1:2" x14ac:dyDescent="0.25">
      <c r="A18" s="4">
        <v>3.1</v>
      </c>
      <c r="B18" s="7">
        <v>167.5</v>
      </c>
    </row>
    <row r="19" spans="1:2" x14ac:dyDescent="0.25">
      <c r="A19" s="4">
        <v>3.2</v>
      </c>
      <c r="B19" s="7">
        <v>217.66666666666666</v>
      </c>
    </row>
    <row r="20" spans="1:2" x14ac:dyDescent="0.25">
      <c r="A20" s="4">
        <v>3.3</v>
      </c>
      <c r="B20" s="7">
        <v>170</v>
      </c>
    </row>
    <row r="21" spans="1:2" x14ac:dyDescent="0.25">
      <c r="A21" s="4">
        <v>3.4</v>
      </c>
      <c r="B21" s="7">
        <v>215</v>
      </c>
    </row>
    <row r="22" spans="1:2" x14ac:dyDescent="0.25">
      <c r="A22" s="4">
        <v>3.5</v>
      </c>
      <c r="B22" s="7">
        <v>225.5</v>
      </c>
    </row>
    <row r="23" spans="1:2" x14ac:dyDescent="0.25">
      <c r="A23" s="4">
        <v>3.8</v>
      </c>
      <c r="B23" s="7">
        <v>205</v>
      </c>
    </row>
    <row r="24" spans="1:2" x14ac:dyDescent="0.25">
      <c r="A24" s="4">
        <v>3.9</v>
      </c>
      <c r="B24" s="7">
        <v>175</v>
      </c>
    </row>
    <row r="25" spans="1:2" x14ac:dyDescent="0.25">
      <c r="A25" s="4">
        <v>4</v>
      </c>
      <c r="B25" s="7">
        <v>235</v>
      </c>
    </row>
    <row r="26" spans="1:2" x14ac:dyDescent="0.25">
      <c r="A26" s="4">
        <v>4.2</v>
      </c>
      <c r="B26" s="7">
        <v>310</v>
      </c>
    </row>
    <row r="27" spans="1:2" x14ac:dyDescent="0.25">
      <c r="A27" s="4">
        <v>4.3</v>
      </c>
      <c r="B27" s="7">
        <v>232.5</v>
      </c>
    </row>
    <row r="28" spans="1:2" x14ac:dyDescent="0.25">
      <c r="A28" s="4">
        <v>4.5999999999999996</v>
      </c>
      <c r="B28" s="7">
        <v>241.66666666666666</v>
      </c>
    </row>
    <row r="29" spans="1:2" x14ac:dyDescent="0.25">
      <c r="A29" s="4">
        <v>4.7</v>
      </c>
      <c r="B29" s="7">
        <v>230</v>
      </c>
    </row>
    <row r="30" spans="1:2" x14ac:dyDescent="0.25">
      <c r="A30" s="4">
        <v>5</v>
      </c>
      <c r="B30" s="7">
        <v>302</v>
      </c>
    </row>
    <row r="31" spans="1:2" x14ac:dyDescent="0.25">
      <c r="A31" s="4">
        <v>5.2</v>
      </c>
      <c r="B31" s="7">
        <v>230</v>
      </c>
    </row>
    <row r="32" spans="1:2" x14ac:dyDescent="0.25">
      <c r="A32" s="4">
        <v>5.4</v>
      </c>
      <c r="B32" s="7">
        <v>300</v>
      </c>
    </row>
    <row r="33" spans="1:2" x14ac:dyDescent="0.25">
      <c r="A33" s="4">
        <v>5.7</v>
      </c>
      <c r="B33" s="7">
        <v>300</v>
      </c>
    </row>
    <row r="34" spans="1:2" x14ac:dyDescent="0.25">
      <c r="A34" s="4">
        <v>8</v>
      </c>
      <c r="B34" s="7">
        <v>450</v>
      </c>
    </row>
    <row r="35" spans="1:2" x14ac:dyDescent="0.25">
      <c r="A35" s="4" t="s">
        <v>207</v>
      </c>
      <c r="B35" s="7"/>
    </row>
    <row r="36" spans="1:2" x14ac:dyDescent="0.25">
      <c r="A36" s="4" t="s">
        <v>203</v>
      </c>
      <c r="B36" s="7">
        <v>185.94871794871796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B24E-7322-4BE2-B2BA-F93E26FE447C}">
  <dimension ref="A1:P158"/>
  <sheetViews>
    <sheetView topLeftCell="E1" workbookViewId="0">
      <selection activeCell="O1" sqref="O1"/>
    </sheetView>
  </sheetViews>
  <sheetFormatPr defaultRowHeight="15" x14ac:dyDescent="0.25"/>
  <cols>
    <col min="1" max="1" width="12.7109375" customWidth="1"/>
    <col min="3" max="3" width="19.85546875" customWidth="1"/>
    <col min="4" max="4" width="19" customWidth="1"/>
    <col min="5" max="5" width="12.5703125" customWidth="1"/>
    <col min="6" max="6" width="18.7109375" customWidth="1"/>
    <col min="7" max="7" width="12" customWidth="1"/>
    <col min="8" max="8" width="12.7109375" customWidth="1"/>
    <col min="9" max="9" width="11.42578125" customWidth="1"/>
    <col min="12" max="12" width="12.140625" customWidth="1"/>
    <col min="13" max="13" width="14" customWidth="1"/>
    <col min="14" max="14" width="13.7109375" customWidth="1"/>
    <col min="15" max="15" width="13.5703125" customWidth="1"/>
    <col min="16" max="16" width="17.140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v>16.919</v>
      </c>
      <c r="D2">
        <v>16.36</v>
      </c>
      <c r="E2" t="s">
        <v>18</v>
      </c>
      <c r="F2">
        <v>21.5</v>
      </c>
      <c r="G2">
        <v>1.8</v>
      </c>
      <c r="H2">
        <v>140</v>
      </c>
      <c r="I2">
        <v>101.2</v>
      </c>
      <c r="J2">
        <v>67.3</v>
      </c>
      <c r="K2">
        <v>172.4</v>
      </c>
      <c r="L2">
        <v>2.6389999999999998</v>
      </c>
      <c r="M2">
        <v>13.2</v>
      </c>
      <c r="N2">
        <v>28</v>
      </c>
      <c r="O2" s="1">
        <v>40941</v>
      </c>
      <c r="P2">
        <v>58.280149520000002</v>
      </c>
    </row>
    <row r="3" spans="1:16" x14ac:dyDescent="0.25">
      <c r="A3" t="s">
        <v>16</v>
      </c>
      <c r="B3" t="s">
        <v>19</v>
      </c>
      <c r="C3">
        <v>39.384</v>
      </c>
      <c r="D3">
        <v>19.875</v>
      </c>
      <c r="E3" t="s">
        <v>18</v>
      </c>
      <c r="F3">
        <v>28.4</v>
      </c>
      <c r="G3">
        <v>3.2</v>
      </c>
      <c r="H3">
        <v>225</v>
      </c>
      <c r="I3">
        <v>108.1</v>
      </c>
      <c r="J3">
        <v>70.3</v>
      </c>
      <c r="K3">
        <v>192.9</v>
      </c>
      <c r="L3">
        <v>3.5169999999999999</v>
      </c>
      <c r="M3">
        <v>17.2</v>
      </c>
      <c r="N3">
        <v>25</v>
      </c>
      <c r="O3" s="1">
        <v>40697</v>
      </c>
      <c r="P3">
        <v>91.370777660000002</v>
      </c>
    </row>
    <row r="4" spans="1:16" x14ac:dyDescent="0.25">
      <c r="A4" t="s">
        <v>16</v>
      </c>
      <c r="B4" t="s">
        <v>20</v>
      </c>
      <c r="C4">
        <v>14.114000000000001</v>
      </c>
      <c r="D4">
        <v>18.225000000000001</v>
      </c>
      <c r="E4" t="s">
        <v>18</v>
      </c>
      <c r="G4">
        <v>3.2</v>
      </c>
      <c r="H4">
        <v>225</v>
      </c>
      <c r="I4">
        <v>106.9</v>
      </c>
      <c r="J4">
        <v>70.599999999999994</v>
      </c>
      <c r="K4">
        <v>192</v>
      </c>
      <c r="L4">
        <v>3.47</v>
      </c>
      <c r="M4">
        <v>17.2</v>
      </c>
      <c r="N4">
        <v>26</v>
      </c>
      <c r="O4" s="1">
        <v>40912</v>
      </c>
    </row>
    <row r="5" spans="1:16" x14ac:dyDescent="0.25">
      <c r="A5" t="s">
        <v>16</v>
      </c>
      <c r="B5" t="s">
        <v>21</v>
      </c>
      <c r="C5">
        <v>8.5879999999999992</v>
      </c>
      <c r="D5">
        <v>29.725000000000001</v>
      </c>
      <c r="E5" t="s">
        <v>18</v>
      </c>
      <c r="F5">
        <v>42</v>
      </c>
      <c r="G5">
        <v>3.5</v>
      </c>
      <c r="H5">
        <v>210</v>
      </c>
      <c r="I5">
        <v>114.6</v>
      </c>
      <c r="J5">
        <v>71.400000000000006</v>
      </c>
      <c r="K5">
        <v>196.6</v>
      </c>
      <c r="L5">
        <v>3.85</v>
      </c>
      <c r="M5">
        <v>18</v>
      </c>
      <c r="N5">
        <v>22</v>
      </c>
      <c r="O5" s="1">
        <v>40612</v>
      </c>
      <c r="P5">
        <v>91.389779329999996</v>
      </c>
    </row>
    <row r="6" spans="1:16" x14ac:dyDescent="0.25">
      <c r="A6" t="s">
        <v>22</v>
      </c>
      <c r="B6" t="s">
        <v>23</v>
      </c>
      <c r="C6">
        <v>20.396999999999998</v>
      </c>
      <c r="D6">
        <v>22.254999999999999</v>
      </c>
      <c r="E6" t="s">
        <v>18</v>
      </c>
      <c r="F6">
        <v>23.99</v>
      </c>
      <c r="G6">
        <v>1.8</v>
      </c>
      <c r="H6">
        <v>150</v>
      </c>
      <c r="I6">
        <v>102.6</v>
      </c>
      <c r="J6">
        <v>68.2</v>
      </c>
      <c r="K6">
        <v>178</v>
      </c>
      <c r="L6">
        <v>2.9980000000000002</v>
      </c>
      <c r="M6">
        <v>16.399999999999999</v>
      </c>
      <c r="N6">
        <v>27</v>
      </c>
      <c r="O6" s="1">
        <v>40824</v>
      </c>
      <c r="P6">
        <v>62.777639200000003</v>
      </c>
    </row>
    <row r="7" spans="1:16" x14ac:dyDescent="0.25">
      <c r="A7" t="s">
        <v>22</v>
      </c>
      <c r="B7" t="s">
        <v>24</v>
      </c>
      <c r="C7">
        <v>18.78</v>
      </c>
      <c r="D7">
        <v>23.555</v>
      </c>
      <c r="E7" t="s">
        <v>18</v>
      </c>
      <c r="F7">
        <v>33.950000000000003</v>
      </c>
      <c r="G7">
        <v>2.8</v>
      </c>
      <c r="H7">
        <v>200</v>
      </c>
      <c r="I7">
        <v>108.7</v>
      </c>
      <c r="J7">
        <v>76.099999999999994</v>
      </c>
      <c r="K7">
        <v>192</v>
      </c>
      <c r="L7">
        <v>3.5609999999999999</v>
      </c>
      <c r="M7">
        <v>18.5</v>
      </c>
      <c r="N7">
        <v>22</v>
      </c>
      <c r="O7" s="1">
        <v>40764</v>
      </c>
      <c r="P7">
        <v>84.565105020000004</v>
      </c>
    </row>
    <row r="8" spans="1:16" x14ac:dyDescent="0.25">
      <c r="A8" t="s">
        <v>22</v>
      </c>
      <c r="B8" t="s">
        <v>25</v>
      </c>
      <c r="C8">
        <v>1.38</v>
      </c>
      <c r="D8">
        <v>39</v>
      </c>
      <c r="E8" t="s">
        <v>18</v>
      </c>
      <c r="F8">
        <v>62</v>
      </c>
      <c r="G8">
        <v>4.2</v>
      </c>
      <c r="H8">
        <v>310</v>
      </c>
      <c r="I8">
        <v>113</v>
      </c>
      <c r="J8">
        <v>74</v>
      </c>
      <c r="K8">
        <v>198.2</v>
      </c>
      <c r="L8">
        <v>3.9020000000000001</v>
      </c>
      <c r="M8">
        <v>23.7</v>
      </c>
      <c r="N8">
        <v>21</v>
      </c>
      <c r="O8" s="1">
        <v>40966</v>
      </c>
      <c r="P8">
        <v>134.65685819999999</v>
      </c>
    </row>
    <row r="9" spans="1:16" x14ac:dyDescent="0.25">
      <c r="A9" t="s">
        <v>26</v>
      </c>
      <c r="B9" t="s">
        <v>27</v>
      </c>
      <c r="C9">
        <v>19.747</v>
      </c>
      <c r="E9" t="s">
        <v>18</v>
      </c>
      <c r="F9">
        <v>26.99</v>
      </c>
      <c r="G9">
        <v>2.5</v>
      </c>
      <c r="H9">
        <v>170</v>
      </c>
      <c r="I9">
        <v>107.3</v>
      </c>
      <c r="J9">
        <v>68.400000000000006</v>
      </c>
      <c r="K9">
        <v>176</v>
      </c>
      <c r="L9">
        <v>3.1789999999999998</v>
      </c>
      <c r="M9">
        <v>16.600000000000001</v>
      </c>
      <c r="N9">
        <v>26</v>
      </c>
      <c r="O9" s="1">
        <v>40722</v>
      </c>
      <c r="P9">
        <v>71.191206710000003</v>
      </c>
    </row>
    <row r="10" spans="1:16" x14ac:dyDescent="0.25">
      <c r="A10" t="s">
        <v>26</v>
      </c>
      <c r="B10" t="s">
        <v>28</v>
      </c>
      <c r="C10">
        <v>9.2309999999999999</v>
      </c>
      <c r="D10">
        <v>28.675000000000001</v>
      </c>
      <c r="E10" t="s">
        <v>18</v>
      </c>
      <c r="F10">
        <v>33.4</v>
      </c>
      <c r="G10">
        <v>2.8</v>
      </c>
      <c r="H10">
        <v>193</v>
      </c>
      <c r="I10">
        <v>107.3</v>
      </c>
      <c r="J10">
        <v>68.5</v>
      </c>
      <c r="K10">
        <v>176</v>
      </c>
      <c r="L10">
        <v>3.1970000000000001</v>
      </c>
      <c r="M10">
        <v>16.600000000000001</v>
      </c>
      <c r="N10">
        <v>24</v>
      </c>
      <c r="O10" s="1">
        <v>40937</v>
      </c>
      <c r="P10">
        <v>81.877068559999998</v>
      </c>
    </row>
    <row r="11" spans="1:16" x14ac:dyDescent="0.25">
      <c r="A11" t="s">
        <v>26</v>
      </c>
      <c r="B11" t="s">
        <v>29</v>
      </c>
      <c r="C11">
        <v>17.527000000000001</v>
      </c>
      <c r="D11">
        <v>36.125</v>
      </c>
      <c r="E11" t="s">
        <v>18</v>
      </c>
      <c r="F11">
        <v>38.9</v>
      </c>
      <c r="G11">
        <v>2.8</v>
      </c>
      <c r="H11">
        <v>193</v>
      </c>
      <c r="I11">
        <v>111.4</v>
      </c>
      <c r="J11">
        <v>70.900000000000006</v>
      </c>
      <c r="K11">
        <v>188</v>
      </c>
      <c r="L11">
        <v>3.472</v>
      </c>
      <c r="M11">
        <v>18.5</v>
      </c>
      <c r="N11">
        <v>25</v>
      </c>
      <c r="O11" s="1">
        <v>40637</v>
      </c>
      <c r="P11">
        <v>83.998723799999993</v>
      </c>
    </row>
    <row r="12" spans="1:16" x14ac:dyDescent="0.25">
      <c r="A12" t="s">
        <v>30</v>
      </c>
      <c r="B12" t="s">
        <v>31</v>
      </c>
      <c r="C12">
        <v>91.561000000000007</v>
      </c>
      <c r="D12">
        <v>12.475</v>
      </c>
      <c r="E12" t="s">
        <v>18</v>
      </c>
      <c r="F12">
        <v>21.975000000000001</v>
      </c>
      <c r="G12">
        <v>3.1</v>
      </c>
      <c r="H12">
        <v>175</v>
      </c>
      <c r="I12">
        <v>109</v>
      </c>
      <c r="J12">
        <v>72.7</v>
      </c>
      <c r="K12">
        <v>194.6</v>
      </c>
      <c r="L12">
        <v>3.3679999999999999</v>
      </c>
      <c r="M12">
        <v>17.5</v>
      </c>
      <c r="N12">
        <v>25</v>
      </c>
      <c r="O12" s="1">
        <v>40849</v>
      </c>
      <c r="P12">
        <v>71.181451319999994</v>
      </c>
    </row>
    <row r="13" spans="1:16" x14ac:dyDescent="0.25">
      <c r="A13" t="s">
        <v>30</v>
      </c>
      <c r="B13" t="s">
        <v>32</v>
      </c>
      <c r="C13">
        <v>39.35</v>
      </c>
      <c r="D13">
        <v>13.74</v>
      </c>
      <c r="E13" t="s">
        <v>18</v>
      </c>
      <c r="F13">
        <v>25.3</v>
      </c>
      <c r="G13">
        <v>3.8</v>
      </c>
      <c r="H13">
        <v>240</v>
      </c>
      <c r="I13">
        <v>109</v>
      </c>
      <c r="J13">
        <v>72.7</v>
      </c>
      <c r="K13">
        <v>196.2</v>
      </c>
      <c r="L13">
        <v>3.5430000000000001</v>
      </c>
      <c r="M13">
        <v>17.5</v>
      </c>
      <c r="N13">
        <v>23</v>
      </c>
      <c r="O13" s="1">
        <v>40789</v>
      </c>
      <c r="P13">
        <v>95.636702529999994</v>
      </c>
    </row>
    <row r="14" spans="1:16" x14ac:dyDescent="0.25">
      <c r="A14" t="s">
        <v>30</v>
      </c>
      <c r="B14" t="s">
        <v>33</v>
      </c>
      <c r="C14">
        <v>27.850999999999999</v>
      </c>
      <c r="D14">
        <v>20.190000000000001</v>
      </c>
      <c r="E14" t="s">
        <v>18</v>
      </c>
      <c r="F14">
        <v>31.965</v>
      </c>
      <c r="G14">
        <v>3.8</v>
      </c>
      <c r="H14">
        <v>205</v>
      </c>
      <c r="I14">
        <v>113.8</v>
      </c>
      <c r="J14">
        <v>74.7</v>
      </c>
      <c r="K14">
        <v>206.8</v>
      </c>
      <c r="L14">
        <v>3.778</v>
      </c>
      <c r="M14">
        <v>18.5</v>
      </c>
      <c r="N14">
        <v>24</v>
      </c>
      <c r="O14" s="1">
        <v>40991</v>
      </c>
      <c r="P14">
        <v>85.828408249999995</v>
      </c>
    </row>
    <row r="15" spans="1:16" x14ac:dyDescent="0.25">
      <c r="A15" t="s">
        <v>30</v>
      </c>
      <c r="B15" t="s">
        <v>34</v>
      </c>
      <c r="C15">
        <v>83.257000000000005</v>
      </c>
      <c r="D15">
        <v>13.36</v>
      </c>
      <c r="E15" t="s">
        <v>18</v>
      </c>
      <c r="F15">
        <v>27.885000000000002</v>
      </c>
      <c r="G15">
        <v>3.8</v>
      </c>
      <c r="H15">
        <v>205</v>
      </c>
      <c r="I15">
        <v>112.2</v>
      </c>
      <c r="J15">
        <v>73.5</v>
      </c>
      <c r="K15">
        <v>200</v>
      </c>
      <c r="L15">
        <v>3.5910000000000002</v>
      </c>
      <c r="M15">
        <v>17.5</v>
      </c>
      <c r="N15">
        <v>25</v>
      </c>
      <c r="O15" s="1">
        <v>40747</v>
      </c>
      <c r="P15">
        <v>84.254525810000004</v>
      </c>
    </row>
    <row r="16" spans="1:16" x14ac:dyDescent="0.25">
      <c r="A16" t="s">
        <v>35</v>
      </c>
      <c r="B16" t="s">
        <v>36</v>
      </c>
      <c r="C16">
        <v>63.728999999999999</v>
      </c>
      <c r="D16">
        <v>22.524999999999999</v>
      </c>
      <c r="E16" t="s">
        <v>18</v>
      </c>
      <c r="F16">
        <v>39.895000000000003</v>
      </c>
      <c r="G16">
        <v>4.5999999999999996</v>
      </c>
      <c r="H16">
        <v>275</v>
      </c>
      <c r="I16">
        <v>115.3</v>
      </c>
      <c r="J16">
        <v>74.5</v>
      </c>
      <c r="K16">
        <v>207.2</v>
      </c>
      <c r="L16">
        <v>3.9780000000000002</v>
      </c>
      <c r="M16">
        <v>18.5</v>
      </c>
      <c r="N16">
        <v>22</v>
      </c>
      <c r="O16" s="1">
        <v>40962</v>
      </c>
      <c r="P16">
        <v>113.85459760000001</v>
      </c>
    </row>
    <row r="17" spans="1:16" x14ac:dyDescent="0.25">
      <c r="A17" t="s">
        <v>35</v>
      </c>
      <c r="B17" t="s">
        <v>37</v>
      </c>
      <c r="C17">
        <v>15.943</v>
      </c>
      <c r="D17">
        <v>27.1</v>
      </c>
      <c r="E17" t="s">
        <v>18</v>
      </c>
      <c r="F17">
        <v>44.475000000000001</v>
      </c>
      <c r="G17">
        <v>4.5999999999999996</v>
      </c>
      <c r="H17">
        <v>275</v>
      </c>
      <c r="I17">
        <v>112.2</v>
      </c>
      <c r="J17">
        <v>75</v>
      </c>
      <c r="K17">
        <v>201</v>
      </c>
      <c r="M17">
        <v>18.5</v>
      </c>
      <c r="N17">
        <v>22</v>
      </c>
      <c r="O17" s="1">
        <v>40662</v>
      </c>
      <c r="P17">
        <v>115.6213578</v>
      </c>
    </row>
    <row r="18" spans="1:16" x14ac:dyDescent="0.25">
      <c r="A18" t="s">
        <v>35</v>
      </c>
      <c r="B18" t="s">
        <v>38</v>
      </c>
      <c r="C18">
        <v>6.5359999999999996</v>
      </c>
      <c r="D18">
        <v>25.725000000000001</v>
      </c>
      <c r="E18" t="s">
        <v>18</v>
      </c>
      <c r="F18">
        <v>39.664999999999999</v>
      </c>
      <c r="G18">
        <v>4.5999999999999996</v>
      </c>
      <c r="H18">
        <v>275</v>
      </c>
      <c r="I18">
        <v>108</v>
      </c>
      <c r="J18">
        <v>75.5</v>
      </c>
      <c r="K18">
        <v>200.6</v>
      </c>
      <c r="L18">
        <v>3.843</v>
      </c>
      <c r="M18">
        <v>19</v>
      </c>
      <c r="N18">
        <v>22</v>
      </c>
      <c r="O18" s="1">
        <v>40874</v>
      </c>
      <c r="P18">
        <v>113.7658739</v>
      </c>
    </row>
    <row r="19" spans="1:16" x14ac:dyDescent="0.25">
      <c r="A19" t="s">
        <v>35</v>
      </c>
      <c r="B19" t="s">
        <v>39</v>
      </c>
      <c r="C19">
        <v>11.185</v>
      </c>
      <c r="D19">
        <v>18.225000000000001</v>
      </c>
      <c r="E19" t="s">
        <v>18</v>
      </c>
      <c r="F19">
        <v>31.01</v>
      </c>
      <c r="G19">
        <v>3</v>
      </c>
      <c r="H19">
        <v>200</v>
      </c>
      <c r="I19">
        <v>107.4</v>
      </c>
      <c r="J19">
        <v>70.3</v>
      </c>
      <c r="K19">
        <v>194.8</v>
      </c>
      <c r="L19">
        <v>3.77</v>
      </c>
      <c r="M19">
        <v>18</v>
      </c>
      <c r="N19">
        <v>22</v>
      </c>
      <c r="O19" s="1">
        <v>40814</v>
      </c>
      <c r="P19">
        <v>83.483093580000002</v>
      </c>
    </row>
    <row r="20" spans="1:16" x14ac:dyDescent="0.25">
      <c r="A20" t="s">
        <v>35</v>
      </c>
      <c r="B20" t="s">
        <v>40</v>
      </c>
      <c r="C20">
        <v>14.785</v>
      </c>
      <c r="E20" t="s">
        <v>41</v>
      </c>
      <c r="F20">
        <v>46.225000000000001</v>
      </c>
      <c r="G20">
        <v>5.7</v>
      </c>
      <c r="H20">
        <v>255</v>
      </c>
      <c r="I20">
        <v>117.5</v>
      </c>
      <c r="J20">
        <v>77</v>
      </c>
      <c r="K20">
        <v>201.2</v>
      </c>
      <c r="L20">
        <v>5.5720000000000001</v>
      </c>
      <c r="M20">
        <v>30</v>
      </c>
      <c r="N20">
        <v>15</v>
      </c>
      <c r="O20" s="1">
        <v>41016</v>
      </c>
      <c r="P20">
        <v>109.5091165</v>
      </c>
    </row>
    <row r="21" spans="1:16" x14ac:dyDescent="0.25">
      <c r="A21" t="s">
        <v>42</v>
      </c>
      <c r="B21" t="s">
        <v>43</v>
      </c>
      <c r="C21">
        <v>145.51900000000001</v>
      </c>
      <c r="D21">
        <v>9.25</v>
      </c>
      <c r="E21" t="s">
        <v>18</v>
      </c>
      <c r="F21">
        <v>13.26</v>
      </c>
      <c r="G21">
        <v>2.2000000000000002</v>
      </c>
      <c r="H21">
        <v>115</v>
      </c>
      <c r="I21">
        <v>104.1</v>
      </c>
      <c r="J21">
        <v>67.900000000000006</v>
      </c>
      <c r="K21">
        <v>180.9</v>
      </c>
      <c r="L21">
        <v>2.6760000000000002</v>
      </c>
      <c r="M21">
        <v>14.3</v>
      </c>
      <c r="N21">
        <v>27</v>
      </c>
      <c r="O21" s="1">
        <v>40772</v>
      </c>
      <c r="P21">
        <v>46.363347470000001</v>
      </c>
    </row>
    <row r="22" spans="1:16" x14ac:dyDescent="0.25">
      <c r="A22" t="s">
        <v>42</v>
      </c>
      <c r="B22" t="s">
        <v>44</v>
      </c>
      <c r="C22">
        <v>135.126</v>
      </c>
      <c r="D22">
        <v>11.225</v>
      </c>
      <c r="E22" t="s">
        <v>18</v>
      </c>
      <c r="F22">
        <v>16.535</v>
      </c>
      <c r="G22">
        <v>3.1</v>
      </c>
      <c r="H22">
        <v>170</v>
      </c>
      <c r="I22">
        <v>107</v>
      </c>
      <c r="J22">
        <v>69.400000000000006</v>
      </c>
      <c r="K22">
        <v>190.4</v>
      </c>
      <c r="L22">
        <v>3.0510000000000002</v>
      </c>
      <c r="M22">
        <v>15</v>
      </c>
      <c r="N22">
        <v>25</v>
      </c>
      <c r="O22" s="1">
        <v>40987</v>
      </c>
      <c r="P22">
        <v>67.314462160000005</v>
      </c>
    </row>
    <row r="23" spans="1:16" x14ac:dyDescent="0.25">
      <c r="A23" t="s">
        <v>42</v>
      </c>
      <c r="B23" t="s">
        <v>45</v>
      </c>
      <c r="C23">
        <v>24.629000000000001</v>
      </c>
      <c r="D23">
        <v>10.31</v>
      </c>
      <c r="E23" t="s">
        <v>18</v>
      </c>
      <c r="F23">
        <v>18.89</v>
      </c>
      <c r="G23">
        <v>3.1</v>
      </c>
      <c r="H23">
        <v>175</v>
      </c>
      <c r="I23">
        <v>107.5</v>
      </c>
      <c r="J23">
        <v>72.5</v>
      </c>
      <c r="K23">
        <v>200.9</v>
      </c>
      <c r="L23">
        <v>3.33</v>
      </c>
      <c r="M23">
        <v>16.600000000000001</v>
      </c>
      <c r="N23">
        <v>25</v>
      </c>
      <c r="O23" s="1">
        <v>40687</v>
      </c>
      <c r="P23">
        <v>69.991395600000004</v>
      </c>
    </row>
    <row r="24" spans="1:16" x14ac:dyDescent="0.25">
      <c r="A24" t="s">
        <v>42</v>
      </c>
      <c r="B24" t="s">
        <v>46</v>
      </c>
      <c r="C24">
        <v>42.593000000000004</v>
      </c>
      <c r="D24">
        <v>11.525</v>
      </c>
      <c r="E24" t="s">
        <v>18</v>
      </c>
      <c r="F24">
        <v>19.39</v>
      </c>
      <c r="G24">
        <v>3.4</v>
      </c>
      <c r="H24">
        <v>180</v>
      </c>
      <c r="I24">
        <v>110.5</v>
      </c>
      <c r="J24">
        <v>72.7</v>
      </c>
      <c r="K24">
        <v>197.9</v>
      </c>
      <c r="L24">
        <v>3.34</v>
      </c>
      <c r="M24">
        <v>17</v>
      </c>
      <c r="N24">
        <v>27</v>
      </c>
      <c r="O24" s="1">
        <v>40899</v>
      </c>
      <c r="P24">
        <v>72.030917189999997</v>
      </c>
    </row>
    <row r="25" spans="1:16" x14ac:dyDescent="0.25">
      <c r="A25" t="s">
        <v>42</v>
      </c>
      <c r="B25" t="s">
        <v>47</v>
      </c>
      <c r="C25">
        <v>26.402000000000001</v>
      </c>
      <c r="D25">
        <v>13.025</v>
      </c>
      <c r="E25" t="s">
        <v>18</v>
      </c>
      <c r="F25">
        <v>24.34</v>
      </c>
      <c r="G25">
        <v>3.8</v>
      </c>
      <c r="H25">
        <v>200</v>
      </c>
      <c r="I25">
        <v>101.1</v>
      </c>
      <c r="J25">
        <v>74.099999999999994</v>
      </c>
      <c r="K25">
        <v>193.2</v>
      </c>
      <c r="L25">
        <v>3.5</v>
      </c>
      <c r="M25">
        <v>16.8</v>
      </c>
      <c r="N25">
        <v>25</v>
      </c>
      <c r="O25" s="1">
        <v>40839</v>
      </c>
      <c r="P25">
        <v>81.118543329999994</v>
      </c>
    </row>
    <row r="26" spans="1:16" x14ac:dyDescent="0.25">
      <c r="A26" t="s">
        <v>42</v>
      </c>
      <c r="B26" t="s">
        <v>48</v>
      </c>
      <c r="C26">
        <v>17.946999999999999</v>
      </c>
      <c r="D26">
        <v>36.225000000000001</v>
      </c>
      <c r="E26" t="s">
        <v>18</v>
      </c>
      <c r="F26">
        <v>45.704999999999998</v>
      </c>
      <c r="G26">
        <v>5.7</v>
      </c>
      <c r="H26">
        <v>345</v>
      </c>
      <c r="I26">
        <v>104.5</v>
      </c>
      <c r="J26">
        <v>73.599999999999994</v>
      </c>
      <c r="K26">
        <v>179.7</v>
      </c>
      <c r="L26">
        <v>3.21</v>
      </c>
      <c r="M26">
        <v>19.100000000000001</v>
      </c>
      <c r="N26">
        <v>22</v>
      </c>
      <c r="O26" s="1">
        <v>41041</v>
      </c>
      <c r="P26">
        <v>141.14115000000001</v>
      </c>
    </row>
    <row r="27" spans="1:16" x14ac:dyDescent="0.25">
      <c r="A27" t="s">
        <v>42</v>
      </c>
      <c r="B27" t="s">
        <v>49</v>
      </c>
      <c r="C27">
        <v>32.298999999999999</v>
      </c>
      <c r="D27">
        <v>9.125</v>
      </c>
      <c r="E27" t="s">
        <v>18</v>
      </c>
      <c r="F27">
        <v>13.96</v>
      </c>
      <c r="G27">
        <v>1.8</v>
      </c>
      <c r="H27">
        <v>120</v>
      </c>
      <c r="I27">
        <v>97.1</v>
      </c>
      <c r="J27">
        <v>66.7</v>
      </c>
      <c r="K27">
        <v>174.3</v>
      </c>
      <c r="L27">
        <v>2.3980000000000001</v>
      </c>
      <c r="M27">
        <v>13.2</v>
      </c>
      <c r="N27">
        <v>33</v>
      </c>
      <c r="O27" s="1">
        <v>40797</v>
      </c>
      <c r="P27">
        <v>48.297636099999998</v>
      </c>
    </row>
    <row r="28" spans="1:16" x14ac:dyDescent="0.25">
      <c r="A28" t="s">
        <v>42</v>
      </c>
      <c r="B28" t="s">
        <v>50</v>
      </c>
      <c r="C28">
        <v>21.855</v>
      </c>
      <c r="D28">
        <v>5.16</v>
      </c>
      <c r="E28" t="s">
        <v>18</v>
      </c>
      <c r="F28">
        <v>9.2349999999999994</v>
      </c>
      <c r="G28">
        <v>1</v>
      </c>
      <c r="H28">
        <v>55</v>
      </c>
      <c r="I28">
        <v>93.1</v>
      </c>
      <c r="J28">
        <v>62.6</v>
      </c>
      <c r="K28">
        <v>149.4</v>
      </c>
      <c r="L28">
        <v>1.895</v>
      </c>
      <c r="M28">
        <v>10.3</v>
      </c>
      <c r="N28">
        <v>45</v>
      </c>
      <c r="O28" s="1">
        <v>41012</v>
      </c>
      <c r="P28">
        <v>23.276272330000001</v>
      </c>
    </row>
    <row r="29" spans="1:16" x14ac:dyDescent="0.25">
      <c r="A29" t="s">
        <v>42</v>
      </c>
      <c r="B29" t="s">
        <v>51</v>
      </c>
      <c r="C29">
        <v>107.995</v>
      </c>
      <c r="E29" t="s">
        <v>18</v>
      </c>
      <c r="F29">
        <v>18.89</v>
      </c>
      <c r="G29">
        <v>3.4</v>
      </c>
      <c r="H29">
        <v>180</v>
      </c>
      <c r="I29">
        <v>110.5</v>
      </c>
      <c r="J29">
        <v>73</v>
      </c>
      <c r="K29">
        <v>200</v>
      </c>
      <c r="L29">
        <v>3.3889999999999998</v>
      </c>
      <c r="M29">
        <v>17</v>
      </c>
      <c r="N29">
        <v>27</v>
      </c>
      <c r="O29" s="1">
        <v>40712</v>
      </c>
      <c r="P29">
        <v>71.838039440000003</v>
      </c>
    </row>
    <row r="30" spans="1:16" x14ac:dyDescent="0.25">
      <c r="A30" t="s">
        <v>52</v>
      </c>
      <c r="B30" t="s">
        <v>53</v>
      </c>
      <c r="C30">
        <v>7.8540000000000001</v>
      </c>
      <c r="D30">
        <v>12.36</v>
      </c>
      <c r="E30" t="s">
        <v>18</v>
      </c>
      <c r="F30">
        <v>19.84</v>
      </c>
      <c r="G30">
        <v>2.5</v>
      </c>
      <c r="H30">
        <v>163</v>
      </c>
      <c r="I30">
        <v>103.7</v>
      </c>
      <c r="J30">
        <v>69.7</v>
      </c>
      <c r="K30">
        <v>190.9</v>
      </c>
      <c r="L30">
        <v>2.9670000000000001</v>
      </c>
      <c r="M30">
        <v>15.9</v>
      </c>
      <c r="N30">
        <v>24</v>
      </c>
      <c r="O30" s="1">
        <v>40924</v>
      </c>
      <c r="P30">
        <v>65.957183959999995</v>
      </c>
    </row>
    <row r="31" spans="1:16" x14ac:dyDescent="0.25">
      <c r="A31" t="s">
        <v>52</v>
      </c>
      <c r="B31" t="s">
        <v>54</v>
      </c>
      <c r="C31">
        <v>32.774999999999999</v>
      </c>
      <c r="D31">
        <v>14.18</v>
      </c>
      <c r="E31" t="s">
        <v>18</v>
      </c>
      <c r="F31">
        <v>24.495000000000001</v>
      </c>
      <c r="G31">
        <v>2.5</v>
      </c>
      <c r="H31">
        <v>168</v>
      </c>
      <c r="I31">
        <v>106</v>
      </c>
      <c r="J31">
        <v>69.2</v>
      </c>
      <c r="K31">
        <v>193</v>
      </c>
      <c r="L31">
        <v>3.3319999999999999</v>
      </c>
      <c r="M31">
        <v>16</v>
      </c>
      <c r="N31">
        <v>24</v>
      </c>
      <c r="O31" s="1">
        <v>40864</v>
      </c>
      <c r="P31">
        <v>69.521355049999997</v>
      </c>
    </row>
    <row r="32" spans="1:16" x14ac:dyDescent="0.25">
      <c r="A32" t="s">
        <v>52</v>
      </c>
      <c r="B32" t="s">
        <v>55</v>
      </c>
      <c r="C32">
        <v>31.148</v>
      </c>
      <c r="D32">
        <v>13.725</v>
      </c>
      <c r="E32" t="s">
        <v>18</v>
      </c>
      <c r="F32">
        <v>22.245000000000001</v>
      </c>
      <c r="G32">
        <v>2.7</v>
      </c>
      <c r="H32">
        <v>200</v>
      </c>
      <c r="I32">
        <v>113</v>
      </c>
      <c r="J32">
        <v>74.400000000000006</v>
      </c>
      <c r="K32">
        <v>209.1</v>
      </c>
      <c r="L32">
        <v>3.452</v>
      </c>
      <c r="M32">
        <v>17</v>
      </c>
      <c r="N32">
        <v>26</v>
      </c>
      <c r="O32" s="1">
        <v>41066</v>
      </c>
      <c r="P32">
        <v>80.02378204</v>
      </c>
    </row>
    <row r="33" spans="1:16" x14ac:dyDescent="0.25">
      <c r="A33" t="s">
        <v>52</v>
      </c>
      <c r="B33" t="s">
        <v>56</v>
      </c>
      <c r="C33">
        <v>32.305999999999997</v>
      </c>
      <c r="D33">
        <v>12.64</v>
      </c>
      <c r="E33" t="s">
        <v>18</v>
      </c>
      <c r="F33">
        <v>16.48</v>
      </c>
      <c r="G33">
        <v>2</v>
      </c>
      <c r="H33">
        <v>132</v>
      </c>
      <c r="I33">
        <v>108</v>
      </c>
      <c r="J33">
        <v>71</v>
      </c>
      <c r="K33">
        <v>186</v>
      </c>
      <c r="L33">
        <v>2.911</v>
      </c>
      <c r="M33">
        <v>16</v>
      </c>
      <c r="N33">
        <v>27</v>
      </c>
      <c r="O33" s="1">
        <v>40822</v>
      </c>
      <c r="P33">
        <v>53.566199869999998</v>
      </c>
    </row>
    <row r="34" spans="1:16" x14ac:dyDescent="0.25">
      <c r="A34" t="s">
        <v>52</v>
      </c>
      <c r="B34" t="s">
        <v>57</v>
      </c>
      <c r="C34">
        <v>13.462</v>
      </c>
      <c r="D34">
        <v>17.324999999999999</v>
      </c>
      <c r="E34" t="s">
        <v>18</v>
      </c>
      <c r="F34">
        <v>28.34</v>
      </c>
      <c r="G34">
        <v>3.5</v>
      </c>
      <c r="H34">
        <v>253</v>
      </c>
      <c r="I34">
        <v>113</v>
      </c>
      <c r="J34">
        <v>74.400000000000006</v>
      </c>
      <c r="K34">
        <v>207.7</v>
      </c>
      <c r="L34">
        <v>3.5640000000000001</v>
      </c>
      <c r="M34">
        <v>17</v>
      </c>
      <c r="N34">
        <v>23</v>
      </c>
      <c r="O34" s="1">
        <v>41037</v>
      </c>
      <c r="P34">
        <v>101.3292807</v>
      </c>
    </row>
    <row r="35" spans="1:16" x14ac:dyDescent="0.25">
      <c r="A35" t="s">
        <v>52</v>
      </c>
      <c r="B35" t="s">
        <v>58</v>
      </c>
      <c r="C35">
        <v>53.48</v>
      </c>
      <c r="D35">
        <v>19.54</v>
      </c>
      <c r="E35" t="s">
        <v>41</v>
      </c>
      <c r="O35" s="1">
        <v>40737</v>
      </c>
    </row>
    <row r="36" spans="1:16" x14ac:dyDescent="0.25">
      <c r="A36" t="s">
        <v>52</v>
      </c>
      <c r="B36" t="s">
        <v>59</v>
      </c>
      <c r="C36">
        <v>30.696000000000002</v>
      </c>
      <c r="E36" t="s">
        <v>18</v>
      </c>
      <c r="F36">
        <v>29.184999999999999</v>
      </c>
      <c r="G36">
        <v>3.5</v>
      </c>
      <c r="H36">
        <v>253</v>
      </c>
      <c r="I36">
        <v>113</v>
      </c>
      <c r="J36">
        <v>74.400000000000006</v>
      </c>
      <c r="K36">
        <v>197.8</v>
      </c>
      <c r="L36">
        <v>3.5670000000000002</v>
      </c>
      <c r="M36">
        <v>17</v>
      </c>
      <c r="N36">
        <v>23</v>
      </c>
      <c r="O36" s="1">
        <v>40949</v>
      </c>
      <c r="P36">
        <v>101.6552441</v>
      </c>
    </row>
    <row r="37" spans="1:16" x14ac:dyDescent="0.25">
      <c r="A37" t="s">
        <v>60</v>
      </c>
      <c r="B37" t="s">
        <v>61</v>
      </c>
      <c r="C37">
        <v>76.034000000000006</v>
      </c>
      <c r="D37">
        <v>7.75</v>
      </c>
      <c r="E37" t="s">
        <v>18</v>
      </c>
      <c r="F37">
        <v>12.64</v>
      </c>
      <c r="G37">
        <v>2</v>
      </c>
      <c r="H37">
        <v>132</v>
      </c>
      <c r="I37">
        <v>105</v>
      </c>
      <c r="J37">
        <v>74.400000000000006</v>
      </c>
      <c r="K37">
        <v>174.4</v>
      </c>
      <c r="L37">
        <v>2.5670000000000002</v>
      </c>
      <c r="M37">
        <v>12.5</v>
      </c>
      <c r="N37">
        <v>29</v>
      </c>
      <c r="O37" s="1">
        <v>40889</v>
      </c>
      <c r="P37">
        <v>52.084898750000001</v>
      </c>
    </row>
    <row r="38" spans="1:16" x14ac:dyDescent="0.25">
      <c r="A38" t="s">
        <v>60</v>
      </c>
      <c r="B38" t="s">
        <v>62</v>
      </c>
      <c r="C38">
        <v>4.734</v>
      </c>
      <c r="D38">
        <v>12.545</v>
      </c>
      <c r="E38" t="s">
        <v>18</v>
      </c>
      <c r="F38">
        <v>19.045000000000002</v>
      </c>
      <c r="G38">
        <v>2.5</v>
      </c>
      <c r="H38">
        <v>163</v>
      </c>
      <c r="I38">
        <v>103.7</v>
      </c>
      <c r="J38">
        <v>69.099999999999994</v>
      </c>
      <c r="K38">
        <v>190.2</v>
      </c>
      <c r="L38">
        <v>2.879</v>
      </c>
      <c r="M38">
        <v>15.9</v>
      </c>
      <c r="N38">
        <v>24</v>
      </c>
      <c r="O38" s="1">
        <v>41091</v>
      </c>
      <c r="P38">
        <v>65.650508340000002</v>
      </c>
    </row>
    <row r="39" spans="1:16" x14ac:dyDescent="0.25">
      <c r="A39" t="s">
        <v>60</v>
      </c>
      <c r="B39" t="s">
        <v>63</v>
      </c>
      <c r="C39">
        <v>71.186000000000007</v>
      </c>
      <c r="D39">
        <v>10.185</v>
      </c>
      <c r="E39" t="s">
        <v>18</v>
      </c>
      <c r="F39">
        <v>20.23</v>
      </c>
      <c r="G39">
        <v>2.5</v>
      </c>
      <c r="H39">
        <v>168</v>
      </c>
      <c r="I39">
        <v>108</v>
      </c>
      <c r="J39">
        <v>71</v>
      </c>
      <c r="K39">
        <v>186</v>
      </c>
      <c r="L39">
        <v>3.0579999999999998</v>
      </c>
      <c r="M39">
        <v>16</v>
      </c>
      <c r="N39">
        <v>24</v>
      </c>
      <c r="O39" s="1">
        <v>40847</v>
      </c>
      <c r="P39">
        <v>67.876107840000003</v>
      </c>
    </row>
    <row r="40" spans="1:16" x14ac:dyDescent="0.25">
      <c r="A40" t="s">
        <v>60</v>
      </c>
      <c r="B40" t="s">
        <v>64</v>
      </c>
      <c r="C40">
        <v>88.028000000000006</v>
      </c>
      <c r="D40">
        <v>12.275</v>
      </c>
      <c r="E40" t="s">
        <v>18</v>
      </c>
      <c r="F40">
        <v>22.504999999999999</v>
      </c>
      <c r="G40">
        <v>2.7</v>
      </c>
      <c r="H40">
        <v>202</v>
      </c>
      <c r="I40">
        <v>113</v>
      </c>
      <c r="J40">
        <v>74.7</v>
      </c>
      <c r="K40">
        <v>203.7</v>
      </c>
      <c r="L40">
        <v>3.4889999999999999</v>
      </c>
      <c r="M40">
        <v>17</v>
      </c>
      <c r="O40" s="1">
        <v>41062</v>
      </c>
      <c r="P40">
        <v>80.831470170000003</v>
      </c>
    </row>
    <row r="41" spans="1:16" x14ac:dyDescent="0.25">
      <c r="A41" t="s">
        <v>60</v>
      </c>
      <c r="B41" t="s">
        <v>65</v>
      </c>
      <c r="C41">
        <v>0.91600000000000004</v>
      </c>
      <c r="D41">
        <v>58.47</v>
      </c>
      <c r="E41" t="s">
        <v>18</v>
      </c>
      <c r="F41">
        <v>69.724999999999994</v>
      </c>
      <c r="G41">
        <v>8</v>
      </c>
      <c r="H41">
        <v>450</v>
      </c>
      <c r="I41">
        <v>96.2</v>
      </c>
      <c r="J41">
        <v>75.7</v>
      </c>
      <c r="K41">
        <v>176.7</v>
      </c>
      <c r="L41">
        <v>3.375</v>
      </c>
      <c r="M41">
        <v>19</v>
      </c>
      <c r="N41">
        <v>16</v>
      </c>
      <c r="O41" s="1">
        <v>40762</v>
      </c>
      <c r="P41">
        <v>188.14432300000001</v>
      </c>
    </row>
    <row r="42" spans="1:16" x14ac:dyDescent="0.25">
      <c r="A42" t="s">
        <v>60</v>
      </c>
      <c r="B42" t="s">
        <v>66</v>
      </c>
      <c r="C42">
        <v>227.06100000000001</v>
      </c>
      <c r="D42">
        <v>15.06</v>
      </c>
      <c r="E42" t="s">
        <v>41</v>
      </c>
      <c r="F42">
        <v>19.46</v>
      </c>
      <c r="G42">
        <v>5.2</v>
      </c>
      <c r="H42">
        <v>230</v>
      </c>
      <c r="I42">
        <v>138.69999999999999</v>
      </c>
      <c r="J42">
        <v>79.3</v>
      </c>
      <c r="K42">
        <v>224.2</v>
      </c>
      <c r="L42">
        <v>4.47</v>
      </c>
      <c r="M42">
        <v>26</v>
      </c>
      <c r="N42">
        <v>17</v>
      </c>
      <c r="O42" s="1">
        <v>40974</v>
      </c>
      <c r="P42">
        <v>90.211700050000005</v>
      </c>
    </row>
    <row r="43" spans="1:16" x14ac:dyDescent="0.25">
      <c r="A43" t="s">
        <v>60</v>
      </c>
      <c r="B43" t="s">
        <v>67</v>
      </c>
      <c r="C43">
        <v>16.766999999999999</v>
      </c>
      <c r="D43">
        <v>15.51</v>
      </c>
      <c r="E43" t="s">
        <v>41</v>
      </c>
      <c r="F43">
        <v>21.315000000000001</v>
      </c>
      <c r="G43">
        <v>3.9</v>
      </c>
      <c r="H43">
        <v>175</v>
      </c>
      <c r="I43">
        <v>109.6</v>
      </c>
      <c r="J43">
        <v>78.8</v>
      </c>
      <c r="K43">
        <v>192.6</v>
      </c>
      <c r="L43">
        <v>4.2450000000000001</v>
      </c>
      <c r="M43">
        <v>32</v>
      </c>
      <c r="N43">
        <v>15</v>
      </c>
      <c r="O43" s="1">
        <v>40914</v>
      </c>
      <c r="P43">
        <v>71.135291609999996</v>
      </c>
    </row>
    <row r="44" spans="1:16" x14ac:dyDescent="0.25">
      <c r="A44" t="s">
        <v>60</v>
      </c>
      <c r="B44" t="s">
        <v>68</v>
      </c>
      <c r="C44">
        <v>31.038</v>
      </c>
      <c r="D44">
        <v>13.425000000000001</v>
      </c>
      <c r="E44" t="s">
        <v>41</v>
      </c>
      <c r="F44">
        <v>18.574999999999999</v>
      </c>
      <c r="G44">
        <v>3.9</v>
      </c>
      <c r="H44">
        <v>175</v>
      </c>
      <c r="I44">
        <v>127.2</v>
      </c>
      <c r="J44">
        <v>78.8</v>
      </c>
      <c r="K44">
        <v>208.5</v>
      </c>
      <c r="L44">
        <v>4.298</v>
      </c>
      <c r="M44">
        <v>32</v>
      </c>
      <c r="N44">
        <v>16</v>
      </c>
      <c r="O44" s="1">
        <v>41116</v>
      </c>
      <c r="P44">
        <v>70.078321540000005</v>
      </c>
    </row>
    <row r="45" spans="1:16" x14ac:dyDescent="0.25">
      <c r="A45" t="s">
        <v>60</v>
      </c>
      <c r="B45" t="s">
        <v>69</v>
      </c>
      <c r="C45">
        <v>111.313</v>
      </c>
      <c r="D45">
        <v>11.26</v>
      </c>
      <c r="E45" t="s">
        <v>41</v>
      </c>
      <c r="F45">
        <v>16.98</v>
      </c>
      <c r="G45">
        <v>2.5</v>
      </c>
      <c r="H45">
        <v>120</v>
      </c>
      <c r="I45">
        <v>131</v>
      </c>
      <c r="J45">
        <v>71.5</v>
      </c>
      <c r="K45">
        <v>215</v>
      </c>
      <c r="L45">
        <v>3.5569999999999999</v>
      </c>
      <c r="M45">
        <v>22</v>
      </c>
      <c r="N45">
        <v>19</v>
      </c>
      <c r="O45" s="1">
        <v>40872</v>
      </c>
      <c r="P45">
        <v>49.64500177</v>
      </c>
    </row>
    <row r="46" spans="1:16" x14ac:dyDescent="0.25">
      <c r="A46" t="s">
        <v>60</v>
      </c>
      <c r="B46" t="s">
        <v>70</v>
      </c>
      <c r="C46">
        <v>101.32299999999999</v>
      </c>
      <c r="E46" t="s">
        <v>41</v>
      </c>
      <c r="F46">
        <v>26.31</v>
      </c>
      <c r="G46">
        <v>5.2</v>
      </c>
      <c r="H46">
        <v>230</v>
      </c>
      <c r="I46">
        <v>115.7</v>
      </c>
      <c r="J46">
        <v>71.7</v>
      </c>
      <c r="K46">
        <v>193.5</v>
      </c>
      <c r="L46">
        <v>4.3940000000000001</v>
      </c>
      <c r="M46">
        <v>25</v>
      </c>
      <c r="N46">
        <v>17</v>
      </c>
      <c r="O46" s="1">
        <v>41087</v>
      </c>
      <c r="P46">
        <v>92.85412522</v>
      </c>
    </row>
    <row r="47" spans="1:16" x14ac:dyDescent="0.25">
      <c r="A47" t="s">
        <v>60</v>
      </c>
      <c r="B47" t="s">
        <v>71</v>
      </c>
      <c r="C47">
        <v>181.749</v>
      </c>
      <c r="D47">
        <v>12.025</v>
      </c>
      <c r="E47" t="s">
        <v>41</v>
      </c>
      <c r="F47">
        <v>19.565000000000001</v>
      </c>
      <c r="G47">
        <v>2.4</v>
      </c>
      <c r="H47">
        <v>150</v>
      </c>
      <c r="I47">
        <v>113.3</v>
      </c>
      <c r="J47">
        <v>76.8</v>
      </c>
      <c r="K47">
        <v>186.3</v>
      </c>
      <c r="L47">
        <v>3.5329999999999999</v>
      </c>
      <c r="M47">
        <v>20</v>
      </c>
      <c r="N47">
        <v>24</v>
      </c>
      <c r="O47" s="1">
        <v>40787</v>
      </c>
      <c r="P47">
        <v>61.227000310000001</v>
      </c>
    </row>
    <row r="48" spans="1:16" x14ac:dyDescent="0.25">
      <c r="A48" t="s">
        <v>72</v>
      </c>
      <c r="B48" t="s">
        <v>73</v>
      </c>
      <c r="C48">
        <v>70.227000000000004</v>
      </c>
      <c r="D48">
        <v>7.4249999999999998</v>
      </c>
      <c r="E48" t="s">
        <v>18</v>
      </c>
      <c r="F48">
        <v>12.07</v>
      </c>
      <c r="G48">
        <v>2</v>
      </c>
      <c r="H48">
        <v>110</v>
      </c>
      <c r="I48">
        <v>98.4</v>
      </c>
      <c r="J48">
        <v>67</v>
      </c>
      <c r="K48">
        <v>174.7</v>
      </c>
      <c r="L48">
        <v>2.468</v>
      </c>
      <c r="M48">
        <v>12.7</v>
      </c>
      <c r="N48">
        <v>30</v>
      </c>
      <c r="O48" s="1">
        <v>40999</v>
      </c>
      <c r="P48">
        <v>44.083709460000001</v>
      </c>
    </row>
    <row r="49" spans="1:16" x14ac:dyDescent="0.25">
      <c r="A49" t="s">
        <v>72</v>
      </c>
      <c r="B49" t="s">
        <v>74</v>
      </c>
      <c r="C49">
        <v>113.369</v>
      </c>
      <c r="D49">
        <v>12.76</v>
      </c>
      <c r="E49" t="s">
        <v>18</v>
      </c>
      <c r="F49">
        <v>21.56</v>
      </c>
      <c r="G49">
        <v>3.8</v>
      </c>
      <c r="H49">
        <v>190</v>
      </c>
      <c r="I49">
        <v>101.3</v>
      </c>
      <c r="J49">
        <v>73.099999999999994</v>
      </c>
      <c r="K49">
        <v>183.2</v>
      </c>
      <c r="L49">
        <v>3.2029999999999998</v>
      </c>
      <c r="M49">
        <v>15.7</v>
      </c>
      <c r="N49">
        <v>24</v>
      </c>
      <c r="O49" s="1">
        <v>40939</v>
      </c>
      <c r="P49">
        <v>76.509184559999994</v>
      </c>
    </row>
    <row r="50" spans="1:16" x14ac:dyDescent="0.25">
      <c r="A50" t="s">
        <v>72</v>
      </c>
      <c r="B50" t="s">
        <v>75</v>
      </c>
      <c r="C50">
        <v>35.067999999999998</v>
      </c>
      <c r="D50">
        <v>8.8350000000000009</v>
      </c>
      <c r="E50" t="s">
        <v>18</v>
      </c>
      <c r="F50">
        <v>17.035</v>
      </c>
      <c r="G50">
        <v>2.5</v>
      </c>
      <c r="H50">
        <v>170</v>
      </c>
      <c r="I50">
        <v>106.5</v>
      </c>
      <c r="J50">
        <v>69.099999999999994</v>
      </c>
      <c r="K50">
        <v>184.6</v>
      </c>
      <c r="L50">
        <v>2.7690000000000001</v>
      </c>
      <c r="M50">
        <v>15</v>
      </c>
      <c r="N50">
        <v>25</v>
      </c>
      <c r="O50" s="1">
        <v>41141</v>
      </c>
      <c r="P50">
        <v>67.351010720000005</v>
      </c>
    </row>
    <row r="51" spans="1:16" x14ac:dyDescent="0.25">
      <c r="A51" t="s">
        <v>72</v>
      </c>
      <c r="B51" t="s">
        <v>76</v>
      </c>
      <c r="C51">
        <v>245.815</v>
      </c>
      <c r="D51">
        <v>10.055</v>
      </c>
      <c r="E51" t="s">
        <v>18</v>
      </c>
      <c r="F51">
        <v>17.885000000000002</v>
      </c>
      <c r="G51">
        <v>3</v>
      </c>
      <c r="H51">
        <v>155</v>
      </c>
      <c r="I51">
        <v>108.5</v>
      </c>
      <c r="J51">
        <v>73</v>
      </c>
      <c r="K51">
        <v>197.6</v>
      </c>
      <c r="L51">
        <v>3.3679999999999999</v>
      </c>
      <c r="M51">
        <v>16</v>
      </c>
      <c r="N51">
        <v>24</v>
      </c>
      <c r="O51" s="1">
        <v>40897</v>
      </c>
      <c r="P51">
        <v>62.503739500000002</v>
      </c>
    </row>
    <row r="52" spans="1:16" x14ac:dyDescent="0.25">
      <c r="A52" t="s">
        <v>72</v>
      </c>
      <c r="B52" t="s">
        <v>77</v>
      </c>
      <c r="C52">
        <v>175.67</v>
      </c>
      <c r="E52" t="s">
        <v>18</v>
      </c>
      <c r="F52">
        <v>12.315</v>
      </c>
      <c r="G52">
        <v>2</v>
      </c>
      <c r="H52">
        <v>107</v>
      </c>
      <c r="I52">
        <v>103</v>
      </c>
      <c r="J52">
        <v>66.900000000000006</v>
      </c>
      <c r="K52">
        <v>174.8</v>
      </c>
      <c r="L52">
        <v>2.5640000000000001</v>
      </c>
      <c r="M52">
        <v>13.2</v>
      </c>
      <c r="N52">
        <v>30</v>
      </c>
      <c r="O52" s="1">
        <v>41112</v>
      </c>
      <c r="P52">
        <v>43.117132009999999</v>
      </c>
    </row>
    <row r="53" spans="1:16" x14ac:dyDescent="0.25">
      <c r="A53" t="s">
        <v>72</v>
      </c>
      <c r="B53" t="s">
        <v>78</v>
      </c>
      <c r="C53">
        <v>63.402999999999999</v>
      </c>
      <c r="D53">
        <v>14.21</v>
      </c>
      <c r="E53" t="s">
        <v>18</v>
      </c>
      <c r="F53">
        <v>22.195</v>
      </c>
      <c r="G53">
        <v>4.5999999999999996</v>
      </c>
      <c r="H53">
        <v>200</v>
      </c>
      <c r="I53">
        <v>114.7</v>
      </c>
      <c r="J53">
        <v>78.2</v>
      </c>
      <c r="K53">
        <v>212</v>
      </c>
      <c r="L53">
        <v>3.9079999999999999</v>
      </c>
      <c r="M53">
        <v>19</v>
      </c>
      <c r="N53">
        <v>21</v>
      </c>
      <c r="O53" s="1">
        <v>40812</v>
      </c>
      <c r="P53">
        <v>80.499536710000001</v>
      </c>
    </row>
    <row r="54" spans="1:16" x14ac:dyDescent="0.25">
      <c r="A54" t="s">
        <v>72</v>
      </c>
      <c r="B54" t="s">
        <v>79</v>
      </c>
      <c r="C54">
        <v>276.74700000000001</v>
      </c>
      <c r="D54">
        <v>16.64</v>
      </c>
      <c r="E54" t="s">
        <v>41</v>
      </c>
      <c r="F54">
        <v>31.93</v>
      </c>
      <c r="G54">
        <v>4</v>
      </c>
      <c r="H54">
        <v>210</v>
      </c>
      <c r="I54">
        <v>111.6</v>
      </c>
      <c r="J54">
        <v>70.2</v>
      </c>
      <c r="K54">
        <v>190.7</v>
      </c>
      <c r="L54">
        <v>3.8759999999999999</v>
      </c>
      <c r="M54">
        <v>21</v>
      </c>
      <c r="N54">
        <v>19</v>
      </c>
      <c r="O54" s="1">
        <v>41024</v>
      </c>
      <c r="P54">
        <v>87.635495779999999</v>
      </c>
    </row>
    <row r="55" spans="1:16" x14ac:dyDescent="0.25">
      <c r="A55" t="s">
        <v>72</v>
      </c>
      <c r="B55" t="s">
        <v>80</v>
      </c>
      <c r="C55">
        <v>155.78700000000001</v>
      </c>
      <c r="D55">
        <v>13.175000000000001</v>
      </c>
      <c r="E55" t="s">
        <v>41</v>
      </c>
      <c r="F55">
        <v>21.41</v>
      </c>
      <c r="G55">
        <v>3</v>
      </c>
      <c r="H55">
        <v>150</v>
      </c>
      <c r="I55">
        <v>120.7</v>
      </c>
      <c r="J55">
        <v>76.599999999999994</v>
      </c>
      <c r="K55">
        <v>200.9</v>
      </c>
      <c r="L55">
        <v>3.7610000000000001</v>
      </c>
      <c r="M55">
        <v>26</v>
      </c>
      <c r="N55">
        <v>21</v>
      </c>
      <c r="O55" s="1">
        <v>40964</v>
      </c>
      <c r="P55">
        <v>62.095048390000002</v>
      </c>
    </row>
    <row r="56" spans="1:16" x14ac:dyDescent="0.25">
      <c r="A56" t="s">
        <v>72</v>
      </c>
      <c r="B56" t="s">
        <v>81</v>
      </c>
      <c r="C56">
        <v>125.33799999999999</v>
      </c>
      <c r="D56">
        <v>23.574999999999999</v>
      </c>
      <c r="E56" t="s">
        <v>41</v>
      </c>
      <c r="F56">
        <v>36.134999999999998</v>
      </c>
      <c r="G56">
        <v>4.5999999999999996</v>
      </c>
      <c r="H56">
        <v>240</v>
      </c>
      <c r="I56">
        <v>119</v>
      </c>
      <c r="J56">
        <v>78.7</v>
      </c>
      <c r="K56">
        <v>204.6</v>
      </c>
      <c r="L56">
        <v>4.8079999999999998</v>
      </c>
      <c r="M56">
        <v>26</v>
      </c>
      <c r="N56">
        <v>16</v>
      </c>
      <c r="O56" s="1">
        <v>41166</v>
      </c>
      <c r="P56">
        <v>100.0248023</v>
      </c>
    </row>
    <row r="57" spans="1:16" x14ac:dyDescent="0.25">
      <c r="A57" t="s">
        <v>72</v>
      </c>
      <c r="B57" t="s">
        <v>82</v>
      </c>
      <c r="C57">
        <v>220.65</v>
      </c>
      <c r="D57">
        <v>7.85</v>
      </c>
      <c r="E57" t="s">
        <v>41</v>
      </c>
      <c r="F57">
        <v>12.05</v>
      </c>
      <c r="G57">
        <v>2.5</v>
      </c>
      <c r="H57">
        <v>119</v>
      </c>
      <c r="I57">
        <v>117.5</v>
      </c>
      <c r="J57">
        <v>69.400000000000006</v>
      </c>
      <c r="K57">
        <v>200.7</v>
      </c>
      <c r="L57">
        <v>3.0859999999999999</v>
      </c>
      <c r="M57">
        <v>20</v>
      </c>
      <c r="N57">
        <v>23</v>
      </c>
      <c r="O57" s="1">
        <v>40922</v>
      </c>
      <c r="P57">
        <v>47.389531310000002</v>
      </c>
    </row>
    <row r="58" spans="1:16" x14ac:dyDescent="0.25">
      <c r="A58" t="s">
        <v>72</v>
      </c>
      <c r="B58" t="s">
        <v>83</v>
      </c>
      <c r="C58">
        <v>540.56100000000004</v>
      </c>
      <c r="D58">
        <v>15.074999999999999</v>
      </c>
      <c r="E58" t="s">
        <v>41</v>
      </c>
      <c r="F58">
        <v>26.934999999999999</v>
      </c>
      <c r="G58">
        <v>4.5999999999999996</v>
      </c>
      <c r="H58">
        <v>220</v>
      </c>
      <c r="I58">
        <v>138.5</v>
      </c>
      <c r="J58">
        <v>79.099999999999994</v>
      </c>
      <c r="K58">
        <v>224.5</v>
      </c>
      <c r="L58">
        <v>4.2409999999999997</v>
      </c>
      <c r="M58">
        <v>25.1</v>
      </c>
      <c r="N58">
        <v>18</v>
      </c>
      <c r="O58" s="1">
        <v>41137</v>
      </c>
      <c r="P58">
        <v>89.401934729999994</v>
      </c>
    </row>
    <row r="59" spans="1:16" x14ac:dyDescent="0.25">
      <c r="A59" t="s">
        <v>84</v>
      </c>
      <c r="B59" t="s">
        <v>85</v>
      </c>
      <c r="C59">
        <v>199.685</v>
      </c>
      <c r="D59">
        <v>9.85</v>
      </c>
      <c r="E59" t="s">
        <v>18</v>
      </c>
      <c r="F59">
        <v>12.885</v>
      </c>
      <c r="G59">
        <v>1.6</v>
      </c>
      <c r="H59">
        <v>106</v>
      </c>
      <c r="I59">
        <v>103.2</v>
      </c>
      <c r="J59">
        <v>67.099999999999994</v>
      </c>
      <c r="K59">
        <v>175.1</v>
      </c>
      <c r="L59">
        <v>2.339</v>
      </c>
      <c r="M59">
        <v>11.9</v>
      </c>
      <c r="N59">
        <v>32</v>
      </c>
      <c r="O59" s="1">
        <v>40837</v>
      </c>
      <c r="P59">
        <v>42.879097340000001</v>
      </c>
    </row>
    <row r="60" spans="1:16" x14ac:dyDescent="0.25">
      <c r="A60" t="s">
        <v>84</v>
      </c>
      <c r="B60" t="s">
        <v>86</v>
      </c>
      <c r="C60">
        <v>230.90199999999999</v>
      </c>
      <c r="D60">
        <v>13.21</v>
      </c>
      <c r="E60" t="s">
        <v>18</v>
      </c>
      <c r="F60">
        <v>15.35</v>
      </c>
      <c r="G60">
        <v>2.2999999999999998</v>
      </c>
      <c r="H60">
        <v>135</v>
      </c>
      <c r="I60">
        <v>106.9</v>
      </c>
      <c r="J60">
        <v>70.3</v>
      </c>
      <c r="K60">
        <v>188.8</v>
      </c>
      <c r="L60">
        <v>2.9319999999999999</v>
      </c>
      <c r="M60">
        <v>17.100000000000001</v>
      </c>
      <c r="N60">
        <v>27</v>
      </c>
      <c r="O60" s="1">
        <v>41049</v>
      </c>
      <c r="P60">
        <v>54.269548290000003</v>
      </c>
    </row>
    <row r="61" spans="1:16" x14ac:dyDescent="0.25">
      <c r="A61" t="s">
        <v>84</v>
      </c>
      <c r="B61" t="s">
        <v>87</v>
      </c>
      <c r="C61">
        <v>73.203000000000003</v>
      </c>
      <c r="D61">
        <v>17.71</v>
      </c>
      <c r="E61" t="s">
        <v>41</v>
      </c>
      <c r="F61">
        <v>20.55</v>
      </c>
      <c r="G61">
        <v>2</v>
      </c>
      <c r="H61">
        <v>146</v>
      </c>
      <c r="I61">
        <v>103.2</v>
      </c>
      <c r="J61">
        <v>68.900000000000006</v>
      </c>
      <c r="K61">
        <v>177.6</v>
      </c>
      <c r="L61">
        <v>3.2189999999999999</v>
      </c>
      <c r="M61">
        <v>15.3</v>
      </c>
      <c r="N61">
        <v>24</v>
      </c>
      <c r="O61" s="1">
        <v>40989</v>
      </c>
      <c r="P61">
        <v>60.087966620000003</v>
      </c>
    </row>
    <row r="62" spans="1:16" x14ac:dyDescent="0.25">
      <c r="A62" t="s">
        <v>84</v>
      </c>
      <c r="B62" t="s">
        <v>88</v>
      </c>
      <c r="C62">
        <v>12.855</v>
      </c>
      <c r="D62">
        <v>17.524999999999999</v>
      </c>
      <c r="E62" t="s">
        <v>41</v>
      </c>
      <c r="F62">
        <v>26.6</v>
      </c>
      <c r="G62">
        <v>3.2</v>
      </c>
      <c r="H62">
        <v>205</v>
      </c>
      <c r="I62">
        <v>106.4</v>
      </c>
      <c r="J62">
        <v>70.400000000000006</v>
      </c>
      <c r="K62">
        <v>178.2</v>
      </c>
      <c r="L62">
        <v>3.8570000000000002</v>
      </c>
      <c r="M62">
        <v>21.1</v>
      </c>
      <c r="N62">
        <v>19</v>
      </c>
      <c r="O62" s="1">
        <v>41191</v>
      </c>
      <c r="P62">
        <v>83.602500800000001</v>
      </c>
    </row>
    <row r="63" spans="1:16" x14ac:dyDescent="0.25">
      <c r="A63" t="s">
        <v>84</v>
      </c>
      <c r="B63" t="s">
        <v>89</v>
      </c>
      <c r="C63">
        <v>76.028999999999996</v>
      </c>
      <c r="D63">
        <v>19.489999999999998</v>
      </c>
      <c r="E63" t="s">
        <v>41</v>
      </c>
      <c r="F63">
        <v>26</v>
      </c>
      <c r="G63">
        <v>3.5</v>
      </c>
      <c r="H63">
        <v>210</v>
      </c>
      <c r="I63">
        <v>118.1</v>
      </c>
      <c r="J63">
        <v>75.599999999999994</v>
      </c>
      <c r="K63">
        <v>201.2</v>
      </c>
      <c r="L63">
        <v>4.2880000000000003</v>
      </c>
      <c r="M63">
        <v>20</v>
      </c>
      <c r="N63">
        <v>23</v>
      </c>
      <c r="O63" s="1">
        <v>40947</v>
      </c>
      <c r="P63">
        <v>85.217691340000002</v>
      </c>
    </row>
    <row r="64" spans="1:16" x14ac:dyDescent="0.25">
      <c r="A64" t="s">
        <v>90</v>
      </c>
      <c r="B64" t="s">
        <v>91</v>
      </c>
      <c r="C64">
        <v>41.183999999999997</v>
      </c>
      <c r="D64">
        <v>5.86</v>
      </c>
      <c r="E64" t="s">
        <v>18</v>
      </c>
      <c r="F64">
        <v>9.6989999999999998</v>
      </c>
      <c r="G64">
        <v>1.5</v>
      </c>
      <c r="H64">
        <v>92</v>
      </c>
      <c r="I64">
        <v>96.1</v>
      </c>
      <c r="J64">
        <v>65.7</v>
      </c>
      <c r="K64">
        <v>166.7</v>
      </c>
      <c r="L64">
        <v>2.2400000000000002</v>
      </c>
      <c r="M64">
        <v>11.9</v>
      </c>
      <c r="N64">
        <v>31</v>
      </c>
      <c r="O64" s="1">
        <v>41162</v>
      </c>
      <c r="P64">
        <v>36.672283579999998</v>
      </c>
    </row>
    <row r="65" spans="1:16" x14ac:dyDescent="0.25">
      <c r="A65" t="s">
        <v>90</v>
      </c>
      <c r="B65" t="s">
        <v>92</v>
      </c>
      <c r="C65">
        <v>66.691999999999993</v>
      </c>
      <c r="D65">
        <v>7.8250000000000002</v>
      </c>
      <c r="E65" t="s">
        <v>18</v>
      </c>
      <c r="F65">
        <v>11.798999999999999</v>
      </c>
      <c r="G65">
        <v>2</v>
      </c>
      <c r="H65">
        <v>140</v>
      </c>
      <c r="I65">
        <v>100.4</v>
      </c>
      <c r="J65">
        <v>66.900000000000006</v>
      </c>
      <c r="K65">
        <v>174</v>
      </c>
      <c r="L65">
        <v>2.6259999999999999</v>
      </c>
      <c r="M65">
        <v>14.5</v>
      </c>
      <c r="N65">
        <v>27</v>
      </c>
      <c r="O65" s="1">
        <v>40862</v>
      </c>
      <c r="P65">
        <v>54.590045160000003</v>
      </c>
    </row>
    <row r="66" spans="1:16" x14ac:dyDescent="0.25">
      <c r="A66" t="s">
        <v>90</v>
      </c>
      <c r="B66" t="s">
        <v>93</v>
      </c>
      <c r="C66">
        <v>29.45</v>
      </c>
      <c r="D66">
        <v>8.91</v>
      </c>
      <c r="E66" t="s">
        <v>18</v>
      </c>
      <c r="F66">
        <v>14.999000000000001</v>
      </c>
      <c r="G66">
        <v>2.4</v>
      </c>
      <c r="H66">
        <v>148</v>
      </c>
      <c r="I66">
        <v>106.3</v>
      </c>
      <c r="J66">
        <v>71.599999999999994</v>
      </c>
      <c r="K66">
        <v>185.4</v>
      </c>
      <c r="L66">
        <v>3.0720000000000001</v>
      </c>
      <c r="M66">
        <v>17.2</v>
      </c>
      <c r="N66">
        <v>25</v>
      </c>
      <c r="O66" s="1">
        <v>41074</v>
      </c>
      <c r="P66">
        <v>58.758248999999999</v>
      </c>
    </row>
    <row r="67" spans="1:16" x14ac:dyDescent="0.25">
      <c r="A67" t="s">
        <v>94</v>
      </c>
      <c r="B67" t="s">
        <v>95</v>
      </c>
      <c r="C67">
        <v>23.713000000000001</v>
      </c>
      <c r="D67">
        <v>19.690000000000001</v>
      </c>
      <c r="E67" t="s">
        <v>18</v>
      </c>
      <c r="F67">
        <v>29.465</v>
      </c>
      <c r="G67">
        <v>3</v>
      </c>
      <c r="H67">
        <v>227</v>
      </c>
      <c r="I67">
        <v>108.3</v>
      </c>
      <c r="J67">
        <v>70.2</v>
      </c>
      <c r="K67">
        <v>193.7</v>
      </c>
      <c r="L67">
        <v>3.3420000000000001</v>
      </c>
      <c r="M67">
        <v>18.5</v>
      </c>
      <c r="N67">
        <v>25</v>
      </c>
      <c r="O67" s="1">
        <v>41014</v>
      </c>
      <c r="P67">
        <v>92.436889230000006</v>
      </c>
    </row>
    <row r="68" spans="1:16" x14ac:dyDescent="0.25">
      <c r="A68" t="s">
        <v>96</v>
      </c>
      <c r="B68" t="s">
        <v>97</v>
      </c>
      <c r="C68">
        <v>15.467000000000001</v>
      </c>
      <c r="E68" t="s">
        <v>18</v>
      </c>
      <c r="F68">
        <v>42.8</v>
      </c>
      <c r="G68">
        <v>3</v>
      </c>
      <c r="H68">
        <v>240</v>
      </c>
      <c r="I68">
        <v>114.5</v>
      </c>
      <c r="J68">
        <v>71.599999999999994</v>
      </c>
      <c r="K68">
        <v>191.3</v>
      </c>
      <c r="L68">
        <v>3.65</v>
      </c>
      <c r="M68">
        <v>18.399999999999999</v>
      </c>
      <c r="N68">
        <v>21</v>
      </c>
      <c r="O68" s="1">
        <v>41216</v>
      </c>
      <c r="P68">
        <v>102.17898479999999</v>
      </c>
    </row>
    <row r="69" spans="1:16" x14ac:dyDescent="0.25">
      <c r="A69" t="s">
        <v>98</v>
      </c>
      <c r="B69" t="s">
        <v>99</v>
      </c>
      <c r="C69">
        <v>55.557000000000002</v>
      </c>
      <c r="D69">
        <v>13.475</v>
      </c>
      <c r="E69" t="s">
        <v>41</v>
      </c>
      <c r="F69">
        <v>14.46</v>
      </c>
      <c r="G69">
        <v>2.5</v>
      </c>
      <c r="H69">
        <v>120</v>
      </c>
      <c r="I69">
        <v>93.4</v>
      </c>
      <c r="J69">
        <v>66.7</v>
      </c>
      <c r="K69">
        <v>152</v>
      </c>
      <c r="L69">
        <v>3.0449999999999999</v>
      </c>
      <c r="M69">
        <v>19</v>
      </c>
      <c r="N69">
        <v>17</v>
      </c>
      <c r="O69" s="1">
        <v>40972</v>
      </c>
      <c r="P69">
        <v>48.672897910000003</v>
      </c>
    </row>
    <row r="70" spans="1:16" x14ac:dyDescent="0.25">
      <c r="A70" t="s">
        <v>98</v>
      </c>
      <c r="B70" t="s">
        <v>100</v>
      </c>
      <c r="C70">
        <v>80.555999999999997</v>
      </c>
      <c r="D70">
        <v>13.775</v>
      </c>
      <c r="E70" t="s">
        <v>41</v>
      </c>
      <c r="F70">
        <v>21.62</v>
      </c>
      <c r="G70">
        <v>4</v>
      </c>
      <c r="H70">
        <v>190</v>
      </c>
      <c r="I70">
        <v>101.4</v>
      </c>
      <c r="J70">
        <v>69.400000000000006</v>
      </c>
      <c r="K70">
        <v>167.5</v>
      </c>
      <c r="L70">
        <v>3.194</v>
      </c>
      <c r="M70">
        <v>20</v>
      </c>
      <c r="N70">
        <v>20</v>
      </c>
      <c r="O70" s="1">
        <v>41187</v>
      </c>
      <c r="P70">
        <v>76.584439619999998</v>
      </c>
    </row>
    <row r="71" spans="1:16" x14ac:dyDescent="0.25">
      <c r="A71" t="s">
        <v>98</v>
      </c>
      <c r="B71" t="s">
        <v>101</v>
      </c>
      <c r="C71">
        <v>157.04</v>
      </c>
      <c r="D71">
        <v>18.809999999999999</v>
      </c>
      <c r="E71" t="s">
        <v>41</v>
      </c>
      <c r="F71">
        <v>26.895</v>
      </c>
      <c r="G71">
        <v>4</v>
      </c>
      <c r="H71">
        <v>195</v>
      </c>
      <c r="I71">
        <v>105.9</v>
      </c>
      <c r="J71">
        <v>72.3</v>
      </c>
      <c r="K71">
        <v>181.5</v>
      </c>
      <c r="L71">
        <v>3.88</v>
      </c>
      <c r="M71">
        <v>20.5</v>
      </c>
      <c r="N71">
        <v>19</v>
      </c>
      <c r="O71" s="1">
        <v>40887</v>
      </c>
      <c r="P71">
        <v>80.387779120000005</v>
      </c>
    </row>
    <row r="72" spans="1:16" x14ac:dyDescent="0.25">
      <c r="A72" t="s">
        <v>102</v>
      </c>
      <c r="B72" t="s">
        <v>103</v>
      </c>
      <c r="C72">
        <v>24.071999999999999</v>
      </c>
      <c r="D72">
        <v>26.975000000000001</v>
      </c>
      <c r="E72" t="s">
        <v>18</v>
      </c>
      <c r="F72">
        <v>31.504999999999999</v>
      </c>
      <c r="G72">
        <v>3</v>
      </c>
      <c r="H72">
        <v>210</v>
      </c>
      <c r="I72">
        <v>105.1</v>
      </c>
      <c r="J72">
        <v>70.5</v>
      </c>
      <c r="K72">
        <v>190.2</v>
      </c>
      <c r="L72">
        <v>3.3730000000000002</v>
      </c>
      <c r="M72">
        <v>18.5</v>
      </c>
      <c r="N72">
        <v>23</v>
      </c>
      <c r="O72" s="1">
        <v>41099</v>
      </c>
      <c r="P72">
        <v>87.211001039999999</v>
      </c>
    </row>
    <row r="73" spans="1:16" x14ac:dyDescent="0.25">
      <c r="A73" t="s">
        <v>102</v>
      </c>
      <c r="B73" t="s">
        <v>104</v>
      </c>
      <c r="C73">
        <v>12.698</v>
      </c>
      <c r="D73">
        <v>32.075000000000003</v>
      </c>
      <c r="E73" t="s">
        <v>18</v>
      </c>
      <c r="F73">
        <v>37.805</v>
      </c>
      <c r="G73">
        <v>3</v>
      </c>
      <c r="H73">
        <v>225</v>
      </c>
      <c r="I73">
        <v>110.2</v>
      </c>
      <c r="J73">
        <v>70.900000000000006</v>
      </c>
      <c r="K73">
        <v>189.2</v>
      </c>
      <c r="L73">
        <v>3.6379999999999999</v>
      </c>
      <c r="M73">
        <v>19.8</v>
      </c>
      <c r="N73">
        <v>23</v>
      </c>
      <c r="O73" s="1">
        <v>41039</v>
      </c>
      <c r="P73">
        <v>94.946698400000002</v>
      </c>
    </row>
    <row r="74" spans="1:16" x14ac:dyDescent="0.25">
      <c r="A74" t="s">
        <v>102</v>
      </c>
      <c r="B74" t="s">
        <v>105</v>
      </c>
      <c r="C74">
        <v>3.3340000000000001</v>
      </c>
      <c r="E74" t="s">
        <v>18</v>
      </c>
      <c r="F74">
        <v>46.305</v>
      </c>
      <c r="G74">
        <v>4</v>
      </c>
      <c r="H74">
        <v>300</v>
      </c>
      <c r="I74">
        <v>110.2</v>
      </c>
      <c r="J74">
        <v>70.900000000000006</v>
      </c>
      <c r="K74">
        <v>189.2</v>
      </c>
      <c r="L74">
        <v>3.6930000000000001</v>
      </c>
      <c r="M74">
        <v>19.8</v>
      </c>
      <c r="N74">
        <v>21</v>
      </c>
      <c r="O74" s="1">
        <v>41241</v>
      </c>
      <c r="P74">
        <v>125.0133574</v>
      </c>
    </row>
    <row r="75" spans="1:16" x14ac:dyDescent="0.25">
      <c r="A75" t="s">
        <v>102</v>
      </c>
      <c r="B75" t="s">
        <v>106</v>
      </c>
      <c r="C75">
        <v>6.375</v>
      </c>
      <c r="D75">
        <v>40.375</v>
      </c>
      <c r="E75" t="s">
        <v>18</v>
      </c>
      <c r="F75">
        <v>54.005000000000003</v>
      </c>
      <c r="G75">
        <v>4</v>
      </c>
      <c r="H75">
        <v>290</v>
      </c>
      <c r="I75">
        <v>112.2</v>
      </c>
      <c r="J75">
        <v>72</v>
      </c>
      <c r="K75">
        <v>196.7</v>
      </c>
      <c r="L75">
        <v>3.89</v>
      </c>
      <c r="M75">
        <v>22.5</v>
      </c>
      <c r="N75">
        <v>22</v>
      </c>
      <c r="O75" s="1">
        <v>40997</v>
      </c>
      <c r="P75">
        <v>124.44671630000001</v>
      </c>
    </row>
    <row r="76" spans="1:16" x14ac:dyDescent="0.25">
      <c r="A76" t="s">
        <v>102</v>
      </c>
      <c r="B76" t="s">
        <v>107</v>
      </c>
      <c r="C76">
        <v>9.1259999999999994</v>
      </c>
      <c r="E76" t="s">
        <v>41</v>
      </c>
      <c r="F76">
        <v>60.104999999999997</v>
      </c>
      <c r="G76">
        <v>4.7</v>
      </c>
      <c r="H76">
        <v>230</v>
      </c>
      <c r="I76">
        <v>112.2</v>
      </c>
      <c r="J76">
        <v>76.400000000000006</v>
      </c>
      <c r="K76">
        <v>192.5</v>
      </c>
      <c r="L76">
        <v>5.4009999999999998</v>
      </c>
      <c r="M76">
        <v>25.4</v>
      </c>
      <c r="N76">
        <v>15</v>
      </c>
      <c r="O76" s="1">
        <v>41212</v>
      </c>
      <c r="P76">
        <v>105.760458</v>
      </c>
    </row>
    <row r="77" spans="1:16" x14ac:dyDescent="0.25">
      <c r="A77" t="s">
        <v>102</v>
      </c>
      <c r="B77" t="s">
        <v>108</v>
      </c>
      <c r="C77">
        <v>51.238</v>
      </c>
      <c r="E77" t="s">
        <v>41</v>
      </c>
      <c r="F77">
        <v>34.604999999999997</v>
      </c>
      <c r="G77">
        <v>3</v>
      </c>
      <c r="H77">
        <v>220</v>
      </c>
      <c r="I77">
        <v>103</v>
      </c>
      <c r="J77">
        <v>71.5</v>
      </c>
      <c r="K77">
        <v>180.1</v>
      </c>
      <c r="L77">
        <v>3.9</v>
      </c>
      <c r="M77">
        <v>17.2</v>
      </c>
      <c r="N77">
        <v>21</v>
      </c>
      <c r="O77" s="1">
        <v>40912</v>
      </c>
      <c r="P77">
        <v>91.943801559999997</v>
      </c>
    </row>
    <row r="78" spans="1:16" x14ac:dyDescent="0.25">
      <c r="A78" t="s">
        <v>109</v>
      </c>
      <c r="B78" t="s">
        <v>110</v>
      </c>
      <c r="C78">
        <v>13.798</v>
      </c>
      <c r="D78">
        <v>20.524999999999999</v>
      </c>
      <c r="E78" t="s">
        <v>18</v>
      </c>
      <c r="F78">
        <v>39.08</v>
      </c>
      <c r="G78">
        <v>4.5999999999999996</v>
      </c>
      <c r="H78">
        <v>275</v>
      </c>
      <c r="I78">
        <v>109</v>
      </c>
      <c r="J78">
        <v>73.599999999999994</v>
      </c>
      <c r="K78">
        <v>208.5</v>
      </c>
      <c r="L78">
        <v>3.8679999999999999</v>
      </c>
      <c r="M78">
        <v>20</v>
      </c>
      <c r="N78">
        <v>22</v>
      </c>
      <c r="O78" s="1">
        <v>41124</v>
      </c>
      <c r="P78">
        <v>113.5402069</v>
      </c>
    </row>
    <row r="79" spans="1:16" x14ac:dyDescent="0.25">
      <c r="A79" t="s">
        <v>109</v>
      </c>
      <c r="B79" t="s">
        <v>111</v>
      </c>
      <c r="C79">
        <v>48.911000000000001</v>
      </c>
      <c r="D79">
        <v>21.725000000000001</v>
      </c>
      <c r="E79" t="s">
        <v>18</v>
      </c>
      <c r="F79">
        <v>43.33</v>
      </c>
      <c r="G79">
        <v>4.5999999999999996</v>
      </c>
      <c r="H79">
        <v>215</v>
      </c>
      <c r="I79">
        <v>117.7</v>
      </c>
      <c r="J79">
        <v>78.2</v>
      </c>
      <c r="K79">
        <v>215.3</v>
      </c>
      <c r="L79">
        <v>4.1210000000000004</v>
      </c>
      <c r="M79">
        <v>19</v>
      </c>
      <c r="N79">
        <v>21</v>
      </c>
      <c r="O79" s="1">
        <v>41064</v>
      </c>
      <c r="P79">
        <v>93.957916900000001</v>
      </c>
    </row>
    <row r="80" spans="1:16" x14ac:dyDescent="0.25">
      <c r="A80" t="s">
        <v>109</v>
      </c>
      <c r="B80" t="s">
        <v>112</v>
      </c>
      <c r="C80">
        <v>22.925000000000001</v>
      </c>
      <c r="E80" t="s">
        <v>41</v>
      </c>
      <c r="F80">
        <v>42.66</v>
      </c>
      <c r="G80">
        <v>5.4</v>
      </c>
      <c r="H80">
        <v>300</v>
      </c>
      <c r="I80">
        <v>119</v>
      </c>
      <c r="J80">
        <v>79.900000000000006</v>
      </c>
      <c r="K80">
        <v>204.8</v>
      </c>
      <c r="L80">
        <v>5.3929999999999998</v>
      </c>
      <c r="M80">
        <v>30</v>
      </c>
      <c r="N80">
        <v>15</v>
      </c>
      <c r="O80" s="1">
        <v>41266</v>
      </c>
      <c r="P80">
        <v>123.97204670000001</v>
      </c>
    </row>
    <row r="81" spans="1:16" x14ac:dyDescent="0.25">
      <c r="A81" t="s">
        <v>113</v>
      </c>
      <c r="B81" t="s">
        <v>114</v>
      </c>
      <c r="C81">
        <v>26.231999999999999</v>
      </c>
      <c r="D81">
        <v>8.3249999999999993</v>
      </c>
      <c r="E81" t="s">
        <v>18</v>
      </c>
      <c r="F81">
        <v>13.987</v>
      </c>
      <c r="G81">
        <v>1.8</v>
      </c>
      <c r="H81">
        <v>113</v>
      </c>
      <c r="I81">
        <v>98.4</v>
      </c>
      <c r="J81">
        <v>66.5</v>
      </c>
      <c r="K81">
        <v>173.6</v>
      </c>
      <c r="L81">
        <v>2.25</v>
      </c>
      <c r="M81">
        <v>13.2</v>
      </c>
      <c r="N81">
        <v>30</v>
      </c>
      <c r="O81" s="1">
        <v>41022</v>
      </c>
      <c r="P81">
        <v>45.832180559999998</v>
      </c>
    </row>
    <row r="82" spans="1:16" x14ac:dyDescent="0.25">
      <c r="A82" t="s">
        <v>113</v>
      </c>
      <c r="B82" t="s">
        <v>115</v>
      </c>
      <c r="C82">
        <v>42.540999999999997</v>
      </c>
      <c r="D82">
        <v>10.395</v>
      </c>
      <c r="E82" t="s">
        <v>18</v>
      </c>
      <c r="F82">
        <v>19.047000000000001</v>
      </c>
      <c r="G82">
        <v>2.4</v>
      </c>
      <c r="H82">
        <v>154</v>
      </c>
      <c r="I82">
        <v>100.8</v>
      </c>
      <c r="J82">
        <v>68.900000000000006</v>
      </c>
      <c r="K82">
        <v>175.4</v>
      </c>
      <c r="L82">
        <v>2.91</v>
      </c>
      <c r="M82">
        <v>15.9</v>
      </c>
      <c r="N82">
        <v>24</v>
      </c>
      <c r="O82" s="1">
        <v>41237</v>
      </c>
      <c r="P82">
        <v>62.441962349999997</v>
      </c>
    </row>
    <row r="83" spans="1:16" x14ac:dyDescent="0.25">
      <c r="A83" t="s">
        <v>113</v>
      </c>
      <c r="B83" t="s">
        <v>116</v>
      </c>
      <c r="C83">
        <v>55.616</v>
      </c>
      <c r="D83">
        <v>10.595000000000001</v>
      </c>
      <c r="E83" t="s">
        <v>18</v>
      </c>
      <c r="F83">
        <v>17.356999999999999</v>
      </c>
      <c r="G83">
        <v>2.4</v>
      </c>
      <c r="H83">
        <v>145</v>
      </c>
      <c r="I83">
        <v>103.7</v>
      </c>
      <c r="J83">
        <v>68.5</v>
      </c>
      <c r="K83">
        <v>187.8</v>
      </c>
      <c r="L83">
        <v>2.9449999999999998</v>
      </c>
      <c r="M83">
        <v>16.3</v>
      </c>
      <c r="N83">
        <v>25</v>
      </c>
      <c r="O83" s="1">
        <v>40937</v>
      </c>
      <c r="P83">
        <v>58.606772919999997</v>
      </c>
    </row>
    <row r="84" spans="1:16" x14ac:dyDescent="0.25">
      <c r="A84" t="s">
        <v>113</v>
      </c>
      <c r="B84" t="s">
        <v>117</v>
      </c>
      <c r="C84">
        <v>5.7110000000000003</v>
      </c>
      <c r="D84">
        <v>16.574999999999999</v>
      </c>
      <c r="E84" t="s">
        <v>18</v>
      </c>
      <c r="F84">
        <v>24.997</v>
      </c>
      <c r="G84">
        <v>3.5</v>
      </c>
      <c r="H84">
        <v>210</v>
      </c>
      <c r="I84">
        <v>107.1</v>
      </c>
      <c r="J84">
        <v>70.3</v>
      </c>
      <c r="K84">
        <v>194.1</v>
      </c>
      <c r="L84">
        <v>3.4430000000000001</v>
      </c>
      <c r="M84">
        <v>19</v>
      </c>
      <c r="N84">
        <v>22</v>
      </c>
      <c r="O84" s="1">
        <v>41149</v>
      </c>
      <c r="P84">
        <v>84.83077858</v>
      </c>
    </row>
    <row r="85" spans="1:16" x14ac:dyDescent="0.25">
      <c r="A85" t="s">
        <v>113</v>
      </c>
      <c r="B85" t="s">
        <v>118</v>
      </c>
      <c r="C85">
        <v>0.11</v>
      </c>
      <c r="D85">
        <v>20.94</v>
      </c>
      <c r="E85" t="s">
        <v>18</v>
      </c>
      <c r="F85">
        <v>25.45</v>
      </c>
      <c r="G85">
        <v>3</v>
      </c>
      <c r="H85">
        <v>161</v>
      </c>
      <c r="I85">
        <v>97.2</v>
      </c>
      <c r="J85">
        <v>72.400000000000006</v>
      </c>
      <c r="K85">
        <v>180.3</v>
      </c>
      <c r="L85">
        <v>3.1309999999999998</v>
      </c>
      <c r="M85">
        <v>19.8</v>
      </c>
      <c r="N85">
        <v>21</v>
      </c>
      <c r="O85" s="1">
        <v>41089</v>
      </c>
      <c r="P85">
        <v>67.544154939999999</v>
      </c>
    </row>
    <row r="86" spans="1:16" x14ac:dyDescent="0.25">
      <c r="A86" t="s">
        <v>113</v>
      </c>
      <c r="B86" t="s">
        <v>119</v>
      </c>
      <c r="C86">
        <v>11.337</v>
      </c>
      <c r="D86">
        <v>19.125</v>
      </c>
      <c r="E86" t="s">
        <v>41</v>
      </c>
      <c r="F86">
        <v>31.806999999999999</v>
      </c>
      <c r="G86">
        <v>3.5</v>
      </c>
      <c r="H86">
        <v>200</v>
      </c>
      <c r="I86">
        <v>107.3</v>
      </c>
      <c r="J86">
        <v>69.900000000000006</v>
      </c>
      <c r="K86">
        <v>186.6</v>
      </c>
      <c r="L86">
        <v>4.5199999999999996</v>
      </c>
      <c r="M86">
        <v>24.3</v>
      </c>
      <c r="N86">
        <v>18</v>
      </c>
      <c r="O86" s="1">
        <v>40925</v>
      </c>
      <c r="P86">
        <v>83.920815039999994</v>
      </c>
    </row>
    <row r="87" spans="1:16" x14ac:dyDescent="0.25">
      <c r="A87" t="s">
        <v>113</v>
      </c>
      <c r="B87" t="s">
        <v>120</v>
      </c>
      <c r="C87">
        <v>39.347999999999999</v>
      </c>
      <c r="D87">
        <v>13.88</v>
      </c>
      <c r="E87" t="s">
        <v>41</v>
      </c>
      <c r="F87">
        <v>22.527000000000001</v>
      </c>
      <c r="G87">
        <v>3</v>
      </c>
      <c r="H87">
        <v>173</v>
      </c>
      <c r="I87">
        <v>107.3</v>
      </c>
      <c r="J87">
        <v>66.7</v>
      </c>
      <c r="K87">
        <v>178.3</v>
      </c>
      <c r="L87">
        <v>3.51</v>
      </c>
      <c r="M87">
        <v>19.5</v>
      </c>
      <c r="N87">
        <v>20</v>
      </c>
      <c r="O87" s="1">
        <v>41047</v>
      </c>
      <c r="P87">
        <v>70.660941789999995</v>
      </c>
    </row>
    <row r="88" spans="1:16" x14ac:dyDescent="0.25">
      <c r="A88" t="s">
        <v>121</v>
      </c>
      <c r="B88" t="s">
        <v>122</v>
      </c>
      <c r="C88">
        <v>14.351000000000001</v>
      </c>
      <c r="D88">
        <v>8.8000000000000007</v>
      </c>
      <c r="E88" t="s">
        <v>18</v>
      </c>
      <c r="F88">
        <v>16.239999999999998</v>
      </c>
      <c r="G88">
        <v>2</v>
      </c>
      <c r="H88">
        <v>125</v>
      </c>
      <c r="I88">
        <v>106.5</v>
      </c>
      <c r="J88">
        <v>69.099999999999994</v>
      </c>
      <c r="K88">
        <v>184.8</v>
      </c>
      <c r="L88">
        <v>2.7690000000000001</v>
      </c>
      <c r="M88">
        <v>15</v>
      </c>
      <c r="N88">
        <v>28</v>
      </c>
      <c r="O88" s="1">
        <v>41262</v>
      </c>
      <c r="P88">
        <v>50.997747609999998</v>
      </c>
    </row>
    <row r="89" spans="1:16" x14ac:dyDescent="0.25">
      <c r="A89" t="s">
        <v>121</v>
      </c>
      <c r="B89" t="s">
        <v>123</v>
      </c>
      <c r="C89">
        <v>26.529</v>
      </c>
      <c r="D89">
        <v>13.89</v>
      </c>
      <c r="E89" t="s">
        <v>18</v>
      </c>
      <c r="F89">
        <v>16.54</v>
      </c>
      <c r="G89">
        <v>2</v>
      </c>
      <c r="H89">
        <v>125</v>
      </c>
      <c r="I89">
        <v>106.4</v>
      </c>
      <c r="J89">
        <v>69.599999999999994</v>
      </c>
      <c r="K89">
        <v>185</v>
      </c>
      <c r="L89">
        <v>2.8919999999999999</v>
      </c>
      <c r="M89">
        <v>16</v>
      </c>
      <c r="N89">
        <v>30</v>
      </c>
      <c r="O89" s="1">
        <v>40962</v>
      </c>
      <c r="P89">
        <v>51.113474259999997</v>
      </c>
    </row>
    <row r="90" spans="1:16" x14ac:dyDescent="0.25">
      <c r="A90" t="s">
        <v>121</v>
      </c>
      <c r="B90" t="s">
        <v>124</v>
      </c>
      <c r="C90">
        <v>67.956000000000003</v>
      </c>
      <c r="D90">
        <v>11.03</v>
      </c>
      <c r="E90" t="s">
        <v>18</v>
      </c>
      <c r="F90">
        <v>19.035</v>
      </c>
      <c r="G90">
        <v>3</v>
      </c>
      <c r="H90">
        <v>153</v>
      </c>
      <c r="I90">
        <v>108.5</v>
      </c>
      <c r="J90">
        <v>73</v>
      </c>
      <c r="K90">
        <v>199.7</v>
      </c>
      <c r="L90">
        <v>3.379</v>
      </c>
      <c r="M90">
        <v>16</v>
      </c>
      <c r="N90">
        <v>24</v>
      </c>
      <c r="O90" s="1">
        <v>41174</v>
      </c>
      <c r="P90">
        <v>62.239966629999998</v>
      </c>
    </row>
    <row r="91" spans="1:16" x14ac:dyDescent="0.25">
      <c r="A91" t="s">
        <v>121</v>
      </c>
      <c r="B91" t="s">
        <v>125</v>
      </c>
      <c r="C91">
        <v>81.174000000000007</v>
      </c>
      <c r="D91">
        <v>14.875</v>
      </c>
      <c r="E91" t="s">
        <v>18</v>
      </c>
      <c r="F91">
        <v>22.605</v>
      </c>
      <c r="G91">
        <v>4.5999999999999996</v>
      </c>
      <c r="H91">
        <v>200</v>
      </c>
      <c r="I91">
        <v>114.7</v>
      </c>
      <c r="J91">
        <v>78.2</v>
      </c>
      <c r="K91">
        <v>212</v>
      </c>
      <c r="L91">
        <v>3.9580000000000002</v>
      </c>
      <c r="M91">
        <v>19</v>
      </c>
      <c r="N91">
        <v>21</v>
      </c>
      <c r="O91" s="1">
        <v>41114</v>
      </c>
      <c r="P91">
        <v>80.657696459999997</v>
      </c>
    </row>
    <row r="92" spans="1:16" x14ac:dyDescent="0.25">
      <c r="A92" t="s">
        <v>121</v>
      </c>
      <c r="B92" t="s">
        <v>126</v>
      </c>
      <c r="C92">
        <v>27.609000000000002</v>
      </c>
      <c r="D92">
        <v>20.43</v>
      </c>
      <c r="E92" t="s">
        <v>41</v>
      </c>
      <c r="F92">
        <v>27.56</v>
      </c>
      <c r="G92">
        <v>4</v>
      </c>
      <c r="H92">
        <v>210</v>
      </c>
      <c r="I92">
        <v>111.6</v>
      </c>
      <c r="J92">
        <v>70.2</v>
      </c>
      <c r="K92">
        <v>190.1</v>
      </c>
      <c r="L92">
        <v>3.8759999999999999</v>
      </c>
      <c r="M92">
        <v>21</v>
      </c>
      <c r="N92">
        <v>18</v>
      </c>
      <c r="O92" s="1">
        <v>39491</v>
      </c>
      <c r="P92">
        <v>85.949744249999995</v>
      </c>
    </row>
    <row r="93" spans="1:16" x14ac:dyDescent="0.25">
      <c r="A93" t="s">
        <v>121</v>
      </c>
      <c r="B93" t="s">
        <v>127</v>
      </c>
      <c r="C93">
        <v>20.38</v>
      </c>
      <c r="D93">
        <v>14.795</v>
      </c>
      <c r="E93" t="s">
        <v>41</v>
      </c>
      <c r="F93">
        <v>22.51</v>
      </c>
      <c r="G93">
        <v>3.3</v>
      </c>
      <c r="H93">
        <v>170</v>
      </c>
      <c r="I93">
        <v>112.2</v>
      </c>
      <c r="J93">
        <v>74.900000000000006</v>
      </c>
      <c r="K93">
        <v>194.7</v>
      </c>
      <c r="L93">
        <v>3.944</v>
      </c>
      <c r="M93">
        <v>20</v>
      </c>
      <c r="N93">
        <v>21</v>
      </c>
      <c r="O93" s="1">
        <v>40106</v>
      </c>
      <c r="P93">
        <v>69.671460999999994</v>
      </c>
    </row>
    <row r="94" spans="1:16" x14ac:dyDescent="0.25">
      <c r="A94" t="s">
        <v>128</v>
      </c>
      <c r="B94" t="s">
        <v>129</v>
      </c>
      <c r="C94">
        <v>18.391999999999999</v>
      </c>
      <c r="D94">
        <v>26.05</v>
      </c>
      <c r="E94" t="s">
        <v>18</v>
      </c>
      <c r="F94">
        <v>31.75</v>
      </c>
      <c r="G94">
        <v>2.2999999999999998</v>
      </c>
      <c r="H94">
        <v>185</v>
      </c>
      <c r="I94">
        <v>105.9</v>
      </c>
      <c r="J94">
        <v>67.7</v>
      </c>
      <c r="K94">
        <v>177.4</v>
      </c>
      <c r="L94">
        <v>3.25</v>
      </c>
      <c r="M94">
        <v>16.399999999999999</v>
      </c>
      <c r="N94">
        <v>26</v>
      </c>
      <c r="O94" s="1">
        <v>40657</v>
      </c>
      <c r="P94">
        <v>78.280730879999993</v>
      </c>
    </row>
    <row r="95" spans="1:16" x14ac:dyDescent="0.25">
      <c r="A95" t="s">
        <v>128</v>
      </c>
      <c r="B95" t="s">
        <v>130</v>
      </c>
      <c r="C95">
        <v>27.602</v>
      </c>
      <c r="D95">
        <v>41.45</v>
      </c>
      <c r="E95" t="s">
        <v>18</v>
      </c>
      <c r="F95">
        <v>49.9</v>
      </c>
      <c r="G95">
        <v>3.2</v>
      </c>
      <c r="H95">
        <v>221</v>
      </c>
      <c r="I95">
        <v>111.5</v>
      </c>
      <c r="J95">
        <v>70.8</v>
      </c>
      <c r="K95">
        <v>189.4</v>
      </c>
      <c r="L95">
        <v>3.823</v>
      </c>
      <c r="M95">
        <v>21.1</v>
      </c>
      <c r="N95">
        <v>25</v>
      </c>
      <c r="O95" s="1">
        <v>40736</v>
      </c>
      <c r="P95">
        <v>98.249737499999995</v>
      </c>
    </row>
    <row r="96" spans="1:16" x14ac:dyDescent="0.25">
      <c r="A96" t="s">
        <v>128</v>
      </c>
      <c r="B96" t="s">
        <v>131</v>
      </c>
      <c r="C96">
        <v>16.774000000000001</v>
      </c>
      <c r="D96">
        <v>50.375</v>
      </c>
      <c r="E96" t="s">
        <v>18</v>
      </c>
      <c r="F96">
        <v>69.7</v>
      </c>
      <c r="G96">
        <v>4.3</v>
      </c>
      <c r="H96">
        <v>275</v>
      </c>
      <c r="I96">
        <v>121.5</v>
      </c>
      <c r="J96">
        <v>73.099999999999994</v>
      </c>
      <c r="K96">
        <v>203.1</v>
      </c>
      <c r="L96">
        <v>4.133</v>
      </c>
      <c r="M96">
        <v>23.2</v>
      </c>
      <c r="N96">
        <v>21</v>
      </c>
      <c r="O96" s="1">
        <v>40707</v>
      </c>
      <c r="P96">
        <v>125.2738757</v>
      </c>
    </row>
    <row r="97" spans="1:16" x14ac:dyDescent="0.25">
      <c r="A97" t="s">
        <v>128</v>
      </c>
      <c r="B97" t="s">
        <v>132</v>
      </c>
      <c r="C97">
        <v>3.3109999999999999</v>
      </c>
      <c r="D97">
        <v>58.6</v>
      </c>
      <c r="E97" t="s">
        <v>18</v>
      </c>
      <c r="F97">
        <v>82.6</v>
      </c>
      <c r="G97">
        <v>5</v>
      </c>
      <c r="H97">
        <v>302</v>
      </c>
      <c r="I97">
        <v>99</v>
      </c>
      <c r="J97">
        <v>71.3</v>
      </c>
      <c r="K97">
        <v>177.1</v>
      </c>
      <c r="L97">
        <v>4.125</v>
      </c>
      <c r="M97">
        <v>21.1</v>
      </c>
      <c r="N97">
        <v>20</v>
      </c>
      <c r="O97" s="1">
        <v>40619</v>
      </c>
      <c r="P97">
        <v>139.98229359999999</v>
      </c>
    </row>
    <row r="98" spans="1:16" x14ac:dyDescent="0.25">
      <c r="A98" t="s">
        <v>128</v>
      </c>
      <c r="B98" t="s">
        <v>133</v>
      </c>
      <c r="C98">
        <v>7.9980000000000002</v>
      </c>
      <c r="E98" t="s">
        <v>18</v>
      </c>
      <c r="F98">
        <v>38.9</v>
      </c>
      <c r="G98">
        <v>2.2999999999999998</v>
      </c>
      <c r="H98">
        <v>190</v>
      </c>
      <c r="I98">
        <v>94.5</v>
      </c>
      <c r="J98">
        <v>67.5</v>
      </c>
      <c r="K98">
        <v>157.9</v>
      </c>
      <c r="L98">
        <v>3.0550000000000002</v>
      </c>
      <c r="M98">
        <v>15.9</v>
      </c>
      <c r="N98">
        <v>26</v>
      </c>
      <c r="O98" s="1">
        <v>40559</v>
      </c>
      <c r="P98">
        <v>82.807361929999999</v>
      </c>
    </row>
    <row r="99" spans="1:16" x14ac:dyDescent="0.25">
      <c r="A99" t="s">
        <v>128</v>
      </c>
      <c r="B99" t="s">
        <v>134</v>
      </c>
      <c r="C99">
        <v>1.526</v>
      </c>
      <c r="E99" t="s">
        <v>18</v>
      </c>
      <c r="F99">
        <v>41</v>
      </c>
      <c r="G99">
        <v>2.2999999999999998</v>
      </c>
      <c r="H99">
        <v>185</v>
      </c>
      <c r="I99">
        <v>94.5</v>
      </c>
      <c r="J99">
        <v>67.5</v>
      </c>
      <c r="K99">
        <v>157.30000000000001</v>
      </c>
      <c r="L99">
        <v>2.9750000000000001</v>
      </c>
      <c r="M99">
        <v>14</v>
      </c>
      <c r="N99">
        <v>27</v>
      </c>
      <c r="O99" s="1">
        <v>40761</v>
      </c>
      <c r="P99">
        <v>81.848969240000002</v>
      </c>
    </row>
    <row r="100" spans="1:16" x14ac:dyDescent="0.25">
      <c r="A100" t="s">
        <v>128</v>
      </c>
      <c r="B100" t="s">
        <v>135</v>
      </c>
      <c r="C100">
        <v>11.592000000000001</v>
      </c>
      <c r="E100" t="s">
        <v>18</v>
      </c>
      <c r="F100">
        <v>41.6</v>
      </c>
      <c r="G100">
        <v>3.2</v>
      </c>
      <c r="H100">
        <v>215</v>
      </c>
      <c r="I100">
        <v>105.9</v>
      </c>
      <c r="J100">
        <v>67.8</v>
      </c>
      <c r="K100">
        <v>180.3</v>
      </c>
      <c r="L100">
        <v>3.2130000000000001</v>
      </c>
      <c r="M100">
        <v>16.399999999999999</v>
      </c>
      <c r="N100">
        <v>26</v>
      </c>
      <c r="O100" s="1">
        <v>40732</v>
      </c>
      <c r="P100">
        <v>92.925791770000004</v>
      </c>
    </row>
    <row r="101" spans="1:16" x14ac:dyDescent="0.25">
      <c r="A101" t="s">
        <v>128</v>
      </c>
      <c r="B101" t="s">
        <v>136</v>
      </c>
      <c r="C101">
        <v>0.95399999999999996</v>
      </c>
      <c r="E101" t="s">
        <v>18</v>
      </c>
      <c r="F101">
        <v>85.5</v>
      </c>
      <c r="G101">
        <v>5</v>
      </c>
      <c r="H101">
        <v>302</v>
      </c>
      <c r="I101">
        <v>113.6</v>
      </c>
      <c r="J101">
        <v>73.099999999999994</v>
      </c>
      <c r="K101">
        <v>196.6</v>
      </c>
      <c r="L101">
        <v>4.1150000000000002</v>
      </c>
      <c r="M101">
        <v>23.2</v>
      </c>
      <c r="N101">
        <v>20</v>
      </c>
      <c r="O101" s="1">
        <v>40644</v>
      </c>
      <c r="P101">
        <v>141.10098450000001</v>
      </c>
    </row>
    <row r="102" spans="1:16" x14ac:dyDescent="0.25">
      <c r="A102" t="s">
        <v>128</v>
      </c>
      <c r="B102" t="s">
        <v>137</v>
      </c>
      <c r="C102">
        <v>28.975999999999999</v>
      </c>
      <c r="E102" t="s">
        <v>41</v>
      </c>
      <c r="F102">
        <v>35.299999999999997</v>
      </c>
      <c r="G102">
        <v>3.2</v>
      </c>
      <c r="H102">
        <v>215</v>
      </c>
      <c r="I102">
        <v>111</v>
      </c>
      <c r="J102">
        <v>72.2</v>
      </c>
      <c r="K102">
        <v>180.6</v>
      </c>
      <c r="L102">
        <v>4.3869999999999996</v>
      </c>
      <c r="M102">
        <v>19</v>
      </c>
      <c r="N102">
        <v>20</v>
      </c>
      <c r="O102" s="1">
        <v>40584</v>
      </c>
      <c r="P102">
        <v>90.495532130000001</v>
      </c>
    </row>
    <row r="103" spans="1:16" x14ac:dyDescent="0.25">
      <c r="A103" t="s">
        <v>138</v>
      </c>
      <c r="B103" t="s">
        <v>139</v>
      </c>
      <c r="C103">
        <v>42.643000000000001</v>
      </c>
      <c r="D103">
        <v>8.4499999999999993</v>
      </c>
      <c r="E103" t="s">
        <v>18</v>
      </c>
      <c r="F103">
        <v>13.499000000000001</v>
      </c>
      <c r="G103">
        <v>1.8</v>
      </c>
      <c r="H103">
        <v>126</v>
      </c>
      <c r="I103">
        <v>99.8</v>
      </c>
      <c r="J103">
        <v>67.3</v>
      </c>
      <c r="K103">
        <v>177.5</v>
      </c>
      <c r="L103">
        <v>2.593</v>
      </c>
      <c r="M103">
        <v>13.2</v>
      </c>
      <c r="N103">
        <v>30</v>
      </c>
      <c r="O103" s="1">
        <v>40786</v>
      </c>
      <c r="P103">
        <v>50.241977910000003</v>
      </c>
    </row>
    <row r="104" spans="1:16" x14ac:dyDescent="0.25">
      <c r="A104" t="s">
        <v>138</v>
      </c>
      <c r="B104" t="s">
        <v>140</v>
      </c>
      <c r="C104">
        <v>88.093999999999994</v>
      </c>
      <c r="D104">
        <v>11.295</v>
      </c>
      <c r="E104" t="s">
        <v>18</v>
      </c>
      <c r="F104">
        <v>20.39</v>
      </c>
      <c r="G104">
        <v>2.4</v>
      </c>
      <c r="H104">
        <v>155</v>
      </c>
      <c r="I104">
        <v>103.1</v>
      </c>
      <c r="J104">
        <v>69.099999999999994</v>
      </c>
      <c r="K104">
        <v>183.5</v>
      </c>
      <c r="L104">
        <v>3.012</v>
      </c>
      <c r="M104">
        <v>15.9</v>
      </c>
      <c r="N104">
        <v>25</v>
      </c>
      <c r="O104" s="1">
        <v>40757</v>
      </c>
      <c r="P104">
        <v>63.313727829999998</v>
      </c>
    </row>
    <row r="105" spans="1:16" x14ac:dyDescent="0.25">
      <c r="A105" t="s">
        <v>138</v>
      </c>
      <c r="B105" t="s">
        <v>141</v>
      </c>
      <c r="C105">
        <v>79.852999999999994</v>
      </c>
      <c r="D105">
        <v>15.125</v>
      </c>
      <c r="E105" t="s">
        <v>18</v>
      </c>
      <c r="F105">
        <v>26.248999999999999</v>
      </c>
      <c r="G105">
        <v>3</v>
      </c>
      <c r="H105">
        <v>222</v>
      </c>
      <c r="I105">
        <v>108.3</v>
      </c>
      <c r="J105">
        <v>70.3</v>
      </c>
      <c r="K105">
        <v>190.5</v>
      </c>
      <c r="L105">
        <v>3.294</v>
      </c>
      <c r="M105">
        <v>18.5</v>
      </c>
      <c r="N105">
        <v>25</v>
      </c>
      <c r="O105" s="1">
        <v>40669</v>
      </c>
      <c r="P105">
        <v>89.427820310000001</v>
      </c>
    </row>
    <row r="106" spans="1:16" x14ac:dyDescent="0.25">
      <c r="A106" t="s">
        <v>138</v>
      </c>
      <c r="B106" t="s">
        <v>142</v>
      </c>
      <c r="C106">
        <v>27.308</v>
      </c>
      <c r="D106">
        <v>15.38</v>
      </c>
      <c r="E106" t="s">
        <v>41</v>
      </c>
      <c r="F106">
        <v>26.399000000000001</v>
      </c>
      <c r="G106">
        <v>3.3</v>
      </c>
      <c r="H106">
        <v>170</v>
      </c>
      <c r="I106">
        <v>112.2</v>
      </c>
      <c r="J106">
        <v>74.900000000000006</v>
      </c>
      <c r="K106">
        <v>194.8</v>
      </c>
      <c r="L106">
        <v>3.9910000000000001</v>
      </c>
      <c r="M106">
        <v>20</v>
      </c>
      <c r="N106">
        <v>21</v>
      </c>
      <c r="O106" s="1">
        <v>40609</v>
      </c>
      <c r="P106">
        <v>71.171664129999996</v>
      </c>
    </row>
    <row r="107" spans="1:16" x14ac:dyDescent="0.25">
      <c r="A107" t="s">
        <v>138</v>
      </c>
      <c r="B107" t="s">
        <v>143</v>
      </c>
      <c r="C107">
        <v>42.573999999999998</v>
      </c>
      <c r="D107">
        <v>17.809999999999999</v>
      </c>
      <c r="E107" t="s">
        <v>41</v>
      </c>
      <c r="F107">
        <v>29.298999999999999</v>
      </c>
      <c r="G107">
        <v>3.3</v>
      </c>
      <c r="H107">
        <v>170</v>
      </c>
      <c r="I107">
        <v>106.3</v>
      </c>
      <c r="J107">
        <v>71.7</v>
      </c>
      <c r="K107">
        <v>182.6</v>
      </c>
      <c r="L107">
        <v>3.9470000000000001</v>
      </c>
      <c r="M107">
        <v>21</v>
      </c>
      <c r="N107">
        <v>19</v>
      </c>
      <c r="O107" s="1">
        <v>40811</v>
      </c>
      <c r="P107">
        <v>72.290355079999998</v>
      </c>
    </row>
    <row r="108" spans="1:16" x14ac:dyDescent="0.25">
      <c r="A108" t="s">
        <v>138</v>
      </c>
      <c r="B108" t="s">
        <v>144</v>
      </c>
      <c r="C108">
        <v>54.158000000000001</v>
      </c>
      <c r="E108" t="s">
        <v>41</v>
      </c>
      <c r="F108">
        <v>22.798999999999999</v>
      </c>
      <c r="G108">
        <v>3.3</v>
      </c>
      <c r="H108">
        <v>170</v>
      </c>
      <c r="I108">
        <v>104.3</v>
      </c>
      <c r="J108">
        <v>70.400000000000006</v>
      </c>
      <c r="K108">
        <v>178</v>
      </c>
      <c r="L108">
        <v>3.8210000000000002</v>
      </c>
      <c r="M108">
        <v>19.399999999999999</v>
      </c>
      <c r="N108">
        <v>18</v>
      </c>
      <c r="O108" s="1">
        <v>40567</v>
      </c>
      <c r="P108">
        <v>69.78294434</v>
      </c>
    </row>
    <row r="109" spans="1:16" x14ac:dyDescent="0.25">
      <c r="A109" t="s">
        <v>138</v>
      </c>
      <c r="B109" t="s">
        <v>145</v>
      </c>
      <c r="C109">
        <v>65.004999999999995</v>
      </c>
      <c r="E109" t="s">
        <v>41</v>
      </c>
      <c r="F109">
        <v>17.89</v>
      </c>
      <c r="G109">
        <v>3.3</v>
      </c>
      <c r="H109">
        <v>170</v>
      </c>
      <c r="I109">
        <v>116.1</v>
      </c>
      <c r="J109">
        <v>66.5</v>
      </c>
      <c r="K109">
        <v>196.1</v>
      </c>
      <c r="L109">
        <v>3.2170000000000001</v>
      </c>
      <c r="M109">
        <v>19.399999999999999</v>
      </c>
      <c r="N109">
        <v>18</v>
      </c>
      <c r="O109" s="1">
        <v>40782</v>
      </c>
      <c r="P109">
        <v>67.889270589999995</v>
      </c>
    </row>
    <row r="110" spans="1:16" x14ac:dyDescent="0.25">
      <c r="A110" t="s">
        <v>146</v>
      </c>
      <c r="B110" t="s">
        <v>147</v>
      </c>
      <c r="C110">
        <v>1.1120000000000001</v>
      </c>
      <c r="D110">
        <v>11.24</v>
      </c>
      <c r="E110" t="s">
        <v>18</v>
      </c>
      <c r="F110">
        <v>18.145</v>
      </c>
      <c r="G110">
        <v>3.1</v>
      </c>
      <c r="H110">
        <v>150</v>
      </c>
      <c r="I110">
        <v>107</v>
      </c>
      <c r="J110">
        <v>69.400000000000006</v>
      </c>
      <c r="K110">
        <v>192</v>
      </c>
      <c r="L110">
        <v>3.1019999999999999</v>
      </c>
      <c r="M110">
        <v>15.2</v>
      </c>
      <c r="N110">
        <v>25</v>
      </c>
      <c r="O110" s="1">
        <v>40694</v>
      </c>
      <c r="P110">
        <v>60.861611549999999</v>
      </c>
    </row>
    <row r="111" spans="1:16" x14ac:dyDescent="0.25">
      <c r="A111" t="s">
        <v>146</v>
      </c>
      <c r="B111" t="s">
        <v>148</v>
      </c>
      <c r="C111">
        <v>38.554000000000002</v>
      </c>
      <c r="E111" t="s">
        <v>18</v>
      </c>
      <c r="F111">
        <v>24.15</v>
      </c>
      <c r="G111">
        <v>3.5</v>
      </c>
      <c r="H111">
        <v>215</v>
      </c>
      <c r="I111">
        <v>109</v>
      </c>
      <c r="J111">
        <v>73.599999999999994</v>
      </c>
      <c r="K111">
        <v>195.9</v>
      </c>
      <c r="L111">
        <v>3.4550000000000001</v>
      </c>
      <c r="M111">
        <v>18</v>
      </c>
      <c r="O111" s="1">
        <v>40634</v>
      </c>
      <c r="P111">
        <v>86.272522910000006</v>
      </c>
    </row>
    <row r="112" spans="1:16" x14ac:dyDescent="0.25">
      <c r="A112" t="s">
        <v>146</v>
      </c>
      <c r="B112" t="s">
        <v>149</v>
      </c>
      <c r="C112">
        <v>80.254999999999995</v>
      </c>
      <c r="E112" t="s">
        <v>18</v>
      </c>
      <c r="F112">
        <v>18.27</v>
      </c>
      <c r="G112">
        <v>2.4</v>
      </c>
      <c r="H112">
        <v>150</v>
      </c>
      <c r="I112">
        <v>107</v>
      </c>
      <c r="J112">
        <v>70.099999999999994</v>
      </c>
      <c r="K112">
        <v>186.7</v>
      </c>
      <c r="L112">
        <v>2.9580000000000002</v>
      </c>
      <c r="M112">
        <v>15</v>
      </c>
      <c r="N112">
        <v>27</v>
      </c>
      <c r="O112" s="1">
        <v>40106</v>
      </c>
      <c r="P112">
        <v>60.727446929999999</v>
      </c>
    </row>
    <row r="113" spans="1:16" x14ac:dyDescent="0.25">
      <c r="A113" t="s">
        <v>146</v>
      </c>
      <c r="B113" t="s">
        <v>150</v>
      </c>
      <c r="C113">
        <v>14.69</v>
      </c>
      <c r="D113">
        <v>19.89</v>
      </c>
      <c r="E113" t="s">
        <v>18</v>
      </c>
      <c r="F113">
        <v>36.228999999999999</v>
      </c>
      <c r="G113">
        <v>4</v>
      </c>
      <c r="H113">
        <v>250</v>
      </c>
      <c r="I113">
        <v>113.8</v>
      </c>
      <c r="J113">
        <v>74.400000000000006</v>
      </c>
      <c r="K113">
        <v>205.4</v>
      </c>
      <c r="L113">
        <v>3.9670000000000001</v>
      </c>
      <c r="M113">
        <v>18.5</v>
      </c>
      <c r="N113">
        <v>22</v>
      </c>
      <c r="O113" s="1">
        <v>40592</v>
      </c>
      <c r="P113">
        <v>103.4416926</v>
      </c>
    </row>
    <row r="114" spans="1:16" x14ac:dyDescent="0.25">
      <c r="A114" t="s">
        <v>146</v>
      </c>
      <c r="B114" t="s">
        <v>151</v>
      </c>
      <c r="C114">
        <v>20.016999999999999</v>
      </c>
      <c r="D114">
        <v>19.925000000000001</v>
      </c>
      <c r="E114" t="s">
        <v>41</v>
      </c>
      <c r="F114">
        <v>31.597999999999999</v>
      </c>
      <c r="G114">
        <v>4.3</v>
      </c>
      <c r="H114">
        <v>190</v>
      </c>
      <c r="I114">
        <v>107</v>
      </c>
      <c r="J114">
        <v>67.8</v>
      </c>
      <c r="K114">
        <v>181.2</v>
      </c>
      <c r="L114">
        <v>4.0679999999999996</v>
      </c>
      <c r="M114">
        <v>17.5</v>
      </c>
      <c r="N114">
        <v>19</v>
      </c>
      <c r="O114" s="1">
        <v>40807</v>
      </c>
      <c r="P114">
        <v>80.511672590000003</v>
      </c>
    </row>
    <row r="115" spans="1:16" x14ac:dyDescent="0.25">
      <c r="A115" t="s">
        <v>146</v>
      </c>
      <c r="B115" t="s">
        <v>152</v>
      </c>
      <c r="C115">
        <v>24.361000000000001</v>
      </c>
      <c r="D115">
        <v>15.24</v>
      </c>
      <c r="E115" t="s">
        <v>41</v>
      </c>
      <c r="F115">
        <v>25.344999999999999</v>
      </c>
      <c r="G115">
        <v>3.4</v>
      </c>
      <c r="H115">
        <v>185</v>
      </c>
      <c r="I115">
        <v>120</v>
      </c>
      <c r="J115">
        <v>72.2</v>
      </c>
      <c r="K115">
        <v>201.4</v>
      </c>
      <c r="L115">
        <v>3.948</v>
      </c>
      <c r="M115">
        <v>25</v>
      </c>
      <c r="N115">
        <v>22</v>
      </c>
      <c r="O115" s="1">
        <v>40719</v>
      </c>
      <c r="P115">
        <v>76.096570420000006</v>
      </c>
    </row>
    <row r="116" spans="1:16" x14ac:dyDescent="0.25">
      <c r="A116" t="s">
        <v>153</v>
      </c>
      <c r="B116" t="s">
        <v>61</v>
      </c>
      <c r="C116">
        <v>32.734000000000002</v>
      </c>
      <c r="D116">
        <v>7.75</v>
      </c>
      <c r="E116" t="s">
        <v>18</v>
      </c>
      <c r="F116">
        <v>12.64</v>
      </c>
      <c r="G116">
        <v>2</v>
      </c>
      <c r="H116">
        <v>132</v>
      </c>
      <c r="I116">
        <v>105</v>
      </c>
      <c r="J116">
        <v>74.400000000000006</v>
      </c>
      <c r="K116">
        <v>174.4</v>
      </c>
      <c r="L116">
        <v>2.5590000000000002</v>
      </c>
      <c r="M116">
        <v>12.5</v>
      </c>
      <c r="N116">
        <v>29</v>
      </c>
      <c r="O116" s="1">
        <v>40659</v>
      </c>
      <c r="P116">
        <v>52.084898750000001</v>
      </c>
    </row>
    <row r="117" spans="1:16" x14ac:dyDescent="0.25">
      <c r="A117" t="s">
        <v>153</v>
      </c>
      <c r="B117" t="s">
        <v>154</v>
      </c>
      <c r="C117">
        <v>5.24</v>
      </c>
      <c r="D117">
        <v>9.8000000000000007</v>
      </c>
      <c r="E117" t="s">
        <v>18</v>
      </c>
      <c r="F117">
        <v>16.079999999999998</v>
      </c>
      <c r="G117">
        <v>2</v>
      </c>
      <c r="H117">
        <v>132</v>
      </c>
      <c r="I117">
        <v>108</v>
      </c>
      <c r="J117">
        <v>71</v>
      </c>
      <c r="K117">
        <v>186.3</v>
      </c>
      <c r="L117">
        <v>2.9420000000000002</v>
      </c>
      <c r="M117">
        <v>16</v>
      </c>
      <c r="N117">
        <v>27</v>
      </c>
      <c r="O117" s="1">
        <v>40861</v>
      </c>
      <c r="P117">
        <v>53.411897670000002</v>
      </c>
    </row>
    <row r="118" spans="1:16" x14ac:dyDescent="0.25">
      <c r="A118" t="s">
        <v>153</v>
      </c>
      <c r="B118" t="s">
        <v>155</v>
      </c>
      <c r="C118">
        <v>24.155000000000001</v>
      </c>
      <c r="D118">
        <v>12.025</v>
      </c>
      <c r="E118" t="s">
        <v>41</v>
      </c>
      <c r="F118">
        <v>18.850000000000001</v>
      </c>
      <c r="G118">
        <v>2.4</v>
      </c>
      <c r="H118">
        <v>150</v>
      </c>
      <c r="I118">
        <v>113.3</v>
      </c>
      <c r="J118">
        <v>76.8</v>
      </c>
      <c r="K118">
        <v>186.3</v>
      </c>
      <c r="L118">
        <v>3.528</v>
      </c>
      <c r="M118">
        <v>20</v>
      </c>
      <c r="N118">
        <v>24</v>
      </c>
      <c r="O118" s="1">
        <v>40657</v>
      </c>
      <c r="P118">
        <v>60.951185119999998</v>
      </c>
    </row>
    <row r="119" spans="1:16" x14ac:dyDescent="0.25">
      <c r="A119" t="s">
        <v>153</v>
      </c>
      <c r="B119" t="s">
        <v>156</v>
      </c>
      <c r="C119">
        <v>1.8720000000000001</v>
      </c>
      <c r="E119" t="s">
        <v>18</v>
      </c>
      <c r="F119">
        <v>43</v>
      </c>
      <c r="G119">
        <v>3.5</v>
      </c>
      <c r="H119">
        <v>253</v>
      </c>
      <c r="I119">
        <v>113.3</v>
      </c>
      <c r="J119">
        <v>76.3</v>
      </c>
      <c r="K119">
        <v>165.4</v>
      </c>
      <c r="L119">
        <v>2.85</v>
      </c>
      <c r="M119">
        <v>12</v>
      </c>
      <c r="N119">
        <v>21</v>
      </c>
      <c r="O119" s="1">
        <v>41087</v>
      </c>
      <c r="P119">
        <v>106.98445630000001</v>
      </c>
    </row>
    <row r="120" spans="1:16" x14ac:dyDescent="0.25">
      <c r="A120" t="s">
        <v>157</v>
      </c>
      <c r="B120" t="s">
        <v>158</v>
      </c>
      <c r="C120">
        <v>51.645000000000003</v>
      </c>
      <c r="D120">
        <v>13.79</v>
      </c>
      <c r="E120" t="s">
        <v>18</v>
      </c>
      <c r="F120">
        <v>21.61</v>
      </c>
      <c r="G120">
        <v>2.4</v>
      </c>
      <c r="H120">
        <v>150</v>
      </c>
      <c r="I120">
        <v>104.1</v>
      </c>
      <c r="J120">
        <v>68.400000000000006</v>
      </c>
      <c r="K120">
        <v>181.9</v>
      </c>
      <c r="L120">
        <v>2.9060000000000001</v>
      </c>
      <c r="M120">
        <v>15</v>
      </c>
      <c r="N120">
        <v>27</v>
      </c>
      <c r="O120" s="1">
        <v>40933</v>
      </c>
      <c r="P120">
        <v>62.015870300000003</v>
      </c>
    </row>
    <row r="121" spans="1:16" x14ac:dyDescent="0.25">
      <c r="A121" t="s">
        <v>157</v>
      </c>
      <c r="B121" t="s">
        <v>159</v>
      </c>
      <c r="C121">
        <v>131.09700000000001</v>
      </c>
      <c r="D121">
        <v>10.29</v>
      </c>
      <c r="E121" t="s">
        <v>18</v>
      </c>
      <c r="F121">
        <v>19.72</v>
      </c>
      <c r="G121">
        <v>3.4</v>
      </c>
      <c r="H121">
        <v>175</v>
      </c>
      <c r="I121">
        <v>107</v>
      </c>
      <c r="J121">
        <v>70.400000000000006</v>
      </c>
      <c r="K121">
        <v>186.3</v>
      </c>
      <c r="L121">
        <v>3.0910000000000002</v>
      </c>
      <c r="M121">
        <v>15.2</v>
      </c>
      <c r="N121">
        <v>25</v>
      </c>
      <c r="O121" s="1">
        <v>41239</v>
      </c>
      <c r="P121">
        <v>70.389737260000004</v>
      </c>
    </row>
    <row r="122" spans="1:16" x14ac:dyDescent="0.25">
      <c r="A122" t="s">
        <v>157</v>
      </c>
      <c r="B122" t="s">
        <v>160</v>
      </c>
      <c r="C122">
        <v>19.911000000000001</v>
      </c>
      <c r="D122">
        <v>17.805</v>
      </c>
      <c r="E122" t="s">
        <v>18</v>
      </c>
      <c r="F122">
        <v>25.31</v>
      </c>
      <c r="G122">
        <v>3.8</v>
      </c>
      <c r="H122">
        <v>200</v>
      </c>
      <c r="I122">
        <v>101.1</v>
      </c>
      <c r="J122">
        <v>74.5</v>
      </c>
      <c r="K122">
        <v>193.4</v>
      </c>
      <c r="L122">
        <v>3.492</v>
      </c>
      <c r="M122">
        <v>16.8</v>
      </c>
      <c r="N122">
        <v>25</v>
      </c>
      <c r="O122" s="1">
        <v>41076</v>
      </c>
      <c r="P122">
        <v>81.492726160000004</v>
      </c>
    </row>
    <row r="123" spans="1:16" x14ac:dyDescent="0.25">
      <c r="A123" t="s">
        <v>157</v>
      </c>
      <c r="B123" t="s">
        <v>161</v>
      </c>
      <c r="C123">
        <v>92.364000000000004</v>
      </c>
      <c r="D123">
        <v>14.01</v>
      </c>
      <c r="E123" t="s">
        <v>18</v>
      </c>
      <c r="F123">
        <v>21.664999999999999</v>
      </c>
      <c r="G123">
        <v>3.8</v>
      </c>
      <c r="H123">
        <v>195</v>
      </c>
      <c r="I123">
        <v>110.5</v>
      </c>
      <c r="J123">
        <v>72.7</v>
      </c>
      <c r="K123">
        <v>196.5</v>
      </c>
      <c r="L123">
        <v>3.3959999999999999</v>
      </c>
      <c r="M123">
        <v>18</v>
      </c>
      <c r="N123">
        <v>25</v>
      </c>
      <c r="O123" s="1">
        <v>41197</v>
      </c>
      <c r="P123">
        <v>78.318168130000004</v>
      </c>
    </row>
    <row r="124" spans="1:16" x14ac:dyDescent="0.25">
      <c r="A124" t="s">
        <v>157</v>
      </c>
      <c r="B124" t="s">
        <v>162</v>
      </c>
      <c r="C124">
        <v>35.945</v>
      </c>
      <c r="D124">
        <v>13.225</v>
      </c>
      <c r="E124" t="s">
        <v>18</v>
      </c>
      <c r="F124">
        <v>23.754999999999999</v>
      </c>
      <c r="G124">
        <v>3.8</v>
      </c>
      <c r="H124">
        <v>205</v>
      </c>
      <c r="I124">
        <v>112.2</v>
      </c>
      <c r="J124">
        <v>72.599999999999994</v>
      </c>
      <c r="K124">
        <v>202.5</v>
      </c>
      <c r="L124">
        <v>3.59</v>
      </c>
      <c r="M124">
        <v>17.5</v>
      </c>
      <c r="N124">
        <v>24</v>
      </c>
      <c r="O124" s="1">
        <v>40681</v>
      </c>
      <c r="P124">
        <v>82.661355599999993</v>
      </c>
    </row>
    <row r="125" spans="1:16" x14ac:dyDescent="0.25">
      <c r="A125" t="s">
        <v>157</v>
      </c>
      <c r="B125" t="s">
        <v>163</v>
      </c>
      <c r="C125">
        <v>39.572000000000003</v>
      </c>
      <c r="E125" t="s">
        <v>41</v>
      </c>
      <c r="F125">
        <v>25.635000000000002</v>
      </c>
      <c r="G125">
        <v>3.4</v>
      </c>
      <c r="H125">
        <v>185</v>
      </c>
      <c r="I125">
        <v>120</v>
      </c>
      <c r="J125">
        <v>72.7</v>
      </c>
      <c r="K125">
        <v>201.3</v>
      </c>
      <c r="L125">
        <v>3.9420000000000002</v>
      </c>
      <c r="M125">
        <v>25</v>
      </c>
      <c r="N125">
        <v>23</v>
      </c>
      <c r="O125" s="1">
        <v>41112</v>
      </c>
      <c r="P125">
        <v>76.208439519999999</v>
      </c>
    </row>
    <row r="126" spans="1:16" x14ac:dyDescent="0.25">
      <c r="A126" t="s">
        <v>164</v>
      </c>
      <c r="B126" t="s">
        <v>165</v>
      </c>
      <c r="C126">
        <v>8.9819999999999993</v>
      </c>
      <c r="D126">
        <v>41.25</v>
      </c>
      <c r="E126" t="s">
        <v>18</v>
      </c>
      <c r="F126">
        <v>41.43</v>
      </c>
      <c r="G126">
        <v>2.7</v>
      </c>
      <c r="H126">
        <v>217</v>
      </c>
      <c r="I126">
        <v>95.2</v>
      </c>
      <c r="J126">
        <v>70.099999999999994</v>
      </c>
      <c r="K126">
        <v>171</v>
      </c>
      <c r="L126">
        <v>2.778</v>
      </c>
      <c r="M126">
        <v>17</v>
      </c>
      <c r="N126">
        <v>22</v>
      </c>
      <c r="O126" s="1">
        <v>40958</v>
      </c>
      <c r="P126">
        <v>93.437330700000004</v>
      </c>
    </row>
    <row r="127" spans="1:16" x14ac:dyDescent="0.25">
      <c r="A127" t="s">
        <v>164</v>
      </c>
      <c r="B127" t="s">
        <v>166</v>
      </c>
      <c r="C127">
        <v>1.28</v>
      </c>
      <c r="D127">
        <v>60.625</v>
      </c>
      <c r="E127" t="s">
        <v>18</v>
      </c>
      <c r="F127">
        <v>71.02</v>
      </c>
      <c r="G127">
        <v>3.4</v>
      </c>
      <c r="H127">
        <v>300</v>
      </c>
      <c r="I127">
        <v>92.6</v>
      </c>
      <c r="J127">
        <v>69.5</v>
      </c>
      <c r="K127">
        <v>174.5</v>
      </c>
      <c r="L127">
        <v>3.032</v>
      </c>
      <c r="M127">
        <v>17</v>
      </c>
      <c r="N127">
        <v>21</v>
      </c>
      <c r="O127" s="1">
        <v>41264</v>
      </c>
      <c r="P127">
        <v>134.3909754</v>
      </c>
    </row>
    <row r="128" spans="1:16" x14ac:dyDescent="0.25">
      <c r="A128" t="s">
        <v>164</v>
      </c>
      <c r="B128" t="s">
        <v>167</v>
      </c>
      <c r="C128">
        <v>1.8660000000000001</v>
      </c>
      <c r="D128">
        <v>67.55</v>
      </c>
      <c r="E128" t="s">
        <v>18</v>
      </c>
      <c r="F128">
        <v>74.97</v>
      </c>
      <c r="G128">
        <v>3.4</v>
      </c>
      <c r="H128">
        <v>300</v>
      </c>
      <c r="I128">
        <v>92.6</v>
      </c>
      <c r="J128">
        <v>69.5</v>
      </c>
      <c r="K128">
        <v>174.5</v>
      </c>
      <c r="L128">
        <v>3.0750000000000002</v>
      </c>
      <c r="M128">
        <v>17</v>
      </c>
      <c r="N128">
        <v>23</v>
      </c>
      <c r="O128" s="1">
        <v>40735</v>
      </c>
      <c r="P128">
        <v>135.91470960000001</v>
      </c>
    </row>
    <row r="129" spans="1:16" x14ac:dyDescent="0.25">
      <c r="A129" t="s">
        <v>168</v>
      </c>
      <c r="B129" s="2">
        <v>45540</v>
      </c>
      <c r="C129">
        <v>9.1910000000000007</v>
      </c>
      <c r="E129" t="s">
        <v>18</v>
      </c>
      <c r="F129">
        <v>33.119999999999997</v>
      </c>
      <c r="G129">
        <v>2.2999999999999998</v>
      </c>
      <c r="H129">
        <v>170</v>
      </c>
      <c r="I129">
        <v>106.4</v>
      </c>
      <c r="J129">
        <v>70.599999999999994</v>
      </c>
      <c r="K129">
        <v>189.2</v>
      </c>
      <c r="L129">
        <v>3.28</v>
      </c>
      <c r="M129">
        <v>18.5</v>
      </c>
      <c r="N129">
        <v>23</v>
      </c>
      <c r="O129" s="1">
        <v>41222</v>
      </c>
      <c r="P129">
        <v>73.503778190000006</v>
      </c>
    </row>
    <row r="130" spans="1:16" x14ac:dyDescent="0.25">
      <c r="A130" t="s">
        <v>168</v>
      </c>
      <c r="B130" s="2">
        <v>45538</v>
      </c>
      <c r="C130">
        <v>12.115</v>
      </c>
      <c r="E130" t="s">
        <v>18</v>
      </c>
      <c r="F130">
        <v>26.1</v>
      </c>
      <c r="G130">
        <v>2</v>
      </c>
      <c r="H130">
        <v>185</v>
      </c>
      <c r="I130">
        <v>102.6</v>
      </c>
      <c r="J130">
        <v>67.400000000000006</v>
      </c>
      <c r="K130">
        <v>182.2</v>
      </c>
      <c r="L130">
        <v>2.99</v>
      </c>
      <c r="M130">
        <v>16.899999999999999</v>
      </c>
      <c r="N130">
        <v>23</v>
      </c>
      <c r="O130" s="1">
        <v>40706</v>
      </c>
      <c r="P130">
        <v>76.02304771</v>
      </c>
    </row>
    <row r="131" spans="1:16" x14ac:dyDescent="0.25">
      <c r="A131" t="s">
        <v>169</v>
      </c>
      <c r="B131" t="s">
        <v>170</v>
      </c>
      <c r="C131">
        <v>80.62</v>
      </c>
      <c r="D131">
        <v>9.1999999999999993</v>
      </c>
      <c r="E131" t="s">
        <v>18</v>
      </c>
      <c r="F131">
        <v>10.685</v>
      </c>
      <c r="G131">
        <v>1.9</v>
      </c>
      <c r="H131">
        <v>100</v>
      </c>
      <c r="I131">
        <v>102.4</v>
      </c>
      <c r="J131">
        <v>66.400000000000006</v>
      </c>
      <c r="K131">
        <v>176.9</v>
      </c>
      <c r="L131">
        <v>2.3319999999999999</v>
      </c>
      <c r="M131">
        <v>12.1</v>
      </c>
      <c r="N131">
        <v>33</v>
      </c>
      <c r="O131" s="1">
        <v>41137</v>
      </c>
      <c r="P131">
        <v>39.986424749999998</v>
      </c>
    </row>
    <row r="132" spans="1:16" x14ac:dyDescent="0.25">
      <c r="A132" t="s">
        <v>169</v>
      </c>
      <c r="B132" t="s">
        <v>171</v>
      </c>
      <c r="C132">
        <v>24.545999999999999</v>
      </c>
      <c r="D132">
        <v>10.59</v>
      </c>
      <c r="E132" t="s">
        <v>18</v>
      </c>
      <c r="F132">
        <v>12.535</v>
      </c>
      <c r="G132">
        <v>1.9</v>
      </c>
      <c r="H132">
        <v>100</v>
      </c>
      <c r="I132">
        <v>102.4</v>
      </c>
      <c r="J132">
        <v>66.400000000000006</v>
      </c>
      <c r="K132">
        <v>180</v>
      </c>
      <c r="L132">
        <v>2.367</v>
      </c>
      <c r="M132">
        <v>12.1</v>
      </c>
      <c r="N132">
        <v>33</v>
      </c>
      <c r="O132" s="1">
        <v>40618</v>
      </c>
      <c r="P132">
        <v>40.700072419999998</v>
      </c>
    </row>
    <row r="133" spans="1:16" x14ac:dyDescent="0.25">
      <c r="A133" t="s">
        <v>169</v>
      </c>
      <c r="B133" t="s">
        <v>172</v>
      </c>
      <c r="C133">
        <v>5.2229999999999999</v>
      </c>
      <c r="D133">
        <v>10.79</v>
      </c>
      <c r="E133" t="s">
        <v>18</v>
      </c>
      <c r="F133">
        <v>14.29</v>
      </c>
      <c r="G133">
        <v>1.9</v>
      </c>
      <c r="H133">
        <v>124</v>
      </c>
      <c r="I133">
        <v>102.4</v>
      </c>
      <c r="J133">
        <v>66.400000000000006</v>
      </c>
      <c r="K133">
        <v>176.9</v>
      </c>
      <c r="L133">
        <v>2.452</v>
      </c>
      <c r="M133">
        <v>12.1</v>
      </c>
      <c r="N133">
        <v>31</v>
      </c>
      <c r="O133" s="1">
        <v>40558</v>
      </c>
      <c r="P133">
        <v>49.865773670000003</v>
      </c>
    </row>
    <row r="134" spans="1:16" x14ac:dyDescent="0.25">
      <c r="A134" t="s">
        <v>169</v>
      </c>
      <c r="B134" t="s">
        <v>173</v>
      </c>
      <c r="C134">
        <v>8.4719999999999995</v>
      </c>
      <c r="E134" t="s">
        <v>18</v>
      </c>
      <c r="F134">
        <v>18.835000000000001</v>
      </c>
      <c r="G134">
        <v>2.2000000000000002</v>
      </c>
      <c r="H134">
        <v>137</v>
      </c>
      <c r="I134">
        <v>106.5</v>
      </c>
      <c r="J134">
        <v>69</v>
      </c>
      <c r="K134">
        <v>190.4</v>
      </c>
      <c r="L134">
        <v>3.0750000000000002</v>
      </c>
      <c r="M134">
        <v>13.1</v>
      </c>
      <c r="N134">
        <v>27</v>
      </c>
      <c r="O134" s="1">
        <v>40760</v>
      </c>
      <c r="P134">
        <v>56.295243040000003</v>
      </c>
    </row>
    <row r="135" spans="1:16" x14ac:dyDescent="0.25">
      <c r="A135" t="s">
        <v>169</v>
      </c>
      <c r="B135" t="s">
        <v>174</v>
      </c>
      <c r="C135">
        <v>49.988999999999997</v>
      </c>
      <c r="E135" t="s">
        <v>18</v>
      </c>
      <c r="F135">
        <v>15.01</v>
      </c>
      <c r="G135">
        <v>2.2000000000000002</v>
      </c>
      <c r="H135">
        <v>137</v>
      </c>
      <c r="I135">
        <v>106.5</v>
      </c>
      <c r="J135">
        <v>69</v>
      </c>
      <c r="K135">
        <v>190.4</v>
      </c>
      <c r="L135">
        <v>2.91</v>
      </c>
      <c r="M135">
        <v>13.1</v>
      </c>
      <c r="N135">
        <v>28</v>
      </c>
      <c r="O135" s="1">
        <v>41247</v>
      </c>
      <c r="P135">
        <v>54.819728249999997</v>
      </c>
    </row>
    <row r="136" spans="1:16" x14ac:dyDescent="0.25">
      <c r="A136" t="s">
        <v>175</v>
      </c>
      <c r="B136" t="s">
        <v>176</v>
      </c>
      <c r="C136">
        <v>47.106999999999999</v>
      </c>
      <c r="E136" t="s">
        <v>18</v>
      </c>
      <c r="F136">
        <v>22.695</v>
      </c>
      <c r="G136">
        <v>2.5</v>
      </c>
      <c r="H136">
        <v>165</v>
      </c>
      <c r="I136">
        <v>103.5</v>
      </c>
      <c r="J136">
        <v>67.5</v>
      </c>
      <c r="K136">
        <v>185.8</v>
      </c>
      <c r="L136">
        <v>3.415</v>
      </c>
      <c r="M136">
        <v>16.899999999999999</v>
      </c>
      <c r="N136">
        <v>25</v>
      </c>
      <c r="O136" s="1">
        <v>40731</v>
      </c>
      <c r="P136">
        <v>67.765907600000006</v>
      </c>
    </row>
    <row r="137" spans="1:16" x14ac:dyDescent="0.25">
      <c r="A137" t="s">
        <v>175</v>
      </c>
      <c r="B137" t="s">
        <v>177</v>
      </c>
      <c r="C137">
        <v>33.027999999999999</v>
      </c>
      <c r="E137" t="s">
        <v>41</v>
      </c>
      <c r="F137">
        <v>20.094999999999999</v>
      </c>
      <c r="G137">
        <v>2.5</v>
      </c>
      <c r="H137">
        <v>165</v>
      </c>
      <c r="I137">
        <v>99.4</v>
      </c>
      <c r="J137">
        <v>68.3</v>
      </c>
      <c r="K137">
        <v>175.2</v>
      </c>
      <c r="L137">
        <v>3.125</v>
      </c>
      <c r="M137">
        <v>15.9</v>
      </c>
      <c r="N137">
        <v>24</v>
      </c>
      <c r="O137" s="1">
        <v>41162</v>
      </c>
      <c r="P137">
        <v>66.762943309999997</v>
      </c>
    </row>
    <row r="138" spans="1:16" x14ac:dyDescent="0.25">
      <c r="A138" t="s">
        <v>178</v>
      </c>
      <c r="B138" t="s">
        <v>179</v>
      </c>
      <c r="C138">
        <v>142.535</v>
      </c>
      <c r="D138">
        <v>10.025</v>
      </c>
      <c r="E138" t="s">
        <v>18</v>
      </c>
      <c r="F138">
        <v>13.108000000000001</v>
      </c>
      <c r="G138">
        <v>1.8</v>
      </c>
      <c r="H138">
        <v>120</v>
      </c>
      <c r="I138">
        <v>97</v>
      </c>
      <c r="J138">
        <v>66.7</v>
      </c>
      <c r="K138">
        <v>174</v>
      </c>
      <c r="L138">
        <v>2.42</v>
      </c>
      <c r="M138">
        <v>13.2</v>
      </c>
      <c r="N138">
        <v>33</v>
      </c>
      <c r="O138" s="1">
        <v>40644</v>
      </c>
      <c r="P138">
        <v>47.96897242</v>
      </c>
    </row>
    <row r="139" spans="1:16" x14ac:dyDescent="0.25">
      <c r="A139" t="s">
        <v>178</v>
      </c>
      <c r="B139" t="s">
        <v>180</v>
      </c>
      <c r="C139">
        <v>247.994</v>
      </c>
      <c r="D139">
        <v>13.244999999999999</v>
      </c>
      <c r="E139" t="s">
        <v>18</v>
      </c>
      <c r="F139">
        <v>17.518000000000001</v>
      </c>
      <c r="G139">
        <v>2.2000000000000002</v>
      </c>
      <c r="H139">
        <v>133</v>
      </c>
      <c r="I139">
        <v>105.2</v>
      </c>
      <c r="J139">
        <v>70.099999999999994</v>
      </c>
      <c r="K139">
        <v>188.5</v>
      </c>
      <c r="L139">
        <v>2.9980000000000002</v>
      </c>
      <c r="M139">
        <v>18.5</v>
      </c>
      <c r="N139">
        <v>27</v>
      </c>
      <c r="O139" s="1">
        <v>40584</v>
      </c>
      <c r="P139">
        <v>54.372419649999998</v>
      </c>
    </row>
    <row r="140" spans="1:16" x14ac:dyDescent="0.25">
      <c r="A140" t="s">
        <v>178</v>
      </c>
      <c r="B140" t="s">
        <v>181</v>
      </c>
      <c r="C140">
        <v>63.848999999999997</v>
      </c>
      <c r="D140">
        <v>18.14</v>
      </c>
      <c r="E140" t="s">
        <v>18</v>
      </c>
      <c r="F140">
        <v>25.545000000000002</v>
      </c>
      <c r="G140">
        <v>3</v>
      </c>
      <c r="H140">
        <v>210</v>
      </c>
      <c r="I140">
        <v>107.1</v>
      </c>
      <c r="J140">
        <v>71.7</v>
      </c>
      <c r="K140">
        <v>191.9</v>
      </c>
      <c r="L140">
        <v>3.4169999999999998</v>
      </c>
      <c r="M140">
        <v>18.5</v>
      </c>
      <c r="N140">
        <v>26</v>
      </c>
      <c r="O140" s="1">
        <v>40786</v>
      </c>
      <c r="P140">
        <v>84.911898260000001</v>
      </c>
    </row>
    <row r="141" spans="1:16" x14ac:dyDescent="0.25">
      <c r="A141" t="s">
        <v>178</v>
      </c>
      <c r="B141" t="s">
        <v>182</v>
      </c>
      <c r="C141">
        <v>33.268999999999998</v>
      </c>
      <c r="D141">
        <v>15.445</v>
      </c>
      <c r="E141" t="s">
        <v>18</v>
      </c>
      <c r="F141">
        <v>16.875</v>
      </c>
      <c r="G141">
        <v>1.8</v>
      </c>
      <c r="H141">
        <v>140</v>
      </c>
      <c r="I141">
        <v>102.4</v>
      </c>
      <c r="J141">
        <v>68.3</v>
      </c>
      <c r="K141">
        <v>170.5</v>
      </c>
      <c r="L141">
        <v>2.4249999999999998</v>
      </c>
      <c r="M141">
        <v>14.5</v>
      </c>
      <c r="N141">
        <v>31</v>
      </c>
      <c r="O141" s="1">
        <v>41272</v>
      </c>
      <c r="P141">
        <v>56.496030339999997</v>
      </c>
    </row>
    <row r="142" spans="1:16" x14ac:dyDescent="0.25">
      <c r="A142" t="s">
        <v>178</v>
      </c>
      <c r="B142" t="s">
        <v>183</v>
      </c>
      <c r="C142">
        <v>84.087000000000003</v>
      </c>
      <c r="D142">
        <v>9.5749999999999993</v>
      </c>
      <c r="E142" t="s">
        <v>41</v>
      </c>
      <c r="F142">
        <v>11.528</v>
      </c>
      <c r="G142">
        <v>2.4</v>
      </c>
      <c r="H142">
        <v>142</v>
      </c>
      <c r="I142">
        <v>103.3</v>
      </c>
      <c r="J142">
        <v>66.5</v>
      </c>
      <c r="K142">
        <v>178.7</v>
      </c>
      <c r="L142">
        <v>2.58</v>
      </c>
      <c r="M142">
        <v>15.1</v>
      </c>
      <c r="N142">
        <v>23</v>
      </c>
      <c r="O142" s="1">
        <v>40756</v>
      </c>
      <c r="P142">
        <v>55.297116580000001</v>
      </c>
    </row>
    <row r="143" spans="1:16" x14ac:dyDescent="0.25">
      <c r="A143" t="s">
        <v>178</v>
      </c>
      <c r="B143" t="s">
        <v>184</v>
      </c>
      <c r="C143">
        <v>65.119</v>
      </c>
      <c r="E143" t="s">
        <v>41</v>
      </c>
      <c r="F143">
        <v>22.367999999999999</v>
      </c>
      <c r="G143">
        <v>3</v>
      </c>
      <c r="H143">
        <v>194</v>
      </c>
      <c r="I143">
        <v>114.2</v>
      </c>
      <c r="J143">
        <v>73.400000000000006</v>
      </c>
      <c r="K143">
        <v>193.5</v>
      </c>
      <c r="L143">
        <v>3.7589999999999999</v>
      </c>
      <c r="M143">
        <v>20.9</v>
      </c>
      <c r="N143">
        <v>22</v>
      </c>
      <c r="O143" s="1">
        <v>41187</v>
      </c>
      <c r="P143">
        <v>78.027219470000006</v>
      </c>
    </row>
    <row r="144" spans="1:16" x14ac:dyDescent="0.25">
      <c r="A144" t="s">
        <v>178</v>
      </c>
      <c r="B144" t="s">
        <v>185</v>
      </c>
      <c r="C144">
        <v>25.106000000000002</v>
      </c>
      <c r="D144">
        <v>13.324999999999999</v>
      </c>
      <c r="E144" t="s">
        <v>41</v>
      </c>
      <c r="F144">
        <v>16.888000000000002</v>
      </c>
      <c r="G144">
        <v>2</v>
      </c>
      <c r="H144">
        <v>127</v>
      </c>
      <c r="I144">
        <v>94.9</v>
      </c>
      <c r="J144">
        <v>66.7</v>
      </c>
      <c r="K144">
        <v>163.80000000000001</v>
      </c>
      <c r="L144">
        <v>2.6680000000000001</v>
      </c>
      <c r="M144">
        <v>15.3</v>
      </c>
      <c r="N144">
        <v>27</v>
      </c>
      <c r="O144" s="1">
        <v>40669</v>
      </c>
      <c r="P144">
        <v>51.955108869999997</v>
      </c>
    </row>
    <row r="145" spans="1:16" x14ac:dyDescent="0.25">
      <c r="A145" t="s">
        <v>178</v>
      </c>
      <c r="B145" t="s">
        <v>186</v>
      </c>
      <c r="C145">
        <v>68.411000000000001</v>
      </c>
      <c r="D145">
        <v>19.425000000000001</v>
      </c>
      <c r="E145" t="s">
        <v>41</v>
      </c>
      <c r="F145">
        <v>22.288</v>
      </c>
      <c r="G145">
        <v>2.7</v>
      </c>
      <c r="H145">
        <v>150</v>
      </c>
      <c r="I145">
        <v>105.3</v>
      </c>
      <c r="J145">
        <v>66.5</v>
      </c>
      <c r="K145">
        <v>183.3</v>
      </c>
      <c r="L145">
        <v>3.44</v>
      </c>
      <c r="M145">
        <v>18.5</v>
      </c>
      <c r="N145">
        <v>23</v>
      </c>
      <c r="O145" s="1">
        <v>40609</v>
      </c>
      <c r="P145">
        <v>62.35557713</v>
      </c>
    </row>
    <row r="146" spans="1:16" x14ac:dyDescent="0.25">
      <c r="A146" t="s">
        <v>178</v>
      </c>
      <c r="B146" t="s">
        <v>187</v>
      </c>
      <c r="C146">
        <v>9.8350000000000009</v>
      </c>
      <c r="D146">
        <v>34.08</v>
      </c>
      <c r="E146" t="s">
        <v>41</v>
      </c>
      <c r="F146">
        <v>51.728000000000002</v>
      </c>
      <c r="G146">
        <v>4.7</v>
      </c>
      <c r="H146">
        <v>230</v>
      </c>
      <c r="I146">
        <v>112.2</v>
      </c>
      <c r="J146">
        <v>76.400000000000006</v>
      </c>
      <c r="K146">
        <v>192.5</v>
      </c>
      <c r="L146">
        <v>5.1150000000000002</v>
      </c>
      <c r="M146">
        <v>25.4</v>
      </c>
      <c r="N146">
        <v>15</v>
      </c>
      <c r="O146" s="1">
        <v>40811</v>
      </c>
      <c r="P146">
        <v>102.5289842</v>
      </c>
    </row>
    <row r="147" spans="1:16" x14ac:dyDescent="0.25">
      <c r="A147" t="s">
        <v>188</v>
      </c>
      <c r="B147" t="s">
        <v>189</v>
      </c>
      <c r="C147">
        <v>9.7609999999999992</v>
      </c>
      <c r="D147">
        <v>11.425000000000001</v>
      </c>
      <c r="E147" t="s">
        <v>18</v>
      </c>
      <c r="F147">
        <v>14.9</v>
      </c>
      <c r="G147">
        <v>2</v>
      </c>
      <c r="H147">
        <v>115</v>
      </c>
      <c r="I147">
        <v>98.9</v>
      </c>
      <c r="J147">
        <v>68.3</v>
      </c>
      <c r="K147">
        <v>163.30000000000001</v>
      </c>
      <c r="L147">
        <v>2.7669999999999999</v>
      </c>
      <c r="M147">
        <v>14.5</v>
      </c>
      <c r="N147">
        <v>26</v>
      </c>
      <c r="O147" s="1">
        <v>40567</v>
      </c>
      <c r="P147">
        <v>46.943876760000002</v>
      </c>
    </row>
    <row r="148" spans="1:16" x14ac:dyDescent="0.25">
      <c r="A148" t="s">
        <v>188</v>
      </c>
      <c r="B148" t="s">
        <v>190</v>
      </c>
      <c r="C148">
        <v>83.721000000000004</v>
      </c>
      <c r="D148">
        <v>13.24</v>
      </c>
      <c r="E148" t="s">
        <v>18</v>
      </c>
      <c r="F148">
        <v>16.7</v>
      </c>
      <c r="G148">
        <v>2</v>
      </c>
      <c r="H148">
        <v>115</v>
      </c>
      <c r="I148">
        <v>98.9</v>
      </c>
      <c r="J148">
        <v>68.3</v>
      </c>
      <c r="K148">
        <v>172.3</v>
      </c>
      <c r="L148">
        <v>2.8530000000000002</v>
      </c>
      <c r="M148">
        <v>14.5</v>
      </c>
      <c r="N148">
        <v>26</v>
      </c>
      <c r="O148" s="1">
        <v>40782</v>
      </c>
      <c r="P148">
        <v>47.638236659999997</v>
      </c>
    </row>
    <row r="149" spans="1:16" x14ac:dyDescent="0.25">
      <c r="A149" t="s">
        <v>188</v>
      </c>
      <c r="B149" t="s">
        <v>191</v>
      </c>
      <c r="C149">
        <v>51.101999999999997</v>
      </c>
      <c r="D149">
        <v>16.725000000000001</v>
      </c>
      <c r="E149" t="s">
        <v>18</v>
      </c>
      <c r="F149">
        <v>21.2</v>
      </c>
      <c r="G149">
        <v>1.8</v>
      </c>
      <c r="H149">
        <v>150</v>
      </c>
      <c r="I149">
        <v>106.4</v>
      </c>
      <c r="J149">
        <v>68.5</v>
      </c>
      <c r="K149">
        <v>184.1</v>
      </c>
      <c r="L149">
        <v>3.0430000000000001</v>
      </c>
      <c r="M149">
        <v>16.399999999999999</v>
      </c>
      <c r="N149">
        <v>27</v>
      </c>
      <c r="O149" s="1">
        <v>41212</v>
      </c>
      <c r="P149">
        <v>61.701381359999999</v>
      </c>
    </row>
    <row r="150" spans="1:16" x14ac:dyDescent="0.25">
      <c r="A150" t="s">
        <v>188</v>
      </c>
      <c r="B150" t="s">
        <v>192</v>
      </c>
      <c r="C150">
        <v>9.5690000000000008</v>
      </c>
      <c r="D150">
        <v>16.574999999999999</v>
      </c>
      <c r="E150" t="s">
        <v>18</v>
      </c>
      <c r="F150">
        <v>19.989999999999998</v>
      </c>
      <c r="G150">
        <v>2</v>
      </c>
      <c r="H150">
        <v>115</v>
      </c>
      <c r="I150">
        <v>97.4</v>
      </c>
      <c r="J150">
        <v>66.7</v>
      </c>
      <c r="K150">
        <v>160.4</v>
      </c>
      <c r="L150">
        <v>3.0790000000000002</v>
      </c>
      <c r="M150">
        <v>13.7</v>
      </c>
      <c r="N150">
        <v>26</v>
      </c>
      <c r="O150" s="1">
        <v>40694</v>
      </c>
      <c r="P150">
        <v>48.907372250000002</v>
      </c>
    </row>
    <row r="151" spans="1:16" x14ac:dyDescent="0.25">
      <c r="A151" t="s">
        <v>188</v>
      </c>
      <c r="B151" t="s">
        <v>193</v>
      </c>
      <c r="C151">
        <v>5.5960000000000001</v>
      </c>
      <c r="D151">
        <v>13.76</v>
      </c>
      <c r="E151" t="s">
        <v>18</v>
      </c>
      <c r="F151">
        <v>17.5</v>
      </c>
      <c r="G151">
        <v>2</v>
      </c>
      <c r="H151">
        <v>115</v>
      </c>
      <c r="I151">
        <v>98.9</v>
      </c>
      <c r="J151">
        <v>68.3</v>
      </c>
      <c r="K151">
        <v>163.30000000000001</v>
      </c>
      <c r="L151">
        <v>2.762</v>
      </c>
      <c r="M151">
        <v>14.6</v>
      </c>
      <c r="N151">
        <v>26</v>
      </c>
      <c r="O151" s="1">
        <v>40634</v>
      </c>
      <c r="P151">
        <v>47.946841059999997</v>
      </c>
    </row>
    <row r="152" spans="1:16" x14ac:dyDescent="0.25">
      <c r="A152" t="s">
        <v>188</v>
      </c>
      <c r="B152" t="s">
        <v>194</v>
      </c>
      <c r="C152">
        <v>49.463000000000001</v>
      </c>
      <c r="E152" t="s">
        <v>18</v>
      </c>
      <c r="F152">
        <v>15.9</v>
      </c>
      <c r="G152">
        <v>2</v>
      </c>
      <c r="H152">
        <v>115</v>
      </c>
      <c r="I152">
        <v>98.9</v>
      </c>
      <c r="J152">
        <v>67.900000000000006</v>
      </c>
      <c r="K152">
        <v>161.1</v>
      </c>
      <c r="L152">
        <v>2.7690000000000001</v>
      </c>
      <c r="M152">
        <v>14.5</v>
      </c>
      <c r="N152">
        <v>26</v>
      </c>
      <c r="O152" s="1">
        <v>40836</v>
      </c>
      <c r="P152">
        <v>47.329632259999997</v>
      </c>
    </row>
    <row r="153" spans="1:16" x14ac:dyDescent="0.25">
      <c r="A153" t="s">
        <v>195</v>
      </c>
      <c r="B153" t="s">
        <v>196</v>
      </c>
      <c r="C153">
        <v>16.957000000000001</v>
      </c>
      <c r="E153" t="s">
        <v>18</v>
      </c>
      <c r="F153">
        <v>23.4</v>
      </c>
      <c r="G153">
        <v>1.9</v>
      </c>
      <c r="H153">
        <v>160</v>
      </c>
      <c r="I153">
        <v>100.5</v>
      </c>
      <c r="J153">
        <v>67.599999999999994</v>
      </c>
      <c r="K153">
        <v>176.6</v>
      </c>
      <c r="L153">
        <v>2.9980000000000002</v>
      </c>
      <c r="M153">
        <v>15.8</v>
      </c>
      <c r="N153">
        <v>25</v>
      </c>
      <c r="O153" s="1">
        <v>40592</v>
      </c>
      <c r="P153">
        <v>66.113056799999995</v>
      </c>
    </row>
    <row r="154" spans="1:16" x14ac:dyDescent="0.25">
      <c r="A154" t="s">
        <v>195</v>
      </c>
      <c r="B154" t="s">
        <v>197</v>
      </c>
      <c r="C154">
        <v>3.5449999999999999</v>
      </c>
      <c r="E154" t="s">
        <v>18</v>
      </c>
      <c r="F154">
        <v>24.4</v>
      </c>
      <c r="G154">
        <v>1.9</v>
      </c>
      <c r="H154">
        <v>160</v>
      </c>
      <c r="I154">
        <v>100.5</v>
      </c>
      <c r="J154">
        <v>67.599999999999994</v>
      </c>
      <c r="K154">
        <v>176.6</v>
      </c>
      <c r="L154">
        <v>3.0419999999999998</v>
      </c>
      <c r="M154">
        <v>15.8</v>
      </c>
      <c r="N154">
        <v>25</v>
      </c>
      <c r="O154" s="1">
        <v>40807</v>
      </c>
      <c r="P154">
        <v>66.498812299999997</v>
      </c>
    </row>
    <row r="155" spans="1:16" x14ac:dyDescent="0.25">
      <c r="A155" t="s">
        <v>195</v>
      </c>
      <c r="B155" t="s">
        <v>198</v>
      </c>
      <c r="C155">
        <v>15.244999999999999</v>
      </c>
      <c r="E155" t="s">
        <v>18</v>
      </c>
      <c r="F155">
        <v>27.5</v>
      </c>
      <c r="G155">
        <v>2.4</v>
      </c>
      <c r="H155">
        <v>168</v>
      </c>
      <c r="I155">
        <v>104.9</v>
      </c>
      <c r="J155">
        <v>69.3</v>
      </c>
      <c r="K155">
        <v>185.9</v>
      </c>
      <c r="L155">
        <v>3.2080000000000002</v>
      </c>
      <c r="M155">
        <v>17.899999999999999</v>
      </c>
      <c r="N155">
        <v>25</v>
      </c>
      <c r="O155" s="1">
        <v>41237</v>
      </c>
      <c r="P155">
        <v>70.654495449999999</v>
      </c>
    </row>
    <row r="156" spans="1:16" x14ac:dyDescent="0.25">
      <c r="A156" t="s">
        <v>195</v>
      </c>
      <c r="B156" t="s">
        <v>199</v>
      </c>
      <c r="C156">
        <v>17.530999999999999</v>
      </c>
      <c r="E156" t="s">
        <v>18</v>
      </c>
      <c r="F156">
        <v>28.8</v>
      </c>
      <c r="G156">
        <v>2.4</v>
      </c>
      <c r="H156">
        <v>168</v>
      </c>
      <c r="I156">
        <v>104.9</v>
      </c>
      <c r="J156">
        <v>69.3</v>
      </c>
      <c r="K156">
        <v>186.2</v>
      </c>
      <c r="L156">
        <v>3.2589999999999999</v>
      </c>
      <c r="M156">
        <v>17.899999999999999</v>
      </c>
      <c r="N156">
        <v>25</v>
      </c>
      <c r="O156" s="1">
        <v>40719</v>
      </c>
      <c r="P156">
        <v>71.1559776</v>
      </c>
    </row>
    <row r="157" spans="1:16" x14ac:dyDescent="0.25">
      <c r="A157" t="s">
        <v>195</v>
      </c>
      <c r="B157" t="s">
        <v>200</v>
      </c>
      <c r="C157">
        <v>3.4929999999999999</v>
      </c>
      <c r="E157" t="s">
        <v>18</v>
      </c>
      <c r="F157">
        <v>45.5</v>
      </c>
      <c r="G157">
        <v>2.2999999999999998</v>
      </c>
      <c r="H157">
        <v>236</v>
      </c>
      <c r="I157">
        <v>104.9</v>
      </c>
      <c r="J157">
        <v>71.5</v>
      </c>
      <c r="K157">
        <v>185.7</v>
      </c>
      <c r="L157">
        <v>3.601</v>
      </c>
      <c r="M157">
        <v>18.5</v>
      </c>
      <c r="N157">
        <v>23</v>
      </c>
      <c r="O157" s="1">
        <v>40659</v>
      </c>
      <c r="P157">
        <v>101.6233572</v>
      </c>
    </row>
    <row r="158" spans="1:16" x14ac:dyDescent="0.25">
      <c r="A158" t="s">
        <v>195</v>
      </c>
      <c r="B158" t="s">
        <v>201</v>
      </c>
      <c r="C158">
        <v>18.969000000000001</v>
      </c>
      <c r="E158" t="s">
        <v>18</v>
      </c>
      <c r="F158">
        <v>36</v>
      </c>
      <c r="G158">
        <v>2.9</v>
      </c>
      <c r="H158">
        <v>201</v>
      </c>
      <c r="I158">
        <v>109.9</v>
      </c>
      <c r="J158">
        <v>72.099999999999994</v>
      </c>
      <c r="K158">
        <v>189.8</v>
      </c>
      <c r="L158">
        <v>3.6</v>
      </c>
      <c r="M158">
        <v>21.1</v>
      </c>
      <c r="N158">
        <v>24</v>
      </c>
      <c r="O158" s="1">
        <v>40861</v>
      </c>
      <c r="P158">
        <v>85.735654510000003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B3455-CA65-4EB0-9225-6E3BAB33C729}">
  <dimension ref="J2"/>
  <sheetViews>
    <sheetView showGridLines="0" showRowColHeaders="0" tabSelected="1" workbookViewId="0">
      <selection activeCell="R5" sqref="R5"/>
    </sheetView>
  </sheetViews>
  <sheetFormatPr defaultRowHeight="15" x14ac:dyDescent="0.25"/>
  <cols>
    <col min="18" max="18" width="13.42578125" bestFit="1" customWidth="1"/>
  </cols>
  <sheetData>
    <row r="2" spans="10:10" x14ac:dyDescent="0.25">
      <c r="J2"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Sheet7</vt:lpstr>
      <vt:lpstr>Sheet8</vt:lpstr>
      <vt:lpstr>Sheet9</vt:lpstr>
      <vt:lpstr>Car_sales المحاضرة العاشرة</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Samah Elsisy</dc:creator>
  <cp:lastModifiedBy>Samah ELsisy</cp:lastModifiedBy>
  <dcterms:created xsi:type="dcterms:W3CDTF">2024-11-02T00:06:36Z</dcterms:created>
  <dcterms:modified xsi:type="dcterms:W3CDTF">2024-11-02T02:05:05Z</dcterms:modified>
</cp:coreProperties>
</file>