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leha1/Documents/"/>
    </mc:Choice>
  </mc:AlternateContent>
  <xr:revisionPtr revIDLastSave="0" documentId="13_ncr:1_{E30749CB-A196-F54B-AB38-DEBC97F7B677}" xr6:coauthVersionLast="45" xr6:coauthVersionMax="45" xr10:uidLastSave="{00000000-0000-0000-0000-000000000000}"/>
  <bookViews>
    <workbookView xWindow="0" yWindow="480" windowWidth="25600" windowHeight="1458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  <c r="E17" i="1"/>
  <c r="E19" i="1"/>
  <c r="E20" i="1"/>
  <c r="C15" i="1"/>
  <c r="D15" i="1"/>
  <c r="E21" i="1"/>
  <c r="E16" i="1"/>
  <c r="E15" i="1"/>
</calcChain>
</file>

<file path=xl/sharedStrings.xml><?xml version="1.0" encoding="utf-8"?>
<sst xmlns="http://schemas.openxmlformats.org/spreadsheetml/2006/main" count="39" uniqueCount="34">
  <si>
    <t>Task Name</t>
  </si>
  <si>
    <t>Start</t>
  </si>
  <si>
    <t>End</t>
  </si>
  <si>
    <t>Responsible</t>
  </si>
  <si>
    <t>Status</t>
  </si>
  <si>
    <t>Days</t>
  </si>
  <si>
    <t>In progress</t>
  </si>
  <si>
    <t>Not started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</si>
  <si>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</si>
  <si>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</si>
  <si>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</si>
  <si>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</si>
  <si>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</si>
  <si>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</si>
  <si>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</si>
  <si>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Agile Project Plan</t>
  </si>
  <si>
    <t>Quang Tran</t>
  </si>
  <si>
    <t>Covid-19 Tracking App</t>
  </si>
  <si>
    <t>All team members</t>
  </si>
  <si>
    <t>Issue-41</t>
  </si>
  <si>
    <t>Issue-38</t>
  </si>
  <si>
    <t>Tushar R. and Laila A.</t>
  </si>
  <si>
    <t>Issue-46</t>
  </si>
  <si>
    <t>Ali Z. and Hoda N.</t>
  </si>
  <si>
    <t>Issue-45</t>
  </si>
  <si>
    <t>Issue-44</t>
  </si>
  <si>
    <t>Issue-42</t>
  </si>
  <si>
    <t>Samantha G. and Steven M.</t>
  </si>
  <si>
    <t>Saleha T. and Hoda N.</t>
  </si>
  <si>
    <t>Release Plan (Sprint 5 Planning)</t>
  </si>
  <si>
    <t>This deliverable covers all the features to be completed by the end of Sprint 5 and includes the start and end dates, the responsible and the status for each covered feature.</t>
  </si>
  <si>
    <t>Ali Z. and Quang T.</t>
  </si>
  <si>
    <t>Samantha G. and Marwa K.</t>
  </si>
  <si>
    <t>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</si>
</sst>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8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6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7" fillId="2" borderId="0" xfId="0" applyFont="1" applyFill="1"/>
    <xf numFmtId="0" fontId="0" fillId="0" borderId="0" xfId="0" applyFill="1"/>
    <xf numFmtId="0" fontId="5" fillId="4" borderId="1" xfId="0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164" fontId="9" fillId="5" borderId="2" xfId="0" applyNumberFormat="1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8" fillId="0" borderId="0" xfId="5" applyFont="1" applyFill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Sheet1!$A$15:$A$21</c:f>
              <c:strCache>
                <c:ptCount val="7"/>
                <c:pt idx="0">
                  <c:v>Sprint 5</c:v>
                </c:pt>
                <c:pt idx="1">
                  <c:v>Issue-38</c:v>
                </c:pt>
                <c:pt idx="2">
                  <c:v>Issue-42</c:v>
                </c:pt>
                <c:pt idx="3">
                  <c:v>Issue-45</c:v>
                </c:pt>
                <c:pt idx="4">
                  <c:v>Issue-41</c:v>
                </c:pt>
                <c:pt idx="5">
                  <c:v>Issue-46</c:v>
                </c:pt>
                <c:pt idx="6">
                  <c:v>Issue-44</c:v>
                </c:pt>
              </c:strCache>
            </c:strRef>
          </c:cat>
          <c:val>
            <c:numRef>
              <c:f>Sheet1!$C$15:$C$21</c:f>
              <c:numCache>
                <c:formatCode>m/d;@</c:formatCode>
                <c:ptCount val="7"/>
                <c:pt idx="0">
                  <c:v>44658</c:v>
                </c:pt>
                <c:pt idx="1">
                  <c:v>44658</c:v>
                </c:pt>
                <c:pt idx="2">
                  <c:v>44658</c:v>
                </c:pt>
                <c:pt idx="3">
                  <c:v>44658</c:v>
                </c:pt>
                <c:pt idx="4">
                  <c:v>44661</c:v>
                </c:pt>
                <c:pt idx="5">
                  <c:v>44662</c:v>
                </c:pt>
                <c:pt idx="6">
                  <c:v>44665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C-224B-ADDC-2A61D4DA2E91}"/>
            </c:ext>
          </c:extLst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Days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639C-224B-ADDC-2A61D4DA2E91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639C-224B-ADDC-2A61D4DA2E91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639C-224B-ADDC-2A61D4DA2E91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639C-224B-ADDC-2A61D4DA2E91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639C-224B-ADDC-2A61D4DA2E91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639C-224B-ADDC-2A61D4DA2E91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639C-224B-ADDC-2A61D4DA2E91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639C-224B-ADDC-2A61D4DA2E91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639C-224B-ADDC-2A61D4DA2E91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639C-224B-ADDC-2A61D4DA2E91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639C-224B-ADDC-2A61D4DA2E91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639C-224B-ADDC-2A61D4DA2E91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639C-224B-ADDC-2A61D4DA2E91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639C-224B-ADDC-2A61D4DA2E91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639C-224B-ADDC-2A61D4DA2E91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639C-224B-ADDC-2A61D4DA2E91}"/>
              </c:ext>
            </c:extLst>
          </c:dPt>
          <c:cat>
            <c:strRef>
              <c:f>Sheet1!$A$15:$A$21</c:f>
              <c:strCache>
                <c:ptCount val="7"/>
                <c:pt idx="0">
                  <c:v>Sprint 5</c:v>
                </c:pt>
                <c:pt idx="1">
                  <c:v>Issue-38</c:v>
                </c:pt>
                <c:pt idx="2">
                  <c:v>Issue-42</c:v>
                </c:pt>
                <c:pt idx="3">
                  <c:v>Issue-45</c:v>
                </c:pt>
                <c:pt idx="4">
                  <c:v>Issue-41</c:v>
                </c:pt>
                <c:pt idx="5">
                  <c:v>Issue-46</c:v>
                </c:pt>
                <c:pt idx="6">
                  <c:v>Issue-44</c:v>
                </c:pt>
              </c:strCache>
            </c:strRef>
          </c:cat>
          <c:val>
            <c:numRef>
              <c:f>Sheet1!$E$15:$E$21</c:f>
              <c:numCache>
                <c:formatCode>General</c:formatCode>
                <c:ptCount val="7"/>
                <c:pt idx="0">
                  <c:v>11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39C-224B-ADDC-2A61D4DA2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07966592"/>
        <c:axId val="207968128"/>
      </c:barChart>
      <c:catAx>
        <c:axId val="20796659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07968128"/>
        <c:crosses val="autoZero"/>
        <c:auto val="1"/>
        <c:lblAlgn val="ctr"/>
        <c:lblOffset val="100"/>
        <c:noMultiLvlLbl val="0"/>
      </c:catAx>
      <c:valAx>
        <c:axId val="207968128"/>
        <c:scaling>
          <c:orientation val="minMax"/>
          <c:min val="44658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207966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000000000000011" r="0.75000000000000011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101"/>
  <sheetViews>
    <sheetView tabSelected="1" workbookViewId="0">
      <selection activeCell="G29" sqref="G29"/>
    </sheetView>
  </sheetViews>
  <sheetFormatPr baseColWidth="10" defaultColWidth="11" defaultRowHeight="16" x14ac:dyDescent="0.2"/>
  <cols>
    <col min="1" max="1" width="19.83203125" customWidth="1"/>
    <col min="2" max="2" width="32" customWidth="1"/>
    <col min="4" max="4" width="10.33203125" bestFit="1" customWidth="1"/>
    <col min="5" max="5" width="12.5" customWidth="1"/>
    <col min="6" max="6" width="14.6640625" customWidth="1"/>
  </cols>
  <sheetData>
    <row r="1" spans="1:25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25">
      <c r="A2" s="9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9" x14ac:dyDescent="0.25">
      <c r="A5" s="5" t="s">
        <v>8</v>
      </c>
      <c r="B5" s="8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9" x14ac:dyDescent="0.25">
      <c r="A6" s="5" t="s">
        <v>9</v>
      </c>
      <c r="B6" s="8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9" x14ac:dyDescent="0.25">
      <c r="A7" s="5" t="s">
        <v>10</v>
      </c>
      <c r="B7" s="8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9" x14ac:dyDescent="0.25">
      <c r="A8" s="5" t="s">
        <v>11</v>
      </c>
      <c r="B8" s="1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9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9" x14ac:dyDescent="0.25">
      <c r="A10" s="5" t="s">
        <v>12</v>
      </c>
      <c r="B10" s="6">
        <v>44658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9" x14ac:dyDescent="0.25">
      <c r="A11" s="5" t="s">
        <v>13</v>
      </c>
      <c r="B11" s="6">
        <v>44669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9" x14ac:dyDescent="0.25">
      <c r="A12" s="5" t="s">
        <v>14</v>
      </c>
      <c r="B12" s="7">
        <v>0.25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" customHeight="1" x14ac:dyDescent="0.2">
      <c r="A14" s="3" t="s">
        <v>0</v>
      </c>
      <c r="B14" s="3" t="s">
        <v>3</v>
      </c>
      <c r="C14" s="3" t="s">
        <v>1</v>
      </c>
      <c r="D14" s="3" t="s">
        <v>2</v>
      </c>
      <c r="E14" s="3" t="s">
        <v>5</v>
      </c>
      <c r="F14" s="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23" customHeight="1" x14ac:dyDescent="0.25">
      <c r="A15" s="11" t="s">
        <v>33</v>
      </c>
      <c r="B15" s="11" t="s">
        <v>18</v>
      </c>
      <c r="C15" s="12">
        <f>C16</f>
        <v>44658</v>
      </c>
      <c r="D15" s="12">
        <f>D21</f>
        <v>44669</v>
      </c>
      <c r="E15" s="11">
        <f t="shared" ref="E15" si="0">D15-C15</f>
        <v>11</v>
      </c>
      <c r="F15" s="11" t="s">
        <v>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3" customHeight="1" x14ac:dyDescent="0.2">
      <c r="A16" s="4" t="s">
        <v>20</v>
      </c>
      <c r="B16" s="4" t="s">
        <v>27</v>
      </c>
      <c r="C16" s="15">
        <v>44658</v>
      </c>
      <c r="D16" s="15">
        <v>44663</v>
      </c>
      <c r="E16" s="4">
        <f>D16-C16</f>
        <v>5</v>
      </c>
      <c r="F16" s="16" t="s">
        <v>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3" customHeight="1" x14ac:dyDescent="0.2">
      <c r="A17" s="4" t="s">
        <v>26</v>
      </c>
      <c r="B17" s="4" t="s">
        <v>21</v>
      </c>
      <c r="C17" s="15">
        <v>44658</v>
      </c>
      <c r="D17" s="15">
        <v>44663</v>
      </c>
      <c r="E17" s="4">
        <f>D17-C17</f>
        <v>5</v>
      </c>
      <c r="F17" s="16" t="s">
        <v>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3" customHeight="1" x14ac:dyDescent="0.2">
      <c r="A18" s="13" t="s">
        <v>24</v>
      </c>
      <c r="B18" s="14" t="s">
        <v>28</v>
      </c>
      <c r="C18" s="15">
        <v>44658</v>
      </c>
      <c r="D18" s="15">
        <v>44663</v>
      </c>
      <c r="E18" s="4">
        <f t="shared" ref="E18" si="1">D18-C18</f>
        <v>5</v>
      </c>
      <c r="F18" s="16" t="s">
        <v>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3" customHeight="1" x14ac:dyDescent="0.2">
      <c r="A19" s="4" t="s">
        <v>19</v>
      </c>
      <c r="B19" s="4" t="s">
        <v>32</v>
      </c>
      <c r="C19" s="15">
        <v>44661</v>
      </c>
      <c r="D19" s="15">
        <v>44667</v>
      </c>
      <c r="E19" s="4">
        <f>D19-C19</f>
        <v>6</v>
      </c>
      <c r="F19" s="16" t="s">
        <v>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3" customHeight="1" x14ac:dyDescent="0.2">
      <c r="A20" s="13" t="s">
        <v>22</v>
      </c>
      <c r="B20" s="14" t="s">
        <v>23</v>
      </c>
      <c r="C20" s="15">
        <v>44662</v>
      </c>
      <c r="D20" s="15">
        <v>44667</v>
      </c>
      <c r="E20" s="4">
        <f>D20-C20</f>
        <v>5</v>
      </c>
      <c r="F20" s="16" t="s">
        <v>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3" customHeight="1" x14ac:dyDescent="0.2">
      <c r="A21" s="13" t="s">
        <v>25</v>
      </c>
      <c r="B21" s="14" t="s">
        <v>31</v>
      </c>
      <c r="C21" s="15">
        <v>44665</v>
      </c>
      <c r="D21" s="15">
        <v>44669</v>
      </c>
      <c r="E21" s="4">
        <f t="shared" ref="E21" si="2">D21-C21</f>
        <v>4</v>
      </c>
      <c r="F21" s="16" t="s">
        <v>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x14ac:dyDescent="0.2">
      <c r="A23" s="2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s="10" customForma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59" s="10" customForma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59" s="10" customFormat="1" ht="1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59" s="10" customForma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5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83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83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83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83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83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83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83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83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83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83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83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83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</row>
    <row r="413" spans="1:283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</row>
    <row r="414" spans="1:283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</row>
    <row r="415" spans="1:283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</row>
    <row r="416" spans="1:283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</row>
    <row r="417" spans="1:283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</sheetData>
  <mergeCells count="1">
    <mergeCell ref="A24:V27"/>
  </mergeCells>
  <phoneticPr fontId="3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Microsoft Office User</cp:lastModifiedBy>
  <dcterms:created xsi:type="dcterms:W3CDTF">2015-02-24T20:54:23Z</dcterms:created>
  <dcterms:modified xsi:type="dcterms:W3CDTF">2022-04-06T05:29:11Z</dcterms:modified>
</cp:coreProperties>
</file>