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14508" yWindow="-24" windowWidth="14316" windowHeight="12780"/>
  </bookViews>
  <sheets>
    <sheet name="Information" sheetId="6" r:id="rId1"/>
    <sheet name="Application form" sheetId="7" r:id="rId2"/>
    <sheet name="Application mail form" sheetId="9" r:id="rId3"/>
    <sheet name="PMK code list" sheetId="10" r:id="rId4"/>
  </sheets>
  <calcPr calcId="171027"/>
</workbook>
</file>

<file path=xl/calcChain.xml><?xml version="1.0" encoding="utf-8"?>
<calcChain xmlns="http://schemas.openxmlformats.org/spreadsheetml/2006/main">
  <c r="C28" i="7" l="1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8" i="7"/>
  <c r="C7" i="7"/>
  <c r="C6" i="7"/>
  <c r="C5" i="7"/>
  <c r="C12" i="7"/>
  <c r="C11" i="7"/>
  <c r="C10" i="7"/>
  <c r="C9" i="7"/>
  <c r="C4" i="7"/>
  <c r="C3" i="7"/>
</calcChain>
</file>

<file path=xl/sharedStrings.xml><?xml version="1.0" encoding="utf-8"?>
<sst xmlns="http://schemas.openxmlformats.org/spreadsheetml/2006/main" count="223" uniqueCount="169">
  <si>
    <t>No</t>
    <phoneticPr fontId="1"/>
  </si>
  <si>
    <t>New/Rev</t>
    <phoneticPr fontId="1"/>
  </si>
  <si>
    <t>Employee ID</t>
    <phoneticPr fontId="1"/>
  </si>
  <si>
    <t>GTA Account</t>
    <phoneticPr fontId="1"/>
  </si>
  <si>
    <t>Name</t>
    <phoneticPr fontId="1"/>
  </si>
  <si>
    <t>E-Mail</t>
    <phoneticPr fontId="1"/>
  </si>
  <si>
    <t>JPYKGW\</t>
    <phoneticPr fontId="1"/>
  </si>
  <si>
    <t>New</t>
    <phoneticPr fontId="1"/>
  </si>
  <si>
    <t>30000000</t>
    <phoneticPr fontId="1"/>
  </si>
  <si>
    <t>Maintenance</t>
  </si>
  <si>
    <t>Approval</t>
  </si>
  <si>
    <t>YEF-HQ</t>
    <phoneticPr fontId="1"/>
  </si>
  <si>
    <t>Company</t>
    <phoneticPr fontId="1"/>
  </si>
  <si>
    <t>Authority</t>
    <phoneticPr fontId="1"/>
  </si>
  <si>
    <t>Local</t>
  </si>
  <si>
    <t>Local/Main</t>
    <phoneticPr fontId="1"/>
  </si>
  <si>
    <t>Main</t>
  </si>
  <si>
    <t>Local</t>
    <phoneticPr fontId="1"/>
  </si>
  <si>
    <t>User Authority Application</t>
    <phoneticPr fontId="1"/>
  </si>
  <si>
    <t>User Authority for Local Maintenance</t>
    <phoneticPr fontId="1"/>
  </si>
  <si>
    <t>User Authority for Local Approval</t>
    <phoneticPr fontId="1"/>
  </si>
  <si>
    <t>*: Euro is applicable as RSP for YEF and RYG.</t>
    <phoneticPr fontId="1"/>
  </si>
  <si>
    <t>Application form</t>
    <phoneticPr fontId="1"/>
  </si>
  <si>
    <t>Information on User Authority</t>
    <phoneticPr fontId="1"/>
  </si>
  <si>
    <t>YEF Mr.A</t>
    <phoneticPr fontId="1"/>
  </si>
  <si>
    <t>YEF Mr.B</t>
    <phoneticPr fontId="1"/>
  </si>
  <si>
    <t>YEF Mr.D</t>
    <phoneticPr fontId="1"/>
  </si>
  <si>
    <t>please apply main maintenance authority and main approval authority for PMK code 271.</t>
    <phoneticPr fontId="1"/>
  </si>
  <si>
    <t>YEA</t>
    <phoneticPr fontId="1"/>
  </si>
  <si>
    <t>YEA Mr. AAA</t>
    <phoneticPr fontId="1"/>
  </si>
  <si>
    <t>YEA Mr. BBB</t>
    <phoneticPr fontId="1"/>
  </si>
  <si>
    <t>AAA@sg.yokogawa.com</t>
    <phoneticPr fontId="1"/>
  </si>
  <si>
    <t>BBB@sg.yokogawa.com</t>
    <phoneticPr fontId="1"/>
  </si>
  <si>
    <t>B@nl.yokogawa.com</t>
    <phoneticPr fontId="1"/>
  </si>
  <si>
    <t>A@nl.yokogawa.com</t>
    <phoneticPr fontId="1"/>
  </si>
  <si>
    <t>C@nl.yokogawa.com</t>
    <phoneticPr fontId="1"/>
  </si>
  <si>
    <t>D@nl.yokogawa.com</t>
    <phoneticPr fontId="1"/>
  </si>
  <si>
    <t>YEF Mr.C</t>
    <phoneticPr fontId="1"/>
  </si>
  <si>
    <t>aaaaa</t>
    <phoneticPr fontId="1"/>
  </si>
  <si>
    <t>bbbbb</t>
    <phoneticPr fontId="1"/>
  </si>
  <si>
    <t>ccccc</t>
    <phoneticPr fontId="1"/>
  </si>
  <si>
    <t>ddddd</t>
    <phoneticPr fontId="1"/>
  </si>
  <si>
    <t>In order to obtain local maintenance/approval authority, please fill in the Application form in this file and send it to YHQ maintenance team.</t>
    <phoneticPr fontId="1"/>
  </si>
  <si>
    <t>Example</t>
    <phoneticPr fontId="1"/>
  </si>
  <si>
    <t>In the case of YEA and YMA</t>
    <phoneticPr fontId="1"/>
  </si>
  <si>
    <t>In the case of YEF (and RYG)</t>
    <phoneticPr fontId="1"/>
  </si>
  <si>
    <t>example</t>
    <phoneticPr fontId="1"/>
  </si>
  <si>
    <t>Please apply local maintenance authority and local approval authority.</t>
    <phoneticPr fontId="1"/>
  </si>
  <si>
    <t>please apply local maintenance authority and local approval authority.</t>
    <phoneticPr fontId="1"/>
  </si>
  <si>
    <t>RYG PMK code is 261.</t>
    <phoneticPr fontId="1"/>
  </si>
  <si>
    <t>Since the same person cannot maintain and approve the same single item, at least one each separate person must be registered for both authorities.</t>
    <phoneticPr fontId="1"/>
  </si>
  <si>
    <r>
      <t xml:space="preserve">When the Euro setting as RSP and transfer factor setting between YEF-HQ and YEF-Subs </t>
    </r>
    <r>
      <rPr>
        <u/>
        <sz val="11"/>
        <rFont val="Meiryo UI"/>
        <family val="3"/>
        <charset val="128"/>
      </rPr>
      <t>for YHQ responsible products</t>
    </r>
    <r>
      <rPr>
        <sz val="11"/>
        <rFont val="Meiryo UI"/>
        <family val="3"/>
        <charset val="128"/>
      </rPr>
      <t xml:space="preserve"> are required,</t>
    </r>
    <phoneticPr fontId="1"/>
  </si>
  <si>
    <r>
      <t xml:space="preserve">When the Euro setting as RSP and transfer factor setting between YEF-HQ and other Yokogawa company </t>
    </r>
    <r>
      <rPr>
        <u/>
        <sz val="11"/>
        <color theme="1"/>
        <rFont val="Meiryo UI"/>
        <family val="3"/>
        <charset val="128"/>
      </rPr>
      <t>for PMK code  271 (YPA products)</t>
    </r>
    <r>
      <rPr>
        <sz val="11"/>
        <color theme="1"/>
        <rFont val="Meiryo UI"/>
        <family val="3"/>
        <charset val="128"/>
      </rPr>
      <t xml:space="preserve"> are required,</t>
    </r>
    <phoneticPr fontId="1"/>
  </si>
  <si>
    <t>When you send an Application form to YHQ maintenance team, please use the mail format below.</t>
    <phoneticPr fontId="1"/>
  </si>
  <si>
    <t>Please include the e-mail address of your boss or supervisor as cc.  This is to keep compliance to verify the delegation of authority.</t>
  </si>
  <si>
    <r>
      <t>Please include the e-mail address of</t>
    </r>
    <r>
      <rPr>
        <u/>
        <sz val="11"/>
        <color theme="1"/>
        <rFont val="Meiryo UI"/>
        <family val="3"/>
        <charset val="128"/>
      </rPr>
      <t xml:space="preserve"> your boss or supervisor as cc</t>
    </r>
    <r>
      <rPr>
        <sz val="11"/>
        <color theme="1"/>
        <rFont val="Meiryo UI"/>
        <family val="3"/>
        <charset val="128"/>
      </rPr>
      <t>.  This is to keep compliance to verify the delegation of authority.</t>
    </r>
    <phoneticPr fontId="1"/>
  </si>
  <si>
    <t xml:space="preserve"># </t>
    <phoneticPr fontId="1"/>
  </si>
  <si>
    <t>As the local maintenance authority, you can set/change RSP(*) and the transfer factors between RHQ and subsidiaries for the models concerned.</t>
    <phoneticPr fontId="1"/>
  </si>
  <si>
    <t>As the local approval authority, you can approve RSP and the transfer factors between RHQ and subsidiaries set/changed by local maintenance authority.</t>
    <phoneticPr fontId="1"/>
  </si>
  <si>
    <t>PMK code</t>
    <phoneticPr fontId="26"/>
  </si>
  <si>
    <t>PMK name</t>
    <phoneticPr fontId="27"/>
  </si>
  <si>
    <t>101</t>
  </si>
  <si>
    <t>YHQ NetSoL(Industrial)</t>
  </si>
  <si>
    <t>102</t>
  </si>
  <si>
    <t>YMI Measurement</t>
  </si>
  <si>
    <t>104</t>
  </si>
  <si>
    <t>YMI　GP T&amp;M PMKGr</t>
  </si>
  <si>
    <t>105</t>
  </si>
  <si>
    <t>YHQ Sys. DCS</t>
  </si>
  <si>
    <t>106</t>
  </si>
  <si>
    <t>YHQ Sys. OCS</t>
  </si>
  <si>
    <t>107</t>
  </si>
  <si>
    <t>YHQ Field (Transmitters)</t>
  </si>
  <si>
    <t>108</t>
  </si>
  <si>
    <t>YHQ Field (Flowmeters)</t>
  </si>
  <si>
    <t>109</t>
  </si>
  <si>
    <t>YHQ Analytical Product</t>
  </si>
  <si>
    <t>110</t>
  </si>
  <si>
    <t>YHQ Analytical System</t>
  </si>
  <si>
    <t>111</t>
  </si>
  <si>
    <t>YHQ P&amp;W Sol</t>
  </si>
  <si>
    <t>112</t>
  </si>
  <si>
    <t>YHQ Aerospace Product</t>
  </si>
  <si>
    <t>117</t>
  </si>
  <si>
    <t>YHQ MC Center</t>
  </si>
  <si>
    <t>119</t>
  </si>
  <si>
    <t>YJP IA Eng.(Panel)</t>
  </si>
  <si>
    <t>120</t>
  </si>
  <si>
    <t>YJP LCS (Start Up)</t>
  </si>
  <si>
    <t>121</t>
  </si>
  <si>
    <t>YJP IA Eng.(Resale)</t>
  </si>
  <si>
    <t>125</t>
  </si>
  <si>
    <t>YJP Information System</t>
  </si>
  <si>
    <t>126</t>
  </si>
  <si>
    <t>YHQ Manufacturing Plan.</t>
  </si>
  <si>
    <t>129</t>
  </si>
  <si>
    <t>YMI Field Inst.</t>
  </si>
  <si>
    <t>131</t>
  </si>
  <si>
    <t>YJP IA Service</t>
  </si>
  <si>
    <t>132</t>
  </si>
  <si>
    <t>YMI Optical Com.</t>
  </si>
  <si>
    <t>133</t>
  </si>
  <si>
    <t>YHQ Field(Micro Sensor)</t>
  </si>
  <si>
    <t>134</t>
  </si>
  <si>
    <t>YHQ IT Controllers</t>
  </si>
  <si>
    <t>135</t>
  </si>
  <si>
    <t>YHQ Sys. PKG</t>
  </si>
  <si>
    <t>136</t>
  </si>
  <si>
    <t>YHQ CTDC Facility</t>
  </si>
  <si>
    <t>137</t>
  </si>
  <si>
    <t>YHQ Sys. SIS</t>
  </si>
  <si>
    <t>138</t>
  </si>
  <si>
    <t>YJP IA Eng.(DCS,Comp.)</t>
  </si>
  <si>
    <t>141</t>
  </si>
  <si>
    <t>YJP IA Eng.(PJT)</t>
  </si>
  <si>
    <t>144</t>
  </si>
  <si>
    <t>YHQ Sys. PWS</t>
  </si>
  <si>
    <t>147</t>
  </si>
  <si>
    <t>YHQ NetSoL(Measurement)</t>
  </si>
  <si>
    <t>149</t>
  </si>
  <si>
    <t>YHQ NetSoL(Control)</t>
  </si>
  <si>
    <t>150</t>
  </si>
  <si>
    <t>YMI　Optical T&amp;M PMK</t>
  </si>
  <si>
    <t>153</t>
  </si>
  <si>
    <t>YHQ Photonics</t>
  </si>
  <si>
    <t>154</t>
  </si>
  <si>
    <t>YHQ Field Eye</t>
  </si>
  <si>
    <t>156</t>
  </si>
  <si>
    <t>YJP Enviroment PJT</t>
  </si>
  <si>
    <t>157</t>
  </si>
  <si>
    <t>YJP IA Eng.(Safety)</t>
  </si>
  <si>
    <t>159</t>
  </si>
  <si>
    <t>YJP Equipment service</t>
  </si>
  <si>
    <t>161</t>
  </si>
  <si>
    <t>YHQ Life Science Center</t>
  </si>
  <si>
    <t>163</t>
  </si>
  <si>
    <t>YJP Provation Solution</t>
  </si>
  <si>
    <t>167</t>
  </si>
  <si>
    <t>YHQ Global Engineering</t>
  </si>
  <si>
    <t>168</t>
  </si>
  <si>
    <t>YHQ PE solutions center</t>
  </si>
  <si>
    <t>170</t>
  </si>
  <si>
    <t>YHQ Fiber Sensing</t>
  </si>
  <si>
    <t>171</t>
  </si>
  <si>
    <t>YHQ Measurement EMB</t>
  </si>
  <si>
    <t>172</t>
  </si>
  <si>
    <t>YHQ Nuclear Power</t>
  </si>
  <si>
    <t>YHQ Global Service</t>
  </si>
  <si>
    <t>177</t>
  </si>
  <si>
    <t>178</t>
  </si>
  <si>
    <t>YHQ Legacy of PPL, IA-PF</t>
  </si>
  <si>
    <t>181</t>
  </si>
  <si>
    <t>YHQ ST Stage</t>
  </si>
  <si>
    <t>YHQ IRM(No Div.)</t>
  </si>
  <si>
    <t>YCA Meter</t>
  </si>
  <si>
    <t>YCA T&amp;M</t>
  </si>
  <si>
    <t>YCA Netsol</t>
  </si>
  <si>
    <t>YCA Analytical</t>
  </si>
  <si>
    <t>YCA Flow</t>
  </si>
  <si>
    <t>22A</t>
    <phoneticPr fontId="27"/>
  </si>
  <si>
    <t>YCA Pressure/Temp</t>
  </si>
  <si>
    <t>22H</t>
    <phoneticPr fontId="27"/>
  </si>
  <si>
    <t>YCA Laser Analytical Division</t>
  </si>
  <si>
    <t>RYG</t>
  </si>
  <si>
    <t>YPA</t>
  </si>
  <si>
    <t>List of PMK codes registered for Local Maintenance/Approval Authority</t>
    <phoneticPr fontId="1"/>
  </si>
  <si>
    <t xml:space="preserve">Rev.2 </t>
    <phoneticPr fontId="1"/>
  </si>
  <si>
    <t>Mar.29, 2019</t>
    <phoneticPr fontId="1"/>
  </si>
  <si>
    <t xml:space="preserve">   (To YEF and RYG: When main authority for both maintenance and approval is required for YPA or RYG products data setting, please send the application form to relevant YHQ PMK.)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</si>
</sst>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2"/>
      <color rgb="FF222222"/>
      <name val="Meiryo UI"/>
      <family val="3"/>
      <charset val="128"/>
    </font>
    <font>
      <sz val="12"/>
      <name val="Arial"/>
      <family val="2"/>
    </font>
    <font>
      <sz val="12"/>
      <color rgb="FF777777"/>
      <name val="Arial"/>
      <family val="2"/>
    </font>
    <font>
      <b/>
      <sz val="14"/>
      <color theme="1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b/>
      <i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1"/>
      <name val="ＭＳ Ｐゴシック"/>
      <family val="2"/>
      <scheme val="minor"/>
    </font>
    <font>
      <sz val="11"/>
      <color theme="0" tint="-0.499984740745262"/>
      <name val="Meiryo UI"/>
      <family val="3"/>
      <charset val="128"/>
    </font>
    <font>
      <sz val="11"/>
      <color theme="0" tint="-0.499984740745262"/>
      <name val="ＭＳ Ｐゴシック"/>
      <family val="2"/>
      <scheme val="minor"/>
    </font>
    <font>
      <b/>
      <sz val="18"/>
      <color theme="4" tint="-0.249977111117893"/>
      <name val="Meiryo UI"/>
      <family val="3"/>
      <charset val="128"/>
    </font>
    <font>
      <sz val="11"/>
      <name val="ＭＳ Ｐゴシック"/>
      <family val="3"/>
      <charset val="128"/>
    </font>
    <font>
      <b/>
      <sz val="11"/>
      <color rgb="FF0070C0"/>
      <name val="Meiryo UI"/>
      <family val="3"/>
      <charset val="128"/>
    </font>
    <font>
      <b/>
      <u/>
      <sz val="16"/>
      <color theme="1"/>
      <name val="Meiryo UI"/>
      <family val="3"/>
      <charset val="128"/>
    </font>
    <font>
      <b/>
      <i/>
      <sz val="11"/>
      <name val="Meiryo UI"/>
      <family val="3"/>
      <charset val="128"/>
    </font>
    <font>
      <u/>
      <sz val="11"/>
      <name val="Meiryo UI"/>
      <family val="3"/>
      <charset val="128"/>
    </font>
    <font>
      <u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9" fillId="0" borderId="0"/>
  </cellStyleXfs>
  <cellXfs count="5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/>
    <xf numFmtId="49" fontId="0" fillId="2" borderId="1" xfId="0" applyNumberFormat="1" applyFill="1" applyBorder="1" applyAlignment="1"/>
    <xf numFmtId="0" fontId="2" fillId="2" borderId="1" xfId="1" applyFill="1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0" fontId="0" fillId="0" borderId="0" xfId="0" applyAlignment="1"/>
    <xf numFmtId="49" fontId="0" fillId="0" borderId="0" xfId="0" applyNumberFormat="1" applyAlignment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/>
    <xf numFmtId="0" fontId="0" fillId="4" borderId="1" xfId="0" applyFill="1" applyBorder="1" applyAlignment="1"/>
    <xf numFmtId="49" fontId="0" fillId="4" borderId="1" xfId="0" applyNumberForma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vertical="center"/>
    </xf>
    <xf numFmtId="0" fontId="0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49" fontId="2" fillId="4" borderId="1" xfId="1" applyNumberFormat="1" applyFill="1" applyBorder="1" applyAlignment="1"/>
    <xf numFmtId="0" fontId="22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28" fillId="0" borderId="0" xfId="0" applyFont="1"/>
    <xf numFmtId="0" fontId="29" fillId="5" borderId="1" xfId="2" applyFont="1" applyFill="1" applyBorder="1" applyAlignment="1">
      <alignment horizontal="center" vertical="center"/>
    </xf>
    <xf numFmtId="0" fontId="30" fillId="6" borderId="2" xfId="0" applyFont="1" applyFill="1" applyBorder="1" applyAlignment="1">
      <alignment vertical="center"/>
    </xf>
    <xf numFmtId="0" fontId="30" fillId="6" borderId="1" xfId="0" applyFont="1" applyFill="1" applyBorder="1" applyAlignment="1">
      <alignment vertical="center"/>
    </xf>
    <xf numFmtId="0" fontId="30" fillId="6" borderId="2" xfId="0" applyFont="1" applyFill="1" applyBorder="1" applyAlignment="1">
      <alignment horizontal="left" vertical="center"/>
    </xf>
    <xf numFmtId="0" fontId="30" fillId="6" borderId="3" xfId="0" applyFont="1" applyFill="1" applyBorder="1" applyAlignment="1">
      <alignment horizontal="left" vertical="center"/>
    </xf>
    <xf numFmtId="0" fontId="30" fillId="6" borderId="2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3" xfId="2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44</xdr:row>
      <xdr:rowOff>9525</xdr:rowOff>
    </xdr:from>
    <xdr:to>
      <xdr:col>10</xdr:col>
      <xdr:colOff>768350</xdr:colOff>
      <xdr:row>66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8458200"/>
          <a:ext cx="6934200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662940</xdr:colOff>
          <xdr:row>5</xdr:row>
          <xdr:rowOff>167640</xdr:rowOff>
        </xdr:from>
        <xdr:to>
          <xdr:col>2</xdr:col>
          <xdr:colOff>342900</xdr:colOff>
          <xdr:row>9</xdr:row>
          <xdr:rowOff>22860</xdr:rowOff>
        </xdr:to>
        <xdr:sp macro="" textlink="">
          <xdr:nvSpPr>
            <xdr:cNvPr id="4097" name="オブジェクト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@nl.yokogawa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BBB@sg.yokogawa.com" TargetMode="External"/><Relationship Id="rId1" Type="http://schemas.openxmlformats.org/officeDocument/2006/relationships/hyperlink" Target="mailto:AAA@sg.yokogawa.com" TargetMode="External"/><Relationship Id="rId6" Type="http://schemas.openxmlformats.org/officeDocument/2006/relationships/hyperlink" Target="mailto:D@nl.yokogawa.com" TargetMode="External"/><Relationship Id="rId5" Type="http://schemas.openxmlformats.org/officeDocument/2006/relationships/hyperlink" Target="mailto:C@nl.yokogawa.com" TargetMode="External"/><Relationship Id="rId4" Type="http://schemas.openxmlformats.org/officeDocument/2006/relationships/hyperlink" Target="mailto:B@nl.yokogaw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110" zoomScaleNormal="110" workbookViewId="0">
      <selection activeCell="P18" sqref="P18"/>
    </sheetView>
  </sheetViews>
  <sheetFormatPr defaultRowHeight="13.2" x14ac:dyDescent="0.2"/>
  <cols>
    <col min="1" max="1" width="4.88671875" customWidth="1"/>
    <col min="10" max="10" width="8" customWidth="1"/>
    <col min="11" max="11" width="14.109375" customWidth="1"/>
    <col min="13" max="14" width="9" customWidth="1"/>
  </cols>
  <sheetData>
    <row r="1" spans="1:14" ht="6.75" customHeight="1" x14ac:dyDescent="0.2"/>
    <row r="2" spans="1:14" ht="22.8" x14ac:dyDescent="0.45">
      <c r="B2" s="40" t="s">
        <v>23</v>
      </c>
      <c r="C2" s="34"/>
      <c r="D2" s="34"/>
      <c r="E2" s="34"/>
      <c r="F2" s="35"/>
      <c r="G2" s="35"/>
      <c r="H2" s="26"/>
      <c r="I2" s="26"/>
      <c r="J2" s="46" t="s">
        <v>166</v>
      </c>
      <c r="K2" s="45" t="s">
        <v>167</v>
      </c>
      <c r="N2" s="34"/>
    </row>
    <row r="3" spans="1:14" ht="15" x14ac:dyDescent="0.3">
      <c r="C3" s="34"/>
      <c r="D3" s="34"/>
      <c r="E3" s="34"/>
      <c r="F3" s="35"/>
      <c r="G3" s="35"/>
      <c r="H3" s="26"/>
      <c r="I3" s="26"/>
      <c r="J3" s="26"/>
      <c r="K3" s="26"/>
      <c r="N3" s="34"/>
    </row>
    <row r="4" spans="1:14" ht="15" x14ac:dyDescent="0.3">
      <c r="A4" s="43"/>
      <c r="B4" s="38" t="s">
        <v>19</v>
      </c>
      <c r="C4" s="34"/>
      <c r="D4" s="34"/>
      <c r="E4" s="34"/>
      <c r="F4" s="35"/>
      <c r="G4" s="35"/>
      <c r="H4" s="26"/>
      <c r="I4" s="26"/>
      <c r="J4" s="26"/>
      <c r="K4" s="26"/>
      <c r="N4" s="34"/>
    </row>
    <row r="5" spans="1:14" ht="15" x14ac:dyDescent="0.3">
      <c r="A5" s="43" t="s">
        <v>56</v>
      </c>
      <c r="B5" s="27" t="s">
        <v>57</v>
      </c>
      <c r="C5" s="34"/>
      <c r="D5" s="34"/>
      <c r="E5" s="34"/>
      <c r="F5" s="35"/>
      <c r="G5" s="35"/>
      <c r="H5" s="26"/>
      <c r="I5" s="26"/>
      <c r="J5" s="26"/>
      <c r="K5" s="26"/>
      <c r="N5" s="34"/>
    </row>
    <row r="6" spans="1:14" ht="15" x14ac:dyDescent="0.3">
      <c r="A6" s="43"/>
      <c r="C6" s="32" t="s">
        <v>21</v>
      </c>
      <c r="D6" s="32"/>
      <c r="E6" s="32"/>
      <c r="F6" s="33"/>
      <c r="G6" s="33"/>
      <c r="H6" s="33"/>
      <c r="I6" s="33"/>
      <c r="J6" s="33"/>
      <c r="K6" s="33"/>
      <c r="L6" s="33"/>
    </row>
    <row r="7" spans="1:14" ht="15" x14ac:dyDescent="0.3">
      <c r="A7" s="43"/>
      <c r="C7" s="32"/>
      <c r="D7" s="32"/>
      <c r="E7" s="32"/>
      <c r="F7" s="33"/>
      <c r="G7" s="33"/>
      <c r="H7" s="33"/>
      <c r="I7" s="33"/>
      <c r="J7" s="33"/>
      <c r="K7" s="33"/>
      <c r="L7" s="33"/>
    </row>
    <row r="8" spans="1:14" ht="16.2" x14ac:dyDescent="0.3">
      <c r="A8" s="44"/>
      <c r="B8" s="38" t="s">
        <v>20</v>
      </c>
      <c r="C8" s="32"/>
      <c r="D8" s="32"/>
      <c r="E8" s="32"/>
      <c r="F8" s="33"/>
      <c r="G8" s="33"/>
      <c r="H8" s="33"/>
      <c r="I8" s="33"/>
      <c r="J8" s="33"/>
      <c r="K8" s="33"/>
      <c r="L8" s="33"/>
    </row>
    <row r="9" spans="1:14" ht="15" x14ac:dyDescent="0.3">
      <c r="A9" s="43" t="s">
        <v>56</v>
      </c>
      <c r="B9" s="28" t="s">
        <v>58</v>
      </c>
      <c r="C9" s="32"/>
      <c r="D9" s="32"/>
      <c r="E9" s="32"/>
      <c r="F9" s="33"/>
      <c r="G9" s="33"/>
      <c r="H9" s="33"/>
      <c r="I9" s="33"/>
      <c r="J9" s="33"/>
      <c r="K9" s="33"/>
      <c r="L9" s="33"/>
    </row>
    <row r="10" spans="1:14" ht="15" x14ac:dyDescent="0.3">
      <c r="A10" s="43"/>
      <c r="C10" s="32"/>
      <c r="D10" s="32"/>
      <c r="E10" s="32"/>
      <c r="F10" s="33"/>
      <c r="G10" s="33"/>
      <c r="H10" s="33"/>
      <c r="I10" s="33"/>
      <c r="J10" s="33"/>
      <c r="K10" s="33"/>
      <c r="L10" s="33"/>
    </row>
    <row r="11" spans="1:14" ht="15" x14ac:dyDescent="0.3">
      <c r="A11" s="43"/>
      <c r="B11" s="39" t="s">
        <v>22</v>
      </c>
      <c r="C11" s="27"/>
      <c r="D11" s="27"/>
      <c r="E11" s="27"/>
      <c r="F11" s="26"/>
      <c r="G11" s="26"/>
      <c r="H11" s="26"/>
      <c r="I11" s="26"/>
      <c r="J11" s="26"/>
      <c r="K11" s="26"/>
    </row>
    <row r="12" spans="1:14" ht="15" x14ac:dyDescent="0.3">
      <c r="A12" s="43" t="s">
        <v>56</v>
      </c>
      <c r="B12" s="28" t="s">
        <v>42</v>
      </c>
      <c r="C12" s="27"/>
      <c r="D12" s="27"/>
      <c r="E12" s="27"/>
      <c r="F12" s="26"/>
      <c r="G12" s="26"/>
      <c r="H12" s="26"/>
      <c r="I12" s="26"/>
      <c r="J12" s="26"/>
      <c r="K12" s="26"/>
      <c r="N12" s="37"/>
    </row>
    <row r="13" spans="1:14" ht="15" x14ac:dyDescent="0.3">
      <c r="A13" s="43" t="s">
        <v>56</v>
      </c>
      <c r="B13" s="27" t="s">
        <v>54</v>
      </c>
      <c r="C13" s="27"/>
      <c r="D13" s="27"/>
      <c r="E13" s="27"/>
      <c r="F13" s="26"/>
      <c r="G13" s="26"/>
      <c r="H13" s="26"/>
      <c r="I13" s="26"/>
      <c r="J13" s="26"/>
      <c r="K13" s="26"/>
      <c r="N13" s="37"/>
    </row>
    <row r="14" spans="1:14" ht="15" x14ac:dyDescent="0.3">
      <c r="A14" s="43"/>
      <c r="B14" s="27" t="s">
        <v>168</v>
      </c>
      <c r="C14" s="32"/>
      <c r="D14" s="32"/>
      <c r="E14" s="32"/>
      <c r="F14" s="33"/>
      <c r="G14" s="33"/>
      <c r="H14" s="33"/>
      <c r="I14" s="33"/>
      <c r="J14" s="33"/>
      <c r="K14" s="33"/>
      <c r="L14" s="33"/>
    </row>
    <row r="15" spans="1:14" ht="15" x14ac:dyDescent="0.3">
      <c r="A15" s="43" t="s">
        <v>56</v>
      </c>
      <c r="B15" s="28" t="s">
        <v>50</v>
      </c>
      <c r="C15" s="27"/>
      <c r="D15" s="27"/>
      <c r="E15" s="27"/>
      <c r="F15" s="26"/>
      <c r="G15" s="26"/>
      <c r="H15" s="26"/>
      <c r="I15" s="26"/>
      <c r="J15" s="26"/>
      <c r="K15" s="26"/>
    </row>
    <row r="16" spans="1:14" ht="15" x14ac:dyDescent="0.3">
      <c r="A16" s="43"/>
      <c r="B16" s="27"/>
      <c r="C16" s="27"/>
      <c r="D16" s="27"/>
      <c r="E16" s="27"/>
      <c r="F16" s="26"/>
      <c r="G16" s="26"/>
      <c r="H16" s="26"/>
      <c r="I16" s="26"/>
      <c r="J16" s="26"/>
      <c r="K16" s="26"/>
    </row>
    <row r="17" spans="1:14" ht="18.600000000000001" x14ac:dyDescent="0.35">
      <c r="A17" s="43"/>
      <c r="B17" s="29" t="s">
        <v>43</v>
      </c>
      <c r="C17" s="27"/>
      <c r="D17" s="27"/>
      <c r="E17" s="27"/>
      <c r="F17" s="26"/>
      <c r="G17" s="26"/>
      <c r="H17" s="26"/>
      <c r="I17" s="26"/>
      <c r="J17" s="26"/>
      <c r="K17" s="26"/>
    </row>
    <row r="18" spans="1:14" ht="15" x14ac:dyDescent="0.3">
      <c r="A18" s="43"/>
      <c r="B18" s="42" t="s">
        <v>44</v>
      </c>
      <c r="C18" s="27"/>
      <c r="D18" s="27"/>
      <c r="E18" s="27"/>
      <c r="F18" s="26"/>
      <c r="G18" s="26"/>
      <c r="H18" s="26"/>
      <c r="I18" s="26"/>
      <c r="J18" s="26"/>
      <c r="K18" s="26"/>
    </row>
    <row r="19" spans="1:14" ht="15" x14ac:dyDescent="0.3">
      <c r="A19" s="43" t="s">
        <v>56</v>
      </c>
      <c r="B19" s="28" t="s">
        <v>47</v>
      </c>
      <c r="C19" s="27"/>
      <c r="D19" s="27"/>
      <c r="E19" s="27"/>
      <c r="F19" s="26"/>
      <c r="G19" s="26"/>
      <c r="H19" s="26"/>
      <c r="I19" s="26"/>
      <c r="J19" s="26"/>
      <c r="K19" s="26"/>
    </row>
    <row r="20" spans="1:14" ht="18.600000000000001" x14ac:dyDescent="0.35">
      <c r="A20" s="43"/>
      <c r="B20" s="29"/>
      <c r="C20" s="27"/>
      <c r="D20" s="27"/>
      <c r="E20" s="27"/>
      <c r="F20" s="26"/>
      <c r="G20" s="26"/>
      <c r="H20" s="26"/>
      <c r="I20" s="26"/>
      <c r="J20" s="26"/>
      <c r="K20" s="26"/>
    </row>
    <row r="21" spans="1:14" ht="15" x14ac:dyDescent="0.3">
      <c r="A21" s="43"/>
      <c r="B21" s="30" t="s">
        <v>45</v>
      </c>
      <c r="C21" s="27"/>
      <c r="D21" s="27"/>
      <c r="E21" s="27"/>
      <c r="F21" s="26"/>
      <c r="G21" s="26"/>
      <c r="H21" s="26"/>
      <c r="I21" s="26"/>
      <c r="J21" s="26"/>
      <c r="K21" s="26"/>
    </row>
    <row r="22" spans="1:14" ht="15" x14ac:dyDescent="0.3">
      <c r="A22" s="43" t="s">
        <v>56</v>
      </c>
      <c r="B22" s="28" t="s">
        <v>51</v>
      </c>
      <c r="C22" s="27"/>
      <c r="D22" s="27"/>
      <c r="E22" s="27"/>
      <c r="F22" s="26"/>
      <c r="G22" s="26"/>
      <c r="H22" s="26"/>
      <c r="I22" s="26"/>
      <c r="J22" s="26"/>
      <c r="K22" s="26"/>
      <c r="N22" s="22"/>
    </row>
    <row r="23" spans="1:14" ht="15" x14ac:dyDescent="0.3">
      <c r="A23" s="43"/>
      <c r="B23" s="28" t="s">
        <v>48</v>
      </c>
      <c r="C23" s="27"/>
      <c r="D23" s="27"/>
      <c r="E23" s="27"/>
      <c r="F23" s="26"/>
      <c r="G23" s="26"/>
      <c r="H23" s="26"/>
      <c r="I23" s="26"/>
      <c r="J23" s="26"/>
      <c r="K23" s="26"/>
      <c r="N23" s="22"/>
    </row>
    <row r="24" spans="1:14" ht="15" x14ac:dyDescent="0.3">
      <c r="A24" s="43" t="s">
        <v>56</v>
      </c>
      <c r="B24" s="27" t="s">
        <v>52</v>
      </c>
      <c r="C24" s="27"/>
      <c r="D24" s="27"/>
      <c r="E24" s="27"/>
      <c r="N24" s="22"/>
    </row>
    <row r="25" spans="1:14" ht="15" x14ac:dyDescent="0.3">
      <c r="A25" s="43"/>
      <c r="B25" s="27" t="s">
        <v>27</v>
      </c>
      <c r="C25" s="27"/>
      <c r="D25" s="27"/>
      <c r="E25" s="27"/>
    </row>
    <row r="26" spans="1:14" ht="15" x14ac:dyDescent="0.3">
      <c r="A26" s="43"/>
      <c r="B26" s="27" t="s">
        <v>49</v>
      </c>
      <c r="C26" s="27"/>
      <c r="D26" s="27"/>
      <c r="E26" s="27"/>
      <c r="N26" s="25"/>
    </row>
    <row r="27" spans="1:14" ht="16.2" x14ac:dyDescent="0.3">
      <c r="A27" s="43"/>
      <c r="B27" s="31"/>
      <c r="C27" s="27"/>
      <c r="D27" s="27"/>
      <c r="E27" s="27"/>
      <c r="N27" s="22"/>
    </row>
    <row r="28" spans="1:14" x14ac:dyDescent="0.2">
      <c r="A28" s="43"/>
    </row>
    <row r="29" spans="1:14" ht="16.2" x14ac:dyDescent="0.2">
      <c r="A29" s="43"/>
      <c r="N29" s="23"/>
    </row>
    <row r="30" spans="1:14" x14ac:dyDescent="0.2">
      <c r="A30" s="43"/>
    </row>
    <row r="31" spans="1:14" x14ac:dyDescent="0.2">
      <c r="N31" s="24"/>
    </row>
    <row r="34" spans="14:14" ht="15" x14ac:dyDescent="0.2">
      <c r="N34" s="22"/>
    </row>
    <row r="35" spans="14:14" ht="15" x14ac:dyDescent="0.2">
      <c r="N35" s="22"/>
    </row>
    <row r="37" spans="14:14" x14ac:dyDescent="0.2">
      <c r="N37" s="24"/>
    </row>
    <row r="40" spans="14:14" ht="15" x14ac:dyDescent="0.2">
      <c r="N40" s="22"/>
    </row>
    <row r="41" spans="14:14" ht="15" x14ac:dyDescent="0.2">
      <c r="N41" s="2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8"/>
  <sheetViews>
    <sheetView showGridLines="0" zoomScaleNormal="100" workbookViewId="0">
      <pane ySplit="2" topLeftCell="A3" activePane="bottomLeft" state="frozen"/>
      <selection pane="bottomLeft" activeCell="O15" sqref="O15"/>
    </sheetView>
  </sheetViews>
  <sheetFormatPr defaultColWidth="9" defaultRowHeight="13.2" x14ac:dyDescent="0.2"/>
  <cols>
    <col min="1" max="1" width="4.21875" style="16" bestFit="1" customWidth="1"/>
    <col min="2" max="2" width="9.44140625" style="16" hidden="1" customWidth="1"/>
    <col min="3" max="3" width="18.33203125" style="16" hidden="1" customWidth="1"/>
    <col min="4" max="4" width="10.109375" style="2" bestFit="1" customWidth="1"/>
    <col min="5" max="5" width="13.21875" style="17" bestFit="1" customWidth="1"/>
    <col min="6" max="6" width="14.33203125" style="17" bestFit="1" customWidth="1"/>
    <col min="7" max="7" width="15.109375" style="16" bestFit="1" customWidth="1"/>
    <col min="8" max="8" width="29.88671875" style="17" bestFit="1" customWidth="1"/>
    <col min="9" max="9" width="8.77734375" style="16" bestFit="1" customWidth="1"/>
    <col min="10" max="10" width="12" style="16" bestFit="1" customWidth="1"/>
    <col min="11" max="11" width="11.77734375" style="2" bestFit="1" customWidth="1"/>
    <col min="12" max="12" width="10.77734375" style="1" customWidth="1"/>
    <col min="13" max="16384" width="9" style="1"/>
  </cols>
  <sheetData>
    <row r="1" spans="1:12" ht="39.75" customHeight="1" x14ac:dyDescent="0.2">
      <c r="D1" s="36" t="s">
        <v>18</v>
      </c>
    </row>
    <row r="2" spans="1:12" s="7" customFormat="1" x14ac:dyDescent="0.2">
      <c r="A2" s="5" t="s">
        <v>0</v>
      </c>
      <c r="B2" s="5"/>
      <c r="C2" s="5"/>
      <c r="D2" s="5" t="s">
        <v>1</v>
      </c>
      <c r="E2" s="6" t="s">
        <v>2</v>
      </c>
      <c r="F2" s="6" t="s">
        <v>3</v>
      </c>
      <c r="G2" s="5" t="s">
        <v>4</v>
      </c>
      <c r="H2" s="6" t="s">
        <v>5</v>
      </c>
      <c r="I2" s="5" t="s">
        <v>12</v>
      </c>
      <c r="J2" s="5" t="s">
        <v>15</v>
      </c>
      <c r="K2" s="5" t="s">
        <v>13</v>
      </c>
      <c r="L2" s="8"/>
    </row>
    <row r="3" spans="1:12" x14ac:dyDescent="0.2">
      <c r="A3" s="10">
        <v>1</v>
      </c>
      <c r="B3" s="11" t="s">
        <v>6</v>
      </c>
      <c r="C3" s="10" t="str">
        <f t="shared" ref="C3:C28" si="0">B3&amp;E3</f>
        <v>JPYKGW\30000000</v>
      </c>
      <c r="D3" s="3" t="s">
        <v>7</v>
      </c>
      <c r="E3" s="12" t="s">
        <v>8</v>
      </c>
      <c r="F3" s="12"/>
      <c r="G3" s="10" t="s">
        <v>29</v>
      </c>
      <c r="H3" s="13" t="s">
        <v>31</v>
      </c>
      <c r="I3" s="10" t="s">
        <v>28</v>
      </c>
      <c r="J3" s="3" t="s">
        <v>14</v>
      </c>
      <c r="K3" s="3" t="s">
        <v>9</v>
      </c>
      <c r="L3" s="1" t="s">
        <v>46</v>
      </c>
    </row>
    <row r="4" spans="1:12" x14ac:dyDescent="0.2">
      <c r="A4" s="10">
        <v>2</v>
      </c>
      <c r="B4" s="11" t="s">
        <v>6</v>
      </c>
      <c r="C4" s="10" t="str">
        <f t="shared" si="0"/>
        <v>JPYKGW\30000000</v>
      </c>
      <c r="D4" s="3" t="s">
        <v>7</v>
      </c>
      <c r="E4" s="12" t="s">
        <v>8</v>
      </c>
      <c r="F4" s="12"/>
      <c r="G4" s="10" t="s">
        <v>30</v>
      </c>
      <c r="H4" s="13" t="s">
        <v>32</v>
      </c>
      <c r="I4" s="10" t="s">
        <v>28</v>
      </c>
      <c r="J4" s="3" t="s">
        <v>14</v>
      </c>
      <c r="K4" s="3" t="s">
        <v>10</v>
      </c>
      <c r="L4" s="1" t="s">
        <v>46</v>
      </c>
    </row>
    <row r="5" spans="1:12" x14ac:dyDescent="0.2">
      <c r="A5" s="14">
        <v>3</v>
      </c>
      <c r="B5" s="11" t="s">
        <v>6</v>
      </c>
      <c r="C5" s="14" t="str">
        <f t="shared" si="0"/>
        <v>JPYKGW\aaaaa</v>
      </c>
      <c r="D5" s="21" t="s">
        <v>7</v>
      </c>
      <c r="E5" s="19" t="s">
        <v>38</v>
      </c>
      <c r="F5" s="19"/>
      <c r="G5" s="19" t="s">
        <v>24</v>
      </c>
      <c r="H5" s="41" t="s">
        <v>34</v>
      </c>
      <c r="I5" s="20" t="s">
        <v>11</v>
      </c>
      <c r="J5" s="18" t="s">
        <v>17</v>
      </c>
      <c r="K5" s="18" t="s">
        <v>9</v>
      </c>
      <c r="L5" s="1" t="s">
        <v>46</v>
      </c>
    </row>
    <row r="6" spans="1:12" x14ac:dyDescent="0.2">
      <c r="A6" s="14">
        <v>4</v>
      </c>
      <c r="B6" s="11" t="s">
        <v>6</v>
      </c>
      <c r="C6" s="14" t="str">
        <f t="shared" si="0"/>
        <v>JPYKGW\bbbbb</v>
      </c>
      <c r="D6" s="21" t="s">
        <v>7</v>
      </c>
      <c r="E6" s="19" t="s">
        <v>39</v>
      </c>
      <c r="F6" s="19"/>
      <c r="G6" s="19" t="s">
        <v>25</v>
      </c>
      <c r="H6" s="41" t="s">
        <v>33</v>
      </c>
      <c r="I6" s="20" t="s">
        <v>11</v>
      </c>
      <c r="J6" s="18" t="s">
        <v>17</v>
      </c>
      <c r="K6" s="18" t="s">
        <v>10</v>
      </c>
      <c r="L6" s="1" t="s">
        <v>46</v>
      </c>
    </row>
    <row r="7" spans="1:12" x14ac:dyDescent="0.2">
      <c r="A7" s="14">
        <v>5</v>
      </c>
      <c r="B7" s="11" t="s">
        <v>6</v>
      </c>
      <c r="C7" s="14" t="str">
        <f t="shared" si="0"/>
        <v>JPYKGW\ccccc</v>
      </c>
      <c r="D7" s="21" t="s">
        <v>7</v>
      </c>
      <c r="E7" s="19" t="s">
        <v>40</v>
      </c>
      <c r="F7" s="19"/>
      <c r="G7" s="19" t="s">
        <v>37</v>
      </c>
      <c r="H7" s="41" t="s">
        <v>35</v>
      </c>
      <c r="I7" s="20" t="s">
        <v>11</v>
      </c>
      <c r="J7" s="18" t="s">
        <v>16</v>
      </c>
      <c r="K7" s="18" t="s">
        <v>9</v>
      </c>
      <c r="L7" s="1" t="s">
        <v>46</v>
      </c>
    </row>
    <row r="8" spans="1:12" x14ac:dyDescent="0.2">
      <c r="A8" s="14">
        <v>6</v>
      </c>
      <c r="B8" s="11" t="s">
        <v>6</v>
      </c>
      <c r="C8" s="14" t="str">
        <f t="shared" si="0"/>
        <v>JPYKGW\ddddd</v>
      </c>
      <c r="D8" s="21" t="s">
        <v>7</v>
      </c>
      <c r="E8" s="19" t="s">
        <v>41</v>
      </c>
      <c r="F8" s="19"/>
      <c r="G8" s="19" t="s">
        <v>26</v>
      </c>
      <c r="H8" s="41" t="s">
        <v>36</v>
      </c>
      <c r="I8" s="20" t="s">
        <v>11</v>
      </c>
      <c r="J8" s="18" t="s">
        <v>16</v>
      </c>
      <c r="K8" s="18" t="s">
        <v>10</v>
      </c>
      <c r="L8" s="1" t="s">
        <v>46</v>
      </c>
    </row>
    <row r="9" spans="1:12" x14ac:dyDescent="0.2">
      <c r="A9" s="14">
        <v>1</v>
      </c>
      <c r="B9" s="11" t="s">
        <v>6</v>
      </c>
      <c r="C9" s="14" t="str">
        <f>B9&amp;E9</f>
        <v>JPYKGW\</v>
      </c>
      <c r="D9" s="9"/>
      <c r="E9" s="15"/>
      <c r="F9" s="15"/>
      <c r="G9" s="15"/>
      <c r="H9" s="15"/>
      <c r="I9" s="11"/>
      <c r="J9" s="4"/>
      <c r="K9" s="4"/>
    </row>
    <row r="10" spans="1:12" x14ac:dyDescent="0.2">
      <c r="A10" s="14">
        <v>2</v>
      </c>
      <c r="B10" s="11" t="s">
        <v>6</v>
      </c>
      <c r="C10" s="14" t="str">
        <f>B10&amp;E10</f>
        <v>JPYKGW\</v>
      </c>
      <c r="D10" s="9"/>
      <c r="E10" s="15"/>
      <c r="F10" s="15"/>
      <c r="G10" s="15"/>
      <c r="H10" s="15"/>
      <c r="I10" s="11"/>
      <c r="J10" s="4"/>
      <c r="K10" s="4"/>
    </row>
    <row r="11" spans="1:12" x14ac:dyDescent="0.2">
      <c r="A11" s="14">
        <v>3</v>
      </c>
      <c r="B11" s="11" t="s">
        <v>6</v>
      </c>
      <c r="C11" s="14" t="str">
        <f>B11&amp;E11</f>
        <v>JPYKGW\</v>
      </c>
      <c r="D11" s="9"/>
      <c r="E11" s="15"/>
      <c r="F11" s="15"/>
      <c r="G11" s="15"/>
      <c r="H11" s="15"/>
      <c r="I11" s="11"/>
      <c r="J11" s="4"/>
      <c r="K11" s="4"/>
    </row>
    <row r="12" spans="1:12" x14ac:dyDescent="0.2">
      <c r="A12" s="14">
        <v>4</v>
      </c>
      <c r="B12" s="11" t="s">
        <v>6</v>
      </c>
      <c r="C12" s="14" t="str">
        <f>B12&amp;E12</f>
        <v>JPYKGW\</v>
      </c>
      <c r="D12" s="9"/>
      <c r="E12" s="15"/>
      <c r="F12" s="15"/>
      <c r="G12" s="15"/>
      <c r="H12" s="15"/>
      <c r="I12" s="11"/>
      <c r="J12" s="4"/>
      <c r="K12" s="4"/>
    </row>
    <row r="13" spans="1:12" x14ac:dyDescent="0.2">
      <c r="A13" s="14">
        <v>5</v>
      </c>
      <c r="B13" s="11" t="s">
        <v>6</v>
      </c>
      <c r="C13" s="14" t="str">
        <f t="shared" si="0"/>
        <v>JPYKGW\</v>
      </c>
      <c r="D13" s="9"/>
      <c r="E13" s="15"/>
      <c r="F13" s="15"/>
      <c r="G13" s="11"/>
      <c r="H13" s="15"/>
      <c r="I13" s="11"/>
      <c r="J13" s="4"/>
      <c r="K13" s="4"/>
    </row>
    <row r="14" spans="1:12" x14ac:dyDescent="0.2">
      <c r="A14" s="14">
        <v>6</v>
      </c>
      <c r="B14" s="11" t="s">
        <v>6</v>
      </c>
      <c r="C14" s="14" t="str">
        <f t="shared" si="0"/>
        <v>JPYKGW\</v>
      </c>
      <c r="D14" s="9"/>
      <c r="E14" s="15"/>
      <c r="F14" s="15"/>
      <c r="G14" s="11"/>
      <c r="H14" s="15"/>
      <c r="I14" s="11"/>
      <c r="J14" s="4"/>
      <c r="K14" s="4"/>
    </row>
    <row r="15" spans="1:12" x14ac:dyDescent="0.2">
      <c r="A15" s="14">
        <v>7</v>
      </c>
      <c r="B15" s="11" t="s">
        <v>6</v>
      </c>
      <c r="C15" s="14" t="str">
        <f t="shared" si="0"/>
        <v>JPYKGW\</v>
      </c>
      <c r="D15" s="9"/>
      <c r="E15" s="15"/>
      <c r="F15" s="15"/>
      <c r="G15" s="11"/>
      <c r="H15" s="15"/>
      <c r="I15" s="11"/>
      <c r="J15" s="4"/>
      <c r="K15" s="4"/>
    </row>
    <row r="16" spans="1:12" x14ac:dyDescent="0.2">
      <c r="A16" s="14">
        <v>8</v>
      </c>
      <c r="B16" s="11" t="s">
        <v>6</v>
      </c>
      <c r="C16" s="14" t="str">
        <f t="shared" si="0"/>
        <v>JPYKGW\</v>
      </c>
      <c r="D16" s="9"/>
      <c r="E16" s="15"/>
      <c r="F16" s="15"/>
      <c r="G16" s="11"/>
      <c r="H16" s="15"/>
      <c r="I16" s="11"/>
      <c r="J16" s="4"/>
      <c r="K16" s="4"/>
    </row>
    <row r="17" spans="1:11" x14ac:dyDescent="0.2">
      <c r="A17" s="14">
        <v>9</v>
      </c>
      <c r="B17" s="11" t="s">
        <v>6</v>
      </c>
      <c r="C17" s="14" t="str">
        <f t="shared" si="0"/>
        <v>JPYKGW\</v>
      </c>
      <c r="D17" s="9"/>
      <c r="E17" s="15"/>
      <c r="F17" s="15"/>
      <c r="G17" s="11"/>
      <c r="H17" s="15"/>
      <c r="I17" s="11"/>
      <c r="J17" s="4"/>
      <c r="K17" s="4"/>
    </row>
    <row r="18" spans="1:11" x14ac:dyDescent="0.2">
      <c r="A18" s="14">
        <v>10</v>
      </c>
      <c r="B18" s="11" t="s">
        <v>6</v>
      </c>
      <c r="C18" s="14" t="str">
        <f t="shared" si="0"/>
        <v>JPYKGW\</v>
      </c>
      <c r="D18" s="9"/>
      <c r="E18" s="15"/>
      <c r="F18" s="15"/>
      <c r="G18" s="11"/>
      <c r="H18" s="15"/>
      <c r="I18" s="11"/>
      <c r="J18" s="4"/>
      <c r="K18" s="4"/>
    </row>
    <row r="19" spans="1:11" x14ac:dyDescent="0.2">
      <c r="A19" s="14">
        <v>11</v>
      </c>
      <c r="B19" s="11" t="s">
        <v>6</v>
      </c>
      <c r="C19" s="14" t="str">
        <f t="shared" si="0"/>
        <v>JPYKGW\</v>
      </c>
      <c r="D19" s="9"/>
      <c r="E19" s="15"/>
      <c r="F19" s="15"/>
      <c r="G19" s="11"/>
      <c r="H19" s="15"/>
      <c r="I19" s="11"/>
      <c r="J19" s="4"/>
      <c r="K19" s="4"/>
    </row>
    <row r="20" spans="1:11" x14ac:dyDescent="0.2">
      <c r="A20" s="14">
        <v>12</v>
      </c>
      <c r="B20" s="11" t="s">
        <v>6</v>
      </c>
      <c r="C20" s="14" t="str">
        <f t="shared" si="0"/>
        <v>JPYKGW\</v>
      </c>
      <c r="D20" s="9"/>
      <c r="E20" s="15"/>
      <c r="F20" s="15"/>
      <c r="G20" s="11"/>
      <c r="H20" s="15"/>
      <c r="I20" s="11"/>
      <c r="J20" s="4"/>
      <c r="K20" s="4"/>
    </row>
    <row r="21" spans="1:11" x14ac:dyDescent="0.2">
      <c r="A21" s="14">
        <v>13</v>
      </c>
      <c r="B21" s="11" t="s">
        <v>6</v>
      </c>
      <c r="C21" s="14" t="str">
        <f t="shared" si="0"/>
        <v>JPYKGW\</v>
      </c>
      <c r="D21" s="9"/>
      <c r="E21" s="15"/>
      <c r="F21" s="15"/>
      <c r="G21" s="11"/>
      <c r="H21" s="15"/>
      <c r="I21" s="11"/>
      <c r="J21" s="4"/>
      <c r="K21" s="4"/>
    </row>
    <row r="22" spans="1:11" x14ac:dyDescent="0.2">
      <c r="A22" s="14">
        <v>14</v>
      </c>
      <c r="B22" s="11" t="s">
        <v>6</v>
      </c>
      <c r="C22" s="14" t="str">
        <f t="shared" si="0"/>
        <v>JPYKGW\</v>
      </c>
      <c r="D22" s="9"/>
      <c r="E22" s="15"/>
      <c r="F22" s="15"/>
      <c r="G22" s="11"/>
      <c r="H22" s="15"/>
      <c r="I22" s="11"/>
      <c r="J22" s="4"/>
      <c r="K22" s="4"/>
    </row>
    <row r="23" spans="1:11" x14ac:dyDescent="0.2">
      <c r="A23" s="14">
        <v>15</v>
      </c>
      <c r="B23" s="11" t="s">
        <v>6</v>
      </c>
      <c r="C23" s="14" t="str">
        <f t="shared" si="0"/>
        <v>JPYKGW\</v>
      </c>
      <c r="D23" s="9"/>
      <c r="E23" s="15"/>
      <c r="F23" s="15"/>
      <c r="G23" s="11"/>
      <c r="H23" s="15"/>
      <c r="I23" s="11"/>
      <c r="J23" s="4"/>
      <c r="K23" s="4"/>
    </row>
    <row r="24" spans="1:11" x14ac:dyDescent="0.2">
      <c r="A24" s="14">
        <v>16</v>
      </c>
      <c r="B24" s="11" t="s">
        <v>6</v>
      </c>
      <c r="C24" s="14" t="str">
        <f t="shared" si="0"/>
        <v>JPYKGW\</v>
      </c>
      <c r="D24" s="9"/>
      <c r="E24" s="15"/>
      <c r="F24" s="15"/>
      <c r="G24" s="11"/>
      <c r="H24" s="15"/>
      <c r="I24" s="11"/>
      <c r="J24" s="4"/>
      <c r="K24" s="4"/>
    </row>
    <row r="25" spans="1:11" x14ac:dyDescent="0.2">
      <c r="A25" s="14">
        <v>17</v>
      </c>
      <c r="B25" s="11" t="s">
        <v>6</v>
      </c>
      <c r="C25" s="14" t="str">
        <f t="shared" si="0"/>
        <v>JPYKGW\</v>
      </c>
      <c r="D25" s="9"/>
      <c r="E25" s="15"/>
      <c r="F25" s="15"/>
      <c r="G25" s="11"/>
      <c r="H25" s="15"/>
      <c r="I25" s="11"/>
      <c r="J25" s="4"/>
      <c r="K25" s="4"/>
    </row>
    <row r="26" spans="1:11" x14ac:dyDescent="0.2">
      <c r="A26" s="14">
        <v>18</v>
      </c>
      <c r="B26" s="11" t="s">
        <v>6</v>
      </c>
      <c r="C26" s="14" t="str">
        <f t="shared" si="0"/>
        <v>JPYKGW\</v>
      </c>
      <c r="D26" s="9"/>
      <c r="E26" s="15"/>
      <c r="F26" s="15"/>
      <c r="G26" s="11"/>
      <c r="H26" s="15"/>
      <c r="I26" s="11"/>
      <c r="J26" s="4"/>
      <c r="K26" s="4"/>
    </row>
    <row r="27" spans="1:11" x14ac:dyDescent="0.2">
      <c r="A27" s="14">
        <v>19</v>
      </c>
      <c r="B27" s="11" t="s">
        <v>6</v>
      </c>
      <c r="C27" s="14" t="str">
        <f t="shared" si="0"/>
        <v>JPYKGW\</v>
      </c>
      <c r="D27" s="9"/>
      <c r="E27" s="15"/>
      <c r="F27" s="15"/>
      <c r="G27" s="11"/>
      <c r="H27" s="15"/>
      <c r="I27" s="11"/>
      <c r="J27" s="4"/>
      <c r="K27" s="4"/>
    </row>
    <row r="28" spans="1:11" x14ac:dyDescent="0.2">
      <c r="A28" s="14">
        <v>20</v>
      </c>
      <c r="B28" s="11" t="s">
        <v>6</v>
      </c>
      <c r="C28" s="14" t="str">
        <f t="shared" si="0"/>
        <v>JPYKGW\</v>
      </c>
      <c r="D28" s="9"/>
      <c r="E28" s="15"/>
      <c r="F28" s="15"/>
      <c r="G28" s="11"/>
      <c r="H28" s="15"/>
      <c r="I28" s="11"/>
      <c r="J28" s="4"/>
      <c r="K28" s="4"/>
    </row>
  </sheetData>
  <phoneticPr fontId="1"/>
  <conditionalFormatting sqref="K7:K28">
    <cfRule type="expression" dxfId="8" priority="37">
      <formula>$D7="削除"</formula>
    </cfRule>
  </conditionalFormatting>
  <conditionalFormatting sqref="K6">
    <cfRule type="expression" dxfId="7" priority="31">
      <formula>$D6="削除"</formula>
    </cfRule>
  </conditionalFormatting>
  <conditionalFormatting sqref="K5">
    <cfRule type="expression" dxfId="6" priority="30">
      <formula>$D5="削除"</formula>
    </cfRule>
  </conditionalFormatting>
  <conditionalFormatting sqref="K6">
    <cfRule type="expression" dxfId="5" priority="26">
      <formula>$D6="削除"</formula>
    </cfRule>
  </conditionalFormatting>
  <conditionalFormatting sqref="K5">
    <cfRule type="expression" dxfId="4" priority="25">
      <formula>$D5="削除"</formula>
    </cfRule>
  </conditionalFormatting>
  <conditionalFormatting sqref="K7">
    <cfRule type="expression" dxfId="3" priority="24">
      <formula>$D7="削除"</formula>
    </cfRule>
  </conditionalFormatting>
  <conditionalFormatting sqref="K8">
    <cfRule type="expression" dxfId="2" priority="12">
      <formula>$D8="削除"</formula>
    </cfRule>
  </conditionalFormatting>
  <conditionalFormatting sqref="K8">
    <cfRule type="expression" dxfId="1" priority="7">
      <formula>$D8="削除"</formula>
    </cfRule>
  </conditionalFormatting>
  <conditionalFormatting sqref="K7">
    <cfRule type="expression" dxfId="0" priority="6">
      <formula>$D7="削除"</formula>
    </cfRule>
  </conditionalFormatting>
  <dataValidations count="3">
    <dataValidation type="list" allowBlank="1" showInputMessage="1" showErrorMessage="1" sqref="D5:D28">
      <formula1>"New,Rev,Delete"</formula1>
    </dataValidation>
    <dataValidation type="list" allowBlank="1" showInputMessage="1" showErrorMessage="1" sqref="J3:J28">
      <formula1>"Local,Main"</formula1>
    </dataValidation>
    <dataValidation type="list" allowBlank="1" showInputMessage="1" showErrorMessage="1" sqref="K3:K1048576">
      <formula1>"Maintenance,Approval"</formula1>
    </dataValidation>
  </dataValidations>
  <hyperlinks>
    <hyperlink ref="H3" r:id="rId1"/>
    <hyperlink ref="H4" r:id="rId2"/>
    <hyperlink ref="H5" r:id="rId3"/>
    <hyperlink ref="H6" r:id="rId4"/>
    <hyperlink ref="H7" r:id="rId5"/>
    <hyperlink ref="H8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B4"/>
  <sheetViews>
    <sheetView workbookViewId="0">
      <selection activeCell="G32" sqref="G32"/>
    </sheetView>
  </sheetViews>
  <sheetFormatPr defaultRowHeight="13.2" x14ac:dyDescent="0.2"/>
  <sheetData>
    <row r="3" spans="2:2" ht="15" x14ac:dyDescent="0.3">
      <c r="B3" s="27" t="s">
        <v>53</v>
      </c>
    </row>
    <row r="4" spans="2:2" ht="15" x14ac:dyDescent="0.3">
      <c r="B4" s="27" t="s">
        <v>55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パッケージャー シェル オブジェクト" shapeId="4097" r:id="rId4">
          <objectPr defaultSize="0" r:id="rId5">
            <anchor moveWithCells="1">
              <from>
                <xdr:col>0</xdr:col>
                <xdr:colOff>662940</xdr:colOff>
                <xdr:row>5</xdr:row>
                <xdr:rowOff>167640</xdr:rowOff>
              </from>
              <to>
                <xdr:col>2</xdr:col>
                <xdr:colOff>342900</xdr:colOff>
                <xdr:row>9</xdr:row>
                <xdr:rowOff>22860</xdr:rowOff>
              </to>
            </anchor>
          </objectPr>
        </oleObject>
      </mc:Choice>
      <mc:Fallback>
        <oleObject progId="パッケージャー シェル オブジェクト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1"/>
  <sheetViews>
    <sheetView zoomScaleNormal="100" workbookViewId="0">
      <selection activeCell="H14" sqref="H14"/>
    </sheetView>
  </sheetViews>
  <sheetFormatPr defaultRowHeight="13.2" x14ac:dyDescent="0.2"/>
  <cols>
    <col min="2" max="2" width="9.77734375" bestFit="1" customWidth="1"/>
    <col min="3" max="3" width="29.21875" bestFit="1" customWidth="1"/>
  </cols>
  <sheetData>
    <row r="2" spans="2:3" ht="15" x14ac:dyDescent="0.3">
      <c r="B2" s="47" t="s">
        <v>165</v>
      </c>
      <c r="C2" s="27"/>
    </row>
    <row r="3" spans="2:3" ht="15" x14ac:dyDescent="0.3">
      <c r="B3" s="27"/>
      <c r="C3" s="27"/>
    </row>
    <row r="4" spans="2:3" ht="14.4" x14ac:dyDescent="0.2">
      <c r="B4" s="48" t="s">
        <v>59</v>
      </c>
      <c r="C4" s="48" t="s">
        <v>60</v>
      </c>
    </row>
    <row r="5" spans="2:3" ht="14.4" x14ac:dyDescent="0.2">
      <c r="B5" s="53" t="s">
        <v>61</v>
      </c>
      <c r="C5" s="49" t="s">
        <v>62</v>
      </c>
    </row>
    <row r="6" spans="2:3" ht="14.4" x14ac:dyDescent="0.2">
      <c r="B6" s="53" t="s">
        <v>63</v>
      </c>
      <c r="C6" s="49" t="s">
        <v>64</v>
      </c>
    </row>
    <row r="7" spans="2:3" ht="14.4" x14ac:dyDescent="0.2">
      <c r="B7" s="53" t="s">
        <v>65</v>
      </c>
      <c r="C7" s="49" t="s">
        <v>66</v>
      </c>
    </row>
    <row r="8" spans="2:3" ht="14.4" x14ac:dyDescent="0.2">
      <c r="B8" s="53" t="s">
        <v>67</v>
      </c>
      <c r="C8" s="49" t="s">
        <v>68</v>
      </c>
    </row>
    <row r="9" spans="2:3" ht="14.4" x14ac:dyDescent="0.2">
      <c r="B9" s="54" t="s">
        <v>69</v>
      </c>
      <c r="C9" s="50" t="s">
        <v>70</v>
      </c>
    </row>
    <row r="10" spans="2:3" ht="14.4" x14ac:dyDescent="0.2">
      <c r="B10" s="54" t="s">
        <v>71</v>
      </c>
      <c r="C10" s="50" t="s">
        <v>72</v>
      </c>
    </row>
    <row r="11" spans="2:3" ht="14.4" x14ac:dyDescent="0.2">
      <c r="B11" s="54" t="s">
        <v>73</v>
      </c>
      <c r="C11" s="50" t="s">
        <v>74</v>
      </c>
    </row>
    <row r="12" spans="2:3" ht="14.4" x14ac:dyDescent="0.2">
      <c r="B12" s="54" t="s">
        <v>75</v>
      </c>
      <c r="C12" s="50" t="s">
        <v>76</v>
      </c>
    </row>
    <row r="13" spans="2:3" ht="14.4" x14ac:dyDescent="0.2">
      <c r="B13" s="54" t="s">
        <v>77</v>
      </c>
      <c r="C13" s="50" t="s">
        <v>78</v>
      </c>
    </row>
    <row r="14" spans="2:3" ht="14.4" x14ac:dyDescent="0.2">
      <c r="B14" s="53" t="s">
        <v>79</v>
      </c>
      <c r="C14" s="49" t="s">
        <v>80</v>
      </c>
    </row>
    <row r="15" spans="2:3" ht="14.4" x14ac:dyDescent="0.2">
      <c r="B15" s="54" t="s">
        <v>81</v>
      </c>
      <c r="C15" s="50" t="s">
        <v>82</v>
      </c>
    </row>
    <row r="16" spans="2:3" ht="14.4" x14ac:dyDescent="0.2">
      <c r="B16" s="54" t="s">
        <v>83</v>
      </c>
      <c r="C16" s="50" t="s">
        <v>84</v>
      </c>
    </row>
    <row r="17" spans="2:3" ht="14.4" x14ac:dyDescent="0.2">
      <c r="B17" s="53" t="s">
        <v>85</v>
      </c>
      <c r="C17" s="49" t="s">
        <v>86</v>
      </c>
    </row>
    <row r="18" spans="2:3" ht="14.4" x14ac:dyDescent="0.2">
      <c r="B18" s="53" t="s">
        <v>87</v>
      </c>
      <c r="C18" s="49" t="s">
        <v>88</v>
      </c>
    </row>
    <row r="19" spans="2:3" ht="14.4" x14ac:dyDescent="0.2">
      <c r="B19" s="54" t="s">
        <v>89</v>
      </c>
      <c r="C19" s="50" t="s">
        <v>90</v>
      </c>
    </row>
    <row r="20" spans="2:3" ht="14.4" x14ac:dyDescent="0.2">
      <c r="B20" s="53" t="s">
        <v>91</v>
      </c>
      <c r="C20" s="49" t="s">
        <v>92</v>
      </c>
    </row>
    <row r="21" spans="2:3" ht="14.4" x14ac:dyDescent="0.2">
      <c r="B21" s="54" t="s">
        <v>93</v>
      </c>
      <c r="C21" s="50" t="s">
        <v>94</v>
      </c>
    </row>
    <row r="22" spans="2:3" ht="14.4" x14ac:dyDescent="0.2">
      <c r="B22" s="53" t="s">
        <v>95</v>
      </c>
      <c r="C22" s="51" t="s">
        <v>96</v>
      </c>
    </row>
    <row r="23" spans="2:3" ht="14.4" x14ac:dyDescent="0.2">
      <c r="B23" s="54" t="s">
        <v>97</v>
      </c>
      <c r="C23" s="52" t="s">
        <v>98</v>
      </c>
    </row>
    <row r="24" spans="2:3" ht="14.4" x14ac:dyDescent="0.2">
      <c r="B24" s="53" t="s">
        <v>99</v>
      </c>
      <c r="C24" s="49" t="s">
        <v>100</v>
      </c>
    </row>
    <row r="25" spans="2:3" ht="14.4" x14ac:dyDescent="0.2">
      <c r="B25" s="54" t="s">
        <v>101</v>
      </c>
      <c r="C25" s="50" t="s">
        <v>102</v>
      </c>
    </row>
    <row r="26" spans="2:3" ht="14.4" x14ac:dyDescent="0.2">
      <c r="B26" s="54" t="s">
        <v>103</v>
      </c>
      <c r="C26" s="50" t="s">
        <v>104</v>
      </c>
    </row>
    <row r="27" spans="2:3" ht="14.4" x14ac:dyDescent="0.2">
      <c r="B27" s="53" t="s">
        <v>105</v>
      </c>
      <c r="C27" s="49" t="s">
        <v>106</v>
      </c>
    </row>
    <row r="28" spans="2:3" ht="14.4" x14ac:dyDescent="0.2">
      <c r="B28" s="54" t="s">
        <v>107</v>
      </c>
      <c r="C28" s="50" t="s">
        <v>108</v>
      </c>
    </row>
    <row r="29" spans="2:3" ht="14.4" x14ac:dyDescent="0.2">
      <c r="B29" s="53" t="s">
        <v>109</v>
      </c>
      <c r="C29" s="49" t="s">
        <v>110</v>
      </c>
    </row>
    <row r="30" spans="2:3" ht="14.4" x14ac:dyDescent="0.2">
      <c r="B30" s="53" t="s">
        <v>111</v>
      </c>
      <c r="C30" s="49" t="s">
        <v>112</v>
      </c>
    </row>
    <row r="31" spans="2:3" ht="14.4" x14ac:dyDescent="0.2">
      <c r="B31" s="53" t="s">
        <v>113</v>
      </c>
      <c r="C31" s="49" t="s">
        <v>114</v>
      </c>
    </row>
    <row r="32" spans="2:3" ht="14.4" x14ac:dyDescent="0.2">
      <c r="B32" s="54" t="s">
        <v>115</v>
      </c>
      <c r="C32" s="50" t="s">
        <v>116</v>
      </c>
    </row>
    <row r="33" spans="2:3" ht="14.4" x14ac:dyDescent="0.2">
      <c r="B33" s="53" t="s">
        <v>117</v>
      </c>
      <c r="C33" s="49" t="s">
        <v>118</v>
      </c>
    </row>
    <row r="34" spans="2:3" ht="14.4" x14ac:dyDescent="0.2">
      <c r="B34" s="54" t="s">
        <v>119</v>
      </c>
      <c r="C34" s="50" t="s">
        <v>120</v>
      </c>
    </row>
    <row r="35" spans="2:3" ht="14.4" x14ac:dyDescent="0.2">
      <c r="B35" s="53" t="s">
        <v>121</v>
      </c>
      <c r="C35" s="49" t="s">
        <v>122</v>
      </c>
    </row>
    <row r="36" spans="2:3" ht="14.4" x14ac:dyDescent="0.2">
      <c r="B36" s="54" t="s">
        <v>123</v>
      </c>
      <c r="C36" s="50" t="s">
        <v>124</v>
      </c>
    </row>
    <row r="37" spans="2:3" ht="14.4" x14ac:dyDescent="0.2">
      <c r="B37" s="54" t="s">
        <v>125</v>
      </c>
      <c r="C37" s="50" t="s">
        <v>126</v>
      </c>
    </row>
    <row r="38" spans="2:3" ht="14.4" x14ac:dyDescent="0.2">
      <c r="B38" s="53" t="s">
        <v>127</v>
      </c>
      <c r="C38" s="49" t="s">
        <v>128</v>
      </c>
    </row>
    <row r="39" spans="2:3" ht="14.4" x14ac:dyDescent="0.2">
      <c r="B39" s="53" t="s">
        <v>129</v>
      </c>
      <c r="C39" s="49" t="s">
        <v>130</v>
      </c>
    </row>
    <row r="40" spans="2:3" ht="14.4" x14ac:dyDescent="0.2">
      <c r="B40" s="54" t="s">
        <v>131</v>
      </c>
      <c r="C40" s="52" t="s">
        <v>132</v>
      </c>
    </row>
    <row r="41" spans="2:3" ht="14.4" x14ac:dyDescent="0.2">
      <c r="B41" s="53" t="s">
        <v>133</v>
      </c>
      <c r="C41" s="49" t="s">
        <v>134</v>
      </c>
    </row>
    <row r="42" spans="2:3" ht="14.4" x14ac:dyDescent="0.2">
      <c r="B42" s="53" t="s">
        <v>135</v>
      </c>
      <c r="C42" s="49" t="s">
        <v>136</v>
      </c>
    </row>
    <row r="43" spans="2:3" ht="14.4" x14ac:dyDescent="0.2">
      <c r="B43" s="54" t="s">
        <v>137</v>
      </c>
      <c r="C43" s="50" t="s">
        <v>138</v>
      </c>
    </row>
    <row r="44" spans="2:3" ht="14.4" x14ac:dyDescent="0.2">
      <c r="B44" s="54" t="s">
        <v>139</v>
      </c>
      <c r="C44" s="50" t="s">
        <v>140</v>
      </c>
    </row>
    <row r="45" spans="2:3" ht="14.4" x14ac:dyDescent="0.2">
      <c r="B45" s="54" t="s">
        <v>141</v>
      </c>
      <c r="C45" s="50" t="s">
        <v>142</v>
      </c>
    </row>
    <row r="46" spans="2:3" ht="14.4" x14ac:dyDescent="0.2">
      <c r="B46" s="54" t="s">
        <v>143</v>
      </c>
      <c r="C46" s="50" t="s">
        <v>144</v>
      </c>
    </row>
    <row r="47" spans="2:3" ht="14.4" x14ac:dyDescent="0.2">
      <c r="B47" s="54" t="s">
        <v>145</v>
      </c>
      <c r="C47" s="50" t="s">
        <v>146</v>
      </c>
    </row>
    <row r="48" spans="2:3" ht="14.4" x14ac:dyDescent="0.2">
      <c r="B48" s="54" t="s">
        <v>148</v>
      </c>
      <c r="C48" s="50" t="s">
        <v>147</v>
      </c>
    </row>
    <row r="49" spans="2:3" ht="14.4" x14ac:dyDescent="0.2">
      <c r="B49" s="54" t="s">
        <v>149</v>
      </c>
      <c r="C49" s="50" t="s">
        <v>150</v>
      </c>
    </row>
    <row r="50" spans="2:3" ht="14.4" x14ac:dyDescent="0.2">
      <c r="B50" s="54" t="s">
        <v>151</v>
      </c>
      <c r="C50" s="50" t="s">
        <v>152</v>
      </c>
    </row>
    <row r="51" spans="2:3" ht="14.4" x14ac:dyDescent="0.2">
      <c r="B51" s="53">
        <v>194</v>
      </c>
      <c r="C51" s="49" t="s">
        <v>153</v>
      </c>
    </row>
    <row r="52" spans="2:3" ht="14.4" x14ac:dyDescent="0.2">
      <c r="B52" s="53">
        <v>221</v>
      </c>
      <c r="C52" s="49" t="s">
        <v>154</v>
      </c>
    </row>
    <row r="53" spans="2:3" ht="14.4" x14ac:dyDescent="0.2">
      <c r="B53" s="53">
        <v>222</v>
      </c>
      <c r="C53" s="49" t="s">
        <v>155</v>
      </c>
    </row>
    <row r="54" spans="2:3" ht="14.4" x14ac:dyDescent="0.2">
      <c r="B54" s="53">
        <v>227</v>
      </c>
      <c r="C54" s="49" t="s">
        <v>156</v>
      </c>
    </row>
    <row r="55" spans="2:3" ht="14.4" x14ac:dyDescent="0.2">
      <c r="B55" s="53">
        <v>228</v>
      </c>
      <c r="C55" s="49" t="s">
        <v>157</v>
      </c>
    </row>
    <row r="56" spans="2:3" ht="14.4" x14ac:dyDescent="0.2">
      <c r="B56" s="53">
        <v>229</v>
      </c>
      <c r="C56" s="49" t="s">
        <v>158</v>
      </c>
    </row>
    <row r="57" spans="2:3" ht="14.4" x14ac:dyDescent="0.2">
      <c r="B57" s="53" t="s">
        <v>159</v>
      </c>
      <c r="C57" s="49" t="s">
        <v>160</v>
      </c>
    </row>
    <row r="58" spans="2:3" ht="14.4" x14ac:dyDescent="0.2">
      <c r="B58" s="53" t="s">
        <v>161</v>
      </c>
      <c r="C58" s="49" t="s">
        <v>162</v>
      </c>
    </row>
    <row r="59" spans="2:3" ht="14.4" x14ac:dyDescent="0.2">
      <c r="B59" s="53">
        <v>261</v>
      </c>
      <c r="C59" s="49" t="s">
        <v>163</v>
      </c>
    </row>
    <row r="60" spans="2:3" ht="14.4" x14ac:dyDescent="0.2">
      <c r="B60" s="54">
        <v>271</v>
      </c>
      <c r="C60" s="50" t="s">
        <v>164</v>
      </c>
    </row>
    <row r="61" spans="2:3" ht="15" x14ac:dyDescent="0.3">
      <c r="B61" s="27"/>
      <c r="C61" s="2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Information</vt:lpstr>
      <vt:lpstr>Application form</vt:lpstr>
      <vt:lpstr>Application mail form</vt:lpstr>
      <vt:lpstr>PMK code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2019-03-29T01:14:36Z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