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__PUT__ALL__FILES__HERE__ONLY\Project\"/>
    </mc:Choice>
  </mc:AlternateContent>
  <bookViews>
    <workbookView xWindow="0" yWindow="0" windowWidth="13800" windowHeight="426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7" i="1"/>
  <c r="F96" i="1"/>
  <c r="F97" i="1"/>
  <c r="F98" i="1"/>
  <c r="F99" i="1"/>
  <c r="F100" i="1"/>
  <c r="F101" i="1"/>
  <c r="F102" i="1"/>
  <c r="F103" i="1"/>
  <c r="F104" i="1"/>
  <c r="F105" i="1"/>
  <c r="F106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8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7" i="1"/>
</calcChain>
</file>

<file path=xl/sharedStrings.xml><?xml version="1.0" encoding="utf-8"?>
<sst xmlns="http://schemas.openxmlformats.org/spreadsheetml/2006/main" count="14" uniqueCount="10">
  <si>
    <t xml:space="preserve"> T(n)</t>
  </si>
  <si>
    <t>C1</t>
  </si>
  <si>
    <t>C2</t>
  </si>
  <si>
    <t xml:space="preserve">Average Case </t>
  </si>
  <si>
    <t>Best Case</t>
  </si>
  <si>
    <t>Worst Case</t>
  </si>
  <si>
    <t>n</t>
  </si>
  <si>
    <r>
      <t>n</t>
    </r>
    <r>
      <rPr>
        <b/>
        <vertAlign val="superscript"/>
        <sz val="12"/>
        <color theme="1"/>
        <rFont val="Bookman Old Style"/>
        <family val="1"/>
      </rPr>
      <t>2</t>
    </r>
  </si>
  <si>
    <r>
      <t>N</t>
    </r>
    <r>
      <rPr>
        <b/>
        <vertAlign val="subscript"/>
        <sz val="12"/>
        <color theme="1"/>
        <rFont val="Bookman Old Style"/>
        <family val="1"/>
      </rPr>
      <t>0</t>
    </r>
  </si>
  <si>
    <t>Insertion Sort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</si>
</sst>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Bookman Old Style"/>
      <family val="1"/>
    </font>
    <font>
      <b/>
      <vertAlign val="superscript"/>
      <sz val="12"/>
      <color theme="1"/>
      <name val="Bookman Old Style"/>
      <family val="1"/>
    </font>
    <font>
      <b/>
      <vertAlign val="subscript"/>
      <sz val="12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Average Case 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Sheet1!$A$6:$A$106</c:f>
              <c:strCache>
                <c:ptCount val="101"/>
                <c:pt idx="0">
                  <c:v>n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strCache>
            </c:strRef>
          </c:xVal>
          <c:yVal>
            <c:numRef>
              <c:f>Sheet1!$B$6:$B$106</c:f>
              <c:numCache>
                <c:formatCode>General</c:formatCode>
                <c:ptCount val="101"/>
                <c:pt idx="0">
                  <c:v>0</c:v>
                </c:pt>
                <c:pt idx="1">
                  <c:v>624</c:v>
                </c:pt>
                <c:pt idx="2">
                  <c:v>1200</c:v>
                </c:pt>
                <c:pt idx="3">
                  <c:v>1540</c:v>
                </c:pt>
                <c:pt idx="4">
                  <c:v>1957</c:v>
                </c:pt>
                <c:pt idx="5">
                  <c:v>2106</c:v>
                </c:pt>
                <c:pt idx="6">
                  <c:v>2412</c:v>
                </c:pt>
                <c:pt idx="7">
                  <c:v>2440</c:v>
                </c:pt>
                <c:pt idx="8">
                  <c:v>2595</c:v>
                </c:pt>
                <c:pt idx="9">
                  <c:v>2751</c:v>
                </c:pt>
                <c:pt idx="10">
                  <c:v>3116</c:v>
                </c:pt>
                <c:pt idx="11">
                  <c:v>3088</c:v>
                </c:pt>
                <c:pt idx="12">
                  <c:v>3214</c:v>
                </c:pt>
                <c:pt idx="13">
                  <c:v>3491</c:v>
                </c:pt>
                <c:pt idx="14">
                  <c:v>3539</c:v>
                </c:pt>
                <c:pt idx="15">
                  <c:v>3696</c:v>
                </c:pt>
                <c:pt idx="16">
                  <c:v>3710</c:v>
                </c:pt>
                <c:pt idx="17">
                  <c:v>3642</c:v>
                </c:pt>
                <c:pt idx="18">
                  <c:v>3836</c:v>
                </c:pt>
                <c:pt idx="19">
                  <c:v>3801</c:v>
                </c:pt>
                <c:pt idx="20">
                  <c:v>3733</c:v>
                </c:pt>
                <c:pt idx="21">
                  <c:v>3841</c:v>
                </c:pt>
                <c:pt idx="22">
                  <c:v>3892</c:v>
                </c:pt>
                <c:pt idx="23">
                  <c:v>4077</c:v>
                </c:pt>
                <c:pt idx="24">
                  <c:v>4253</c:v>
                </c:pt>
                <c:pt idx="25">
                  <c:v>4465</c:v>
                </c:pt>
                <c:pt idx="26">
                  <c:v>4394</c:v>
                </c:pt>
                <c:pt idx="27">
                  <c:v>4130</c:v>
                </c:pt>
                <c:pt idx="28">
                  <c:v>4387</c:v>
                </c:pt>
                <c:pt idx="29">
                  <c:v>4235</c:v>
                </c:pt>
                <c:pt idx="30">
                  <c:v>4314</c:v>
                </c:pt>
                <c:pt idx="31">
                  <c:v>4382</c:v>
                </c:pt>
                <c:pt idx="32">
                  <c:v>4358</c:v>
                </c:pt>
                <c:pt idx="33">
                  <c:v>4633</c:v>
                </c:pt>
                <c:pt idx="34">
                  <c:v>4661</c:v>
                </c:pt>
                <c:pt idx="35">
                  <c:v>4694</c:v>
                </c:pt>
                <c:pt idx="36">
                  <c:v>4612</c:v>
                </c:pt>
                <c:pt idx="37">
                  <c:v>4655</c:v>
                </c:pt>
                <c:pt idx="38">
                  <c:v>4873</c:v>
                </c:pt>
                <c:pt idx="39">
                  <c:v>4979</c:v>
                </c:pt>
                <c:pt idx="40">
                  <c:v>4810</c:v>
                </c:pt>
                <c:pt idx="41">
                  <c:v>4920</c:v>
                </c:pt>
                <c:pt idx="42">
                  <c:v>4847</c:v>
                </c:pt>
                <c:pt idx="43">
                  <c:v>5313</c:v>
                </c:pt>
                <c:pt idx="44">
                  <c:v>4998</c:v>
                </c:pt>
                <c:pt idx="45">
                  <c:v>5087</c:v>
                </c:pt>
                <c:pt idx="46">
                  <c:v>5095</c:v>
                </c:pt>
                <c:pt idx="47">
                  <c:v>5106</c:v>
                </c:pt>
                <c:pt idx="48">
                  <c:v>4978</c:v>
                </c:pt>
                <c:pt idx="49">
                  <c:v>5089</c:v>
                </c:pt>
                <c:pt idx="50">
                  <c:v>5240</c:v>
                </c:pt>
                <c:pt idx="51">
                  <c:v>5335</c:v>
                </c:pt>
                <c:pt idx="52">
                  <c:v>5427</c:v>
                </c:pt>
                <c:pt idx="53">
                  <c:v>5350</c:v>
                </c:pt>
                <c:pt idx="54">
                  <c:v>5246</c:v>
                </c:pt>
                <c:pt idx="55">
                  <c:v>5544</c:v>
                </c:pt>
                <c:pt idx="56">
                  <c:v>5512</c:v>
                </c:pt>
                <c:pt idx="57">
                  <c:v>5546</c:v>
                </c:pt>
                <c:pt idx="58">
                  <c:v>5496</c:v>
                </c:pt>
                <c:pt idx="59">
                  <c:v>5506</c:v>
                </c:pt>
                <c:pt idx="60">
                  <c:v>5401</c:v>
                </c:pt>
                <c:pt idx="61">
                  <c:v>5518</c:v>
                </c:pt>
                <c:pt idx="62">
                  <c:v>5442</c:v>
                </c:pt>
                <c:pt idx="63">
                  <c:v>5720</c:v>
                </c:pt>
                <c:pt idx="64">
                  <c:v>5890</c:v>
                </c:pt>
                <c:pt idx="65">
                  <c:v>5849</c:v>
                </c:pt>
                <c:pt idx="66">
                  <c:v>5788</c:v>
                </c:pt>
                <c:pt idx="67">
                  <c:v>5916</c:v>
                </c:pt>
                <c:pt idx="68">
                  <c:v>5829</c:v>
                </c:pt>
                <c:pt idx="69">
                  <c:v>5711</c:v>
                </c:pt>
                <c:pt idx="70">
                  <c:v>5808</c:v>
                </c:pt>
                <c:pt idx="71">
                  <c:v>5795</c:v>
                </c:pt>
                <c:pt idx="72">
                  <c:v>5729</c:v>
                </c:pt>
                <c:pt idx="73">
                  <c:v>5936</c:v>
                </c:pt>
                <c:pt idx="74">
                  <c:v>6136</c:v>
                </c:pt>
                <c:pt idx="75">
                  <c:v>6230</c:v>
                </c:pt>
                <c:pt idx="76">
                  <c:v>6050</c:v>
                </c:pt>
                <c:pt idx="77">
                  <c:v>5941</c:v>
                </c:pt>
                <c:pt idx="78">
                  <c:v>5961</c:v>
                </c:pt>
                <c:pt idx="79">
                  <c:v>5906</c:v>
                </c:pt>
                <c:pt idx="80">
                  <c:v>6021</c:v>
                </c:pt>
                <c:pt idx="81">
                  <c:v>5981</c:v>
                </c:pt>
                <c:pt idx="82">
                  <c:v>5820</c:v>
                </c:pt>
                <c:pt idx="83">
                  <c:v>5987</c:v>
                </c:pt>
                <c:pt idx="84">
                  <c:v>6078</c:v>
                </c:pt>
                <c:pt idx="85">
                  <c:v>6401</c:v>
                </c:pt>
                <c:pt idx="86">
                  <c:v>6361</c:v>
                </c:pt>
                <c:pt idx="87">
                  <c:v>6977</c:v>
                </c:pt>
                <c:pt idx="88">
                  <c:v>6801</c:v>
                </c:pt>
                <c:pt idx="89">
                  <c:v>5922</c:v>
                </c:pt>
                <c:pt idx="90">
                  <c:v>6042</c:v>
                </c:pt>
                <c:pt idx="91">
                  <c:v>6037</c:v>
                </c:pt>
                <c:pt idx="92">
                  <c:v>6003</c:v>
                </c:pt>
                <c:pt idx="93">
                  <c:v>5973</c:v>
                </c:pt>
                <c:pt idx="94">
                  <c:v>5978</c:v>
                </c:pt>
                <c:pt idx="95">
                  <c:v>6049</c:v>
                </c:pt>
                <c:pt idx="96">
                  <c:v>6204</c:v>
                </c:pt>
                <c:pt idx="97">
                  <c:v>5849</c:v>
                </c:pt>
                <c:pt idx="98">
                  <c:v>6052</c:v>
                </c:pt>
                <c:pt idx="99">
                  <c:v>5912</c:v>
                </c:pt>
                <c:pt idx="100">
                  <c:v>6021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Best Case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Sheet1!$A$6:$A$106</c:f>
              <c:strCache>
                <c:ptCount val="101"/>
                <c:pt idx="0">
                  <c:v>n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strCache>
            </c:strRef>
          </c:xVal>
          <c:yVal>
            <c:numRef>
              <c:f>Sheet1!$C$6:$C$106</c:f>
              <c:numCache>
                <c:formatCode>General</c:formatCode>
                <c:ptCount val="101"/>
                <c:pt idx="0">
                  <c:v>0</c:v>
                </c:pt>
                <c:pt idx="1">
                  <c:v>202</c:v>
                </c:pt>
                <c:pt idx="2">
                  <c:v>1489</c:v>
                </c:pt>
                <c:pt idx="3">
                  <c:v>1447</c:v>
                </c:pt>
                <c:pt idx="4">
                  <c:v>1356</c:v>
                </c:pt>
                <c:pt idx="5">
                  <c:v>1414</c:v>
                </c:pt>
                <c:pt idx="6">
                  <c:v>1471</c:v>
                </c:pt>
                <c:pt idx="7">
                  <c:v>1451</c:v>
                </c:pt>
                <c:pt idx="8">
                  <c:v>1420</c:v>
                </c:pt>
                <c:pt idx="9">
                  <c:v>1554</c:v>
                </c:pt>
                <c:pt idx="10">
                  <c:v>1648</c:v>
                </c:pt>
                <c:pt idx="11">
                  <c:v>2897</c:v>
                </c:pt>
                <c:pt idx="12">
                  <c:v>3974</c:v>
                </c:pt>
                <c:pt idx="13">
                  <c:v>2837</c:v>
                </c:pt>
                <c:pt idx="14">
                  <c:v>2445</c:v>
                </c:pt>
                <c:pt idx="15">
                  <c:v>2323</c:v>
                </c:pt>
                <c:pt idx="16">
                  <c:v>2380</c:v>
                </c:pt>
                <c:pt idx="17">
                  <c:v>2108</c:v>
                </c:pt>
                <c:pt idx="18">
                  <c:v>2068</c:v>
                </c:pt>
                <c:pt idx="19">
                  <c:v>2111</c:v>
                </c:pt>
                <c:pt idx="20">
                  <c:v>2265</c:v>
                </c:pt>
                <c:pt idx="21">
                  <c:v>2268</c:v>
                </c:pt>
                <c:pt idx="22">
                  <c:v>2372</c:v>
                </c:pt>
                <c:pt idx="23">
                  <c:v>2353</c:v>
                </c:pt>
                <c:pt idx="24">
                  <c:v>2514</c:v>
                </c:pt>
                <c:pt idx="25">
                  <c:v>2650</c:v>
                </c:pt>
                <c:pt idx="26">
                  <c:v>2729</c:v>
                </c:pt>
                <c:pt idx="27">
                  <c:v>2801</c:v>
                </c:pt>
                <c:pt idx="28">
                  <c:v>2631</c:v>
                </c:pt>
                <c:pt idx="29">
                  <c:v>2973</c:v>
                </c:pt>
                <c:pt idx="30">
                  <c:v>3347</c:v>
                </c:pt>
                <c:pt idx="31">
                  <c:v>2945</c:v>
                </c:pt>
                <c:pt idx="32">
                  <c:v>3161</c:v>
                </c:pt>
                <c:pt idx="33">
                  <c:v>3243</c:v>
                </c:pt>
                <c:pt idx="34">
                  <c:v>3261</c:v>
                </c:pt>
                <c:pt idx="35">
                  <c:v>3290</c:v>
                </c:pt>
                <c:pt idx="36">
                  <c:v>3358</c:v>
                </c:pt>
                <c:pt idx="37">
                  <c:v>3521</c:v>
                </c:pt>
                <c:pt idx="38">
                  <c:v>3522</c:v>
                </c:pt>
                <c:pt idx="39">
                  <c:v>3531</c:v>
                </c:pt>
                <c:pt idx="40">
                  <c:v>3421</c:v>
                </c:pt>
                <c:pt idx="41">
                  <c:v>3465</c:v>
                </c:pt>
                <c:pt idx="42">
                  <c:v>3524</c:v>
                </c:pt>
                <c:pt idx="43">
                  <c:v>3661</c:v>
                </c:pt>
                <c:pt idx="44">
                  <c:v>3686</c:v>
                </c:pt>
                <c:pt idx="45">
                  <c:v>3798</c:v>
                </c:pt>
                <c:pt idx="46">
                  <c:v>3854</c:v>
                </c:pt>
                <c:pt idx="47">
                  <c:v>3798</c:v>
                </c:pt>
                <c:pt idx="48">
                  <c:v>3917</c:v>
                </c:pt>
                <c:pt idx="49">
                  <c:v>4008</c:v>
                </c:pt>
                <c:pt idx="50">
                  <c:v>4165</c:v>
                </c:pt>
                <c:pt idx="51">
                  <c:v>4074</c:v>
                </c:pt>
                <c:pt idx="52">
                  <c:v>4067</c:v>
                </c:pt>
                <c:pt idx="53">
                  <c:v>4309</c:v>
                </c:pt>
                <c:pt idx="54">
                  <c:v>4137</c:v>
                </c:pt>
                <c:pt idx="55">
                  <c:v>4205</c:v>
                </c:pt>
                <c:pt idx="56">
                  <c:v>4460</c:v>
                </c:pt>
                <c:pt idx="57">
                  <c:v>4476</c:v>
                </c:pt>
                <c:pt idx="58">
                  <c:v>4700</c:v>
                </c:pt>
                <c:pt idx="59">
                  <c:v>4919</c:v>
                </c:pt>
                <c:pt idx="60">
                  <c:v>4870</c:v>
                </c:pt>
                <c:pt idx="61">
                  <c:v>4691</c:v>
                </c:pt>
                <c:pt idx="62">
                  <c:v>4815</c:v>
                </c:pt>
                <c:pt idx="63">
                  <c:v>5047</c:v>
                </c:pt>
                <c:pt idx="64">
                  <c:v>5104</c:v>
                </c:pt>
                <c:pt idx="65">
                  <c:v>5267</c:v>
                </c:pt>
                <c:pt idx="66">
                  <c:v>5058</c:v>
                </c:pt>
                <c:pt idx="67">
                  <c:v>5258</c:v>
                </c:pt>
                <c:pt idx="68">
                  <c:v>5274</c:v>
                </c:pt>
                <c:pt idx="69">
                  <c:v>5579</c:v>
                </c:pt>
                <c:pt idx="70">
                  <c:v>5631</c:v>
                </c:pt>
                <c:pt idx="71">
                  <c:v>5784</c:v>
                </c:pt>
                <c:pt idx="72">
                  <c:v>5847</c:v>
                </c:pt>
                <c:pt idx="73">
                  <c:v>5861</c:v>
                </c:pt>
                <c:pt idx="74">
                  <c:v>5827</c:v>
                </c:pt>
                <c:pt idx="75">
                  <c:v>5935</c:v>
                </c:pt>
                <c:pt idx="76">
                  <c:v>6023</c:v>
                </c:pt>
                <c:pt idx="77">
                  <c:v>6080</c:v>
                </c:pt>
                <c:pt idx="78">
                  <c:v>6333</c:v>
                </c:pt>
                <c:pt idx="79">
                  <c:v>6242</c:v>
                </c:pt>
                <c:pt idx="80">
                  <c:v>6342</c:v>
                </c:pt>
                <c:pt idx="81">
                  <c:v>6445</c:v>
                </c:pt>
                <c:pt idx="82">
                  <c:v>6622</c:v>
                </c:pt>
                <c:pt idx="83">
                  <c:v>6799</c:v>
                </c:pt>
                <c:pt idx="84">
                  <c:v>6277</c:v>
                </c:pt>
                <c:pt idx="85">
                  <c:v>6749</c:v>
                </c:pt>
                <c:pt idx="86">
                  <c:v>6770</c:v>
                </c:pt>
                <c:pt idx="87">
                  <c:v>6951</c:v>
                </c:pt>
                <c:pt idx="88">
                  <c:v>7447</c:v>
                </c:pt>
                <c:pt idx="89">
                  <c:v>7189</c:v>
                </c:pt>
                <c:pt idx="90">
                  <c:v>7837</c:v>
                </c:pt>
                <c:pt idx="91">
                  <c:v>7142</c:v>
                </c:pt>
                <c:pt idx="92">
                  <c:v>7578</c:v>
                </c:pt>
                <c:pt idx="93">
                  <c:v>8175</c:v>
                </c:pt>
                <c:pt idx="94">
                  <c:v>7890</c:v>
                </c:pt>
                <c:pt idx="95">
                  <c:v>7901</c:v>
                </c:pt>
                <c:pt idx="96">
                  <c:v>8065</c:v>
                </c:pt>
                <c:pt idx="97">
                  <c:v>7769</c:v>
                </c:pt>
                <c:pt idx="98">
                  <c:v>7925</c:v>
                </c:pt>
                <c:pt idx="99">
                  <c:v>7889</c:v>
                </c:pt>
                <c:pt idx="100">
                  <c:v>8349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Worst Case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Sheet1!$A$6:$A$106</c:f>
              <c:strCache>
                <c:ptCount val="101"/>
                <c:pt idx="0">
                  <c:v>n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strCache>
            </c:strRef>
          </c:xVal>
          <c:yVal>
            <c:numRef>
              <c:f>Sheet1!$D$6:$D$106</c:f>
              <c:numCache>
                <c:formatCode>General</c:formatCode>
                <c:ptCount val="101"/>
                <c:pt idx="0">
                  <c:v>0</c:v>
                </c:pt>
                <c:pt idx="1">
                  <c:v>26</c:v>
                </c:pt>
                <c:pt idx="2">
                  <c:v>104</c:v>
                </c:pt>
                <c:pt idx="3">
                  <c:v>41</c:v>
                </c:pt>
                <c:pt idx="4">
                  <c:v>252</c:v>
                </c:pt>
                <c:pt idx="5">
                  <c:v>49</c:v>
                </c:pt>
                <c:pt idx="6">
                  <c:v>77</c:v>
                </c:pt>
                <c:pt idx="7">
                  <c:v>120</c:v>
                </c:pt>
                <c:pt idx="8">
                  <c:v>135</c:v>
                </c:pt>
                <c:pt idx="9">
                  <c:v>210</c:v>
                </c:pt>
                <c:pt idx="10">
                  <c:v>300</c:v>
                </c:pt>
                <c:pt idx="11">
                  <c:v>403</c:v>
                </c:pt>
                <c:pt idx="12">
                  <c:v>496</c:v>
                </c:pt>
                <c:pt idx="13">
                  <c:v>583</c:v>
                </c:pt>
                <c:pt idx="14">
                  <c:v>651</c:v>
                </c:pt>
                <c:pt idx="15">
                  <c:v>772</c:v>
                </c:pt>
                <c:pt idx="16">
                  <c:v>813</c:v>
                </c:pt>
                <c:pt idx="17">
                  <c:v>836</c:v>
                </c:pt>
                <c:pt idx="18">
                  <c:v>996</c:v>
                </c:pt>
                <c:pt idx="19">
                  <c:v>1111</c:v>
                </c:pt>
                <c:pt idx="20">
                  <c:v>1146</c:v>
                </c:pt>
                <c:pt idx="21">
                  <c:v>1293</c:v>
                </c:pt>
                <c:pt idx="22">
                  <c:v>1368</c:v>
                </c:pt>
                <c:pt idx="23">
                  <c:v>1420</c:v>
                </c:pt>
                <c:pt idx="24">
                  <c:v>1499</c:v>
                </c:pt>
                <c:pt idx="25">
                  <c:v>1457</c:v>
                </c:pt>
                <c:pt idx="26">
                  <c:v>1601</c:v>
                </c:pt>
                <c:pt idx="27">
                  <c:v>1802</c:v>
                </c:pt>
                <c:pt idx="28">
                  <c:v>1802</c:v>
                </c:pt>
                <c:pt idx="29">
                  <c:v>1903</c:v>
                </c:pt>
                <c:pt idx="30">
                  <c:v>2030</c:v>
                </c:pt>
                <c:pt idx="31">
                  <c:v>2105</c:v>
                </c:pt>
                <c:pt idx="32">
                  <c:v>2194</c:v>
                </c:pt>
                <c:pt idx="33">
                  <c:v>2311</c:v>
                </c:pt>
                <c:pt idx="34">
                  <c:v>2375</c:v>
                </c:pt>
                <c:pt idx="35">
                  <c:v>2435</c:v>
                </c:pt>
                <c:pt idx="36">
                  <c:v>2462</c:v>
                </c:pt>
                <c:pt idx="37">
                  <c:v>2481</c:v>
                </c:pt>
                <c:pt idx="38">
                  <c:v>2755</c:v>
                </c:pt>
                <c:pt idx="39">
                  <c:v>2795</c:v>
                </c:pt>
                <c:pt idx="40">
                  <c:v>2848</c:v>
                </c:pt>
                <c:pt idx="41">
                  <c:v>3002</c:v>
                </c:pt>
                <c:pt idx="42">
                  <c:v>3070</c:v>
                </c:pt>
                <c:pt idx="43">
                  <c:v>3228</c:v>
                </c:pt>
                <c:pt idx="44">
                  <c:v>3389</c:v>
                </c:pt>
                <c:pt idx="45">
                  <c:v>3408</c:v>
                </c:pt>
                <c:pt idx="46">
                  <c:v>3702</c:v>
                </c:pt>
                <c:pt idx="47">
                  <c:v>3803</c:v>
                </c:pt>
                <c:pt idx="48">
                  <c:v>4181</c:v>
                </c:pt>
                <c:pt idx="49">
                  <c:v>4356</c:v>
                </c:pt>
                <c:pt idx="50">
                  <c:v>4221</c:v>
                </c:pt>
                <c:pt idx="51">
                  <c:v>4149</c:v>
                </c:pt>
                <c:pt idx="52">
                  <c:v>4700</c:v>
                </c:pt>
                <c:pt idx="53">
                  <c:v>4852</c:v>
                </c:pt>
                <c:pt idx="54">
                  <c:v>5164</c:v>
                </c:pt>
                <c:pt idx="55">
                  <c:v>5465</c:v>
                </c:pt>
                <c:pt idx="56">
                  <c:v>5519</c:v>
                </c:pt>
                <c:pt idx="57">
                  <c:v>5523</c:v>
                </c:pt>
                <c:pt idx="58">
                  <c:v>6173</c:v>
                </c:pt>
                <c:pt idx="59">
                  <c:v>5995</c:v>
                </c:pt>
                <c:pt idx="60">
                  <c:v>6116</c:v>
                </c:pt>
                <c:pt idx="61">
                  <c:v>6682</c:v>
                </c:pt>
                <c:pt idx="62">
                  <c:v>7327</c:v>
                </c:pt>
                <c:pt idx="63">
                  <c:v>7336</c:v>
                </c:pt>
                <c:pt idx="64">
                  <c:v>7663</c:v>
                </c:pt>
                <c:pt idx="65">
                  <c:v>7813</c:v>
                </c:pt>
                <c:pt idx="66">
                  <c:v>7910</c:v>
                </c:pt>
                <c:pt idx="67">
                  <c:v>8598</c:v>
                </c:pt>
                <c:pt idx="68">
                  <c:v>8524</c:v>
                </c:pt>
                <c:pt idx="69">
                  <c:v>9218</c:v>
                </c:pt>
                <c:pt idx="70">
                  <c:v>9478</c:v>
                </c:pt>
                <c:pt idx="71">
                  <c:v>9844</c:v>
                </c:pt>
                <c:pt idx="72">
                  <c:v>10407</c:v>
                </c:pt>
                <c:pt idx="73">
                  <c:v>9752</c:v>
                </c:pt>
                <c:pt idx="74">
                  <c:v>9896</c:v>
                </c:pt>
                <c:pt idx="75">
                  <c:v>10136</c:v>
                </c:pt>
                <c:pt idx="76">
                  <c:v>10455</c:v>
                </c:pt>
                <c:pt idx="77">
                  <c:v>11145</c:v>
                </c:pt>
                <c:pt idx="78">
                  <c:v>11675</c:v>
                </c:pt>
                <c:pt idx="79">
                  <c:v>12319</c:v>
                </c:pt>
                <c:pt idx="80">
                  <c:v>12811</c:v>
                </c:pt>
                <c:pt idx="81">
                  <c:v>12894</c:v>
                </c:pt>
                <c:pt idx="82">
                  <c:v>13082</c:v>
                </c:pt>
                <c:pt idx="83">
                  <c:v>12980</c:v>
                </c:pt>
                <c:pt idx="84">
                  <c:v>13943</c:v>
                </c:pt>
                <c:pt idx="85">
                  <c:v>14384</c:v>
                </c:pt>
                <c:pt idx="86">
                  <c:v>14654</c:v>
                </c:pt>
                <c:pt idx="87">
                  <c:v>15158</c:v>
                </c:pt>
                <c:pt idx="88">
                  <c:v>15680</c:v>
                </c:pt>
                <c:pt idx="89">
                  <c:v>16210</c:v>
                </c:pt>
                <c:pt idx="90">
                  <c:v>16471</c:v>
                </c:pt>
                <c:pt idx="91">
                  <c:v>16882</c:v>
                </c:pt>
                <c:pt idx="92">
                  <c:v>16867</c:v>
                </c:pt>
                <c:pt idx="93">
                  <c:v>17468</c:v>
                </c:pt>
                <c:pt idx="94">
                  <c:v>18006</c:v>
                </c:pt>
                <c:pt idx="95">
                  <c:v>18393</c:v>
                </c:pt>
                <c:pt idx="96">
                  <c:v>18939</c:v>
                </c:pt>
                <c:pt idx="97">
                  <c:v>19179</c:v>
                </c:pt>
                <c:pt idx="98">
                  <c:v>19717</c:v>
                </c:pt>
                <c:pt idx="99">
                  <c:v>20351</c:v>
                </c:pt>
                <c:pt idx="100">
                  <c:v>20728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19640"/>
        <c:axId val="417018072"/>
      </c:scatterChart>
      <c:valAx>
        <c:axId val="41701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18072"/>
        <c:crosses val="autoZero"/>
        <c:crossBetween val="midCat"/>
      </c:valAx>
      <c:valAx>
        <c:axId val="41701807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B0F0">
                  <a:alpha val="28000"/>
                </a:srgb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1964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00B0F0">
          <a:alpha val="12000"/>
        </a:srgb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517566</xdr:colOff>
      <xdr:row>8</xdr:row>
      <xdr:rowOff>110836</xdr:rowOff>
    </xdr:from>
    <xdr:to>
      <xdr:col>17</xdr:col>
      <xdr:colOff>517566</xdr:colOff>
      <xdr:row>49</xdr:row>
      <xdr:rowOff>33007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abSelected="1" zoomScale="55" zoomScaleNormal="55" workbookViewId="0">
      <selection activeCell="E24" sqref="E24"/>
    </sheetView>
  </sheetViews>
  <sheetFormatPr defaultColWidth="19.33203125" defaultRowHeight="15.6" x14ac:dyDescent="0.3"/>
  <cols>
    <col min="1" max="16384" width="19.33203125" style="4"/>
  </cols>
  <sheetData>
    <row r="1" spans="1:10" x14ac:dyDescent="0.3">
      <c r="A1" s="1"/>
      <c r="B1" s="1"/>
      <c r="C1" s="1"/>
      <c r="D1" s="1"/>
      <c r="E1" s="1"/>
      <c r="F1" s="1"/>
      <c r="G1" s="1"/>
    </row>
    <row r="2" spans="1:10" x14ac:dyDescent="0.3">
      <c r="A2" s="2"/>
      <c r="B2" s="2"/>
      <c r="C2" s="2"/>
      <c r="D2" s="3"/>
      <c r="E2" s="2"/>
      <c r="F2" s="2"/>
      <c r="G2" s="2"/>
    </row>
    <row r="4" spans="1:10" x14ac:dyDescent="0.3">
      <c r="A4" s="1" t="s">
        <v>9</v>
      </c>
      <c r="B4" s="1"/>
      <c r="C4" s="1"/>
      <c r="D4" s="1"/>
    </row>
    <row r="5" spans="1:10" x14ac:dyDescent="0.3">
      <c r="B5" s="5" t="s">
        <v>3</v>
      </c>
      <c r="C5" s="5" t="s">
        <v>4</v>
      </c>
      <c r="D5" s="5" t="s">
        <v>5</v>
      </c>
    </row>
    <row r="6" spans="1:10" ht="19.2" x14ac:dyDescent="0.4">
      <c r="A6" s="2" t="s">
        <v>6</v>
      </c>
      <c r="B6" s="2" t="s">
        <v>0</v>
      </c>
      <c r="C6" s="2" t="s">
        <v>0</v>
      </c>
      <c r="D6" s="2" t="s">
        <v>0</v>
      </c>
      <c r="E6" s="2" t="s">
        <v>7</v>
      </c>
      <c r="F6" s="2" t="s">
        <v>2</v>
      </c>
      <c r="G6" s="2" t="s">
        <v>1</v>
      </c>
      <c r="H6" s="2" t="s">
        <v>8</v>
      </c>
      <c r="I6" s="2" t="s">
        <v>2</v>
      </c>
      <c r="J6" s="2" t="s">
        <v>1</v>
      </c>
    </row>
    <row r="7" spans="1:10" x14ac:dyDescent="0.3">
      <c r="A7" s="4">
        <v>1000</v>
      </c>
      <c r="B7" s="4">
        <v>624</v>
      </c>
      <c r="C7" s="4">
        <v>202</v>
      </c>
      <c r="D7" s="4">
        <v>26</v>
      </c>
      <c r="E7" s="4">
        <f>(A7*A7)</f>
        <v>1000000</v>
      </c>
      <c r="F7" s="4">
        <f>E7/D7</f>
        <v>38461.538461538461</v>
      </c>
      <c r="G7" s="4">
        <f>(B7/A7)</f>
        <v>0.624</v>
      </c>
      <c r="H7" s="4">
        <v>0</v>
      </c>
      <c r="I7" s="4">
        <f>AVERAGE(F7:F106)</f>
        <v>472429.24617621029</v>
      </c>
      <c r="J7" s="4">
        <f>(AVERAGE(G7:G106))</f>
        <v>0.14811444767165408</v>
      </c>
    </row>
    <row r="8" spans="1:10" x14ac:dyDescent="0.3">
      <c r="A8" s="4">
        <v>2000</v>
      </c>
      <c r="B8" s="4">
        <v>1200</v>
      </c>
      <c r="C8" s="4">
        <v>1489</v>
      </c>
      <c r="D8" s="4">
        <v>104</v>
      </c>
      <c r="E8" s="4">
        <f t="shared" ref="E8:E71" si="0">(A8*A8)</f>
        <v>4000000</v>
      </c>
      <c r="F8" s="4">
        <f>E8/D8</f>
        <v>38461.538461538461</v>
      </c>
      <c r="G8" s="4">
        <f t="shared" ref="G8:G71" si="1">(B8/A8)</f>
        <v>0.6</v>
      </c>
    </row>
    <row r="9" spans="1:10" x14ac:dyDescent="0.3">
      <c r="A9" s="4">
        <v>3000</v>
      </c>
      <c r="B9" s="4">
        <v>1540</v>
      </c>
      <c r="C9" s="4">
        <v>1447</v>
      </c>
      <c r="D9" s="4">
        <v>41</v>
      </c>
      <c r="E9" s="4">
        <f t="shared" si="0"/>
        <v>9000000</v>
      </c>
      <c r="F9" s="4">
        <f t="shared" ref="F9:F56" si="2">E9/D9</f>
        <v>219512.19512195123</v>
      </c>
      <c r="G9" s="4">
        <f t="shared" si="1"/>
        <v>0.51333333333333331</v>
      </c>
    </row>
    <row r="10" spans="1:10" x14ac:dyDescent="0.3">
      <c r="A10" s="4">
        <v>4000</v>
      </c>
      <c r="B10" s="4">
        <v>1957</v>
      </c>
      <c r="C10" s="4">
        <v>1356</v>
      </c>
      <c r="D10" s="4">
        <v>252</v>
      </c>
      <c r="E10" s="4">
        <f t="shared" si="0"/>
        <v>16000000</v>
      </c>
      <c r="F10" s="4">
        <f t="shared" si="2"/>
        <v>63492.063492063491</v>
      </c>
      <c r="G10" s="4">
        <f t="shared" si="1"/>
        <v>0.48925000000000002</v>
      </c>
    </row>
    <row r="11" spans="1:10" x14ac:dyDescent="0.3">
      <c r="A11" s="4">
        <v>5000</v>
      </c>
      <c r="B11" s="4">
        <v>2106</v>
      </c>
      <c r="C11" s="4">
        <v>1414</v>
      </c>
      <c r="D11" s="4">
        <v>49</v>
      </c>
      <c r="E11" s="4">
        <f t="shared" si="0"/>
        <v>25000000</v>
      </c>
      <c r="F11" s="4">
        <f t="shared" si="2"/>
        <v>510204.08163265308</v>
      </c>
      <c r="G11" s="4">
        <f t="shared" si="1"/>
        <v>0.42120000000000002</v>
      </c>
    </row>
    <row r="12" spans="1:10" x14ac:dyDescent="0.3">
      <c r="A12" s="4">
        <v>6000</v>
      </c>
      <c r="B12" s="4">
        <v>2412</v>
      </c>
      <c r="C12" s="4">
        <v>1471</v>
      </c>
      <c r="D12" s="4">
        <v>77</v>
      </c>
      <c r="E12" s="4">
        <f t="shared" si="0"/>
        <v>36000000</v>
      </c>
      <c r="F12" s="4">
        <f t="shared" si="2"/>
        <v>467532.4675324675</v>
      </c>
      <c r="G12" s="4">
        <f t="shared" si="1"/>
        <v>0.40200000000000002</v>
      </c>
    </row>
    <row r="13" spans="1:10" x14ac:dyDescent="0.3">
      <c r="A13" s="4">
        <v>7000</v>
      </c>
      <c r="B13" s="4">
        <v>2440</v>
      </c>
      <c r="C13" s="4">
        <v>1451</v>
      </c>
      <c r="D13" s="4">
        <v>120</v>
      </c>
      <c r="E13" s="4">
        <f t="shared" si="0"/>
        <v>49000000</v>
      </c>
      <c r="F13" s="4">
        <f t="shared" si="2"/>
        <v>408333.33333333331</v>
      </c>
      <c r="G13" s="4">
        <f t="shared" si="1"/>
        <v>0.34857142857142859</v>
      </c>
    </row>
    <row r="14" spans="1:10" x14ac:dyDescent="0.3">
      <c r="A14" s="4">
        <v>8000</v>
      </c>
      <c r="B14" s="4">
        <v>2595</v>
      </c>
      <c r="C14" s="4">
        <v>1420</v>
      </c>
      <c r="D14" s="4">
        <v>135</v>
      </c>
      <c r="E14" s="4">
        <f t="shared" si="0"/>
        <v>64000000</v>
      </c>
      <c r="F14" s="4">
        <f t="shared" si="2"/>
        <v>474074.0740740741</v>
      </c>
      <c r="G14" s="4">
        <f t="shared" si="1"/>
        <v>0.32437500000000002</v>
      </c>
    </row>
    <row r="15" spans="1:10" x14ac:dyDescent="0.3">
      <c r="A15" s="4">
        <v>9000</v>
      </c>
      <c r="B15" s="4">
        <v>2751</v>
      </c>
      <c r="C15" s="4">
        <v>1554</v>
      </c>
      <c r="D15" s="4">
        <v>210</v>
      </c>
      <c r="E15" s="4">
        <f t="shared" si="0"/>
        <v>81000000</v>
      </c>
      <c r="F15" s="4">
        <f t="shared" si="2"/>
        <v>385714.28571428574</v>
      </c>
      <c r="G15" s="4">
        <f t="shared" si="1"/>
        <v>0.30566666666666664</v>
      </c>
    </row>
    <row r="16" spans="1:10" x14ac:dyDescent="0.3">
      <c r="A16" s="4">
        <v>10000</v>
      </c>
      <c r="B16" s="4">
        <v>3116</v>
      </c>
      <c r="C16" s="4">
        <v>1648</v>
      </c>
      <c r="D16" s="4">
        <v>300</v>
      </c>
      <c r="E16" s="4">
        <f t="shared" si="0"/>
        <v>100000000</v>
      </c>
      <c r="F16" s="4">
        <f t="shared" si="2"/>
        <v>333333.33333333331</v>
      </c>
      <c r="G16" s="4">
        <f t="shared" si="1"/>
        <v>0.31159999999999999</v>
      </c>
    </row>
    <row r="17" spans="1:7" x14ac:dyDescent="0.3">
      <c r="A17" s="4">
        <v>11000</v>
      </c>
      <c r="B17" s="4">
        <v>3088</v>
      </c>
      <c r="C17" s="4">
        <v>2897</v>
      </c>
      <c r="D17" s="4">
        <v>403</v>
      </c>
      <c r="E17" s="4">
        <f t="shared" si="0"/>
        <v>121000000</v>
      </c>
      <c r="F17" s="4">
        <f t="shared" si="2"/>
        <v>300248.13895781635</v>
      </c>
      <c r="G17" s="4">
        <f t="shared" si="1"/>
        <v>0.28072727272727271</v>
      </c>
    </row>
    <row r="18" spans="1:7" x14ac:dyDescent="0.3">
      <c r="A18" s="4">
        <v>12000</v>
      </c>
      <c r="B18" s="4">
        <v>3214</v>
      </c>
      <c r="C18" s="4">
        <v>3974</v>
      </c>
      <c r="D18" s="4">
        <v>496</v>
      </c>
      <c r="E18" s="4">
        <f t="shared" si="0"/>
        <v>144000000</v>
      </c>
      <c r="F18" s="4">
        <f t="shared" si="2"/>
        <v>290322.58064516127</v>
      </c>
      <c r="G18" s="4">
        <f t="shared" si="1"/>
        <v>0.26783333333333331</v>
      </c>
    </row>
    <row r="19" spans="1:7" x14ac:dyDescent="0.3">
      <c r="A19" s="4">
        <v>13000</v>
      </c>
      <c r="B19" s="4">
        <v>3491</v>
      </c>
      <c r="C19" s="4">
        <v>2837</v>
      </c>
      <c r="D19" s="4">
        <v>583</v>
      </c>
      <c r="E19" s="4">
        <f t="shared" si="0"/>
        <v>169000000</v>
      </c>
      <c r="F19" s="4">
        <f t="shared" si="2"/>
        <v>289879.93138936535</v>
      </c>
      <c r="G19" s="4">
        <f t="shared" si="1"/>
        <v>0.26853846153846156</v>
      </c>
    </row>
    <row r="20" spans="1:7" x14ac:dyDescent="0.3">
      <c r="A20" s="4">
        <v>14000</v>
      </c>
      <c r="B20" s="4">
        <v>3539</v>
      </c>
      <c r="C20" s="4">
        <v>2445</v>
      </c>
      <c r="D20" s="4">
        <v>651</v>
      </c>
      <c r="E20" s="4">
        <f t="shared" si="0"/>
        <v>196000000</v>
      </c>
      <c r="F20" s="4">
        <f t="shared" si="2"/>
        <v>301075.26881720428</v>
      </c>
      <c r="G20" s="4">
        <f t="shared" si="1"/>
        <v>0.25278571428571428</v>
      </c>
    </row>
    <row r="21" spans="1:7" x14ac:dyDescent="0.3">
      <c r="A21" s="4">
        <v>15000</v>
      </c>
      <c r="B21" s="4">
        <v>3696</v>
      </c>
      <c r="C21" s="4">
        <v>2323</v>
      </c>
      <c r="D21" s="4">
        <v>772</v>
      </c>
      <c r="E21" s="4">
        <f t="shared" si="0"/>
        <v>225000000</v>
      </c>
      <c r="F21" s="4">
        <f t="shared" si="2"/>
        <v>291450.77720207255</v>
      </c>
      <c r="G21" s="4">
        <f t="shared" si="1"/>
        <v>0.24640000000000001</v>
      </c>
    </row>
    <row r="22" spans="1:7" x14ac:dyDescent="0.3">
      <c r="A22" s="4">
        <v>16000</v>
      </c>
      <c r="B22" s="4">
        <v>3710</v>
      </c>
      <c r="C22" s="4">
        <v>2380</v>
      </c>
      <c r="D22" s="4">
        <v>813</v>
      </c>
      <c r="E22" s="4">
        <f t="shared" si="0"/>
        <v>256000000</v>
      </c>
      <c r="F22" s="4">
        <f t="shared" si="2"/>
        <v>314883.14883148833</v>
      </c>
      <c r="G22" s="4">
        <f t="shared" si="1"/>
        <v>0.231875</v>
      </c>
    </row>
    <row r="23" spans="1:7" x14ac:dyDescent="0.3">
      <c r="A23" s="4">
        <v>17000</v>
      </c>
      <c r="B23" s="4">
        <v>3642</v>
      </c>
      <c r="C23" s="4">
        <v>2108</v>
      </c>
      <c r="D23" s="4">
        <v>836</v>
      </c>
      <c r="E23" s="4">
        <f t="shared" si="0"/>
        <v>289000000</v>
      </c>
      <c r="F23" s="4">
        <f t="shared" si="2"/>
        <v>345693.77990430623</v>
      </c>
      <c r="G23" s="4">
        <f t="shared" si="1"/>
        <v>0.21423529411764705</v>
      </c>
    </row>
    <row r="24" spans="1:7" x14ac:dyDescent="0.3">
      <c r="A24" s="4">
        <v>18000</v>
      </c>
      <c r="B24" s="4">
        <v>3836</v>
      </c>
      <c r="C24" s="4">
        <v>2068</v>
      </c>
      <c r="D24" s="4">
        <v>996</v>
      </c>
      <c r="E24" s="4">
        <f t="shared" si="0"/>
        <v>324000000</v>
      </c>
      <c r="F24" s="4">
        <f t="shared" si="2"/>
        <v>325301.2048192771</v>
      </c>
      <c r="G24" s="4">
        <f t="shared" si="1"/>
        <v>0.21311111111111111</v>
      </c>
    </row>
    <row r="25" spans="1:7" x14ac:dyDescent="0.3">
      <c r="A25" s="4">
        <v>19000</v>
      </c>
      <c r="B25" s="4">
        <v>3801</v>
      </c>
      <c r="C25" s="4">
        <v>2111</v>
      </c>
      <c r="D25" s="4">
        <v>1111</v>
      </c>
      <c r="E25" s="4">
        <f t="shared" si="0"/>
        <v>361000000</v>
      </c>
      <c r="F25" s="4">
        <f t="shared" si="2"/>
        <v>324932.49324932491</v>
      </c>
      <c r="G25" s="4">
        <f t="shared" si="1"/>
        <v>0.20005263157894737</v>
      </c>
    </row>
    <row r="26" spans="1:7" x14ac:dyDescent="0.3">
      <c r="A26" s="4">
        <v>20000</v>
      </c>
      <c r="B26" s="4">
        <v>3733</v>
      </c>
      <c r="C26" s="4">
        <v>2265</v>
      </c>
      <c r="D26" s="4">
        <v>1146</v>
      </c>
      <c r="E26" s="4">
        <f t="shared" si="0"/>
        <v>400000000</v>
      </c>
      <c r="F26" s="4">
        <f t="shared" si="2"/>
        <v>349040.13961605582</v>
      </c>
      <c r="G26" s="4">
        <f t="shared" si="1"/>
        <v>0.18665000000000001</v>
      </c>
    </row>
    <row r="27" spans="1:7" x14ac:dyDescent="0.3">
      <c r="A27" s="4">
        <v>21000</v>
      </c>
      <c r="B27" s="4">
        <v>3841</v>
      </c>
      <c r="C27" s="4">
        <v>2268</v>
      </c>
      <c r="D27" s="4">
        <v>1293</v>
      </c>
      <c r="E27" s="4">
        <f t="shared" si="0"/>
        <v>441000000</v>
      </c>
      <c r="F27" s="4">
        <f t="shared" si="2"/>
        <v>341067.28538283065</v>
      </c>
      <c r="G27" s="4">
        <f t="shared" si="1"/>
        <v>0.1829047619047619</v>
      </c>
    </row>
    <row r="28" spans="1:7" x14ac:dyDescent="0.3">
      <c r="A28" s="4">
        <v>22000</v>
      </c>
      <c r="B28" s="4">
        <v>3892</v>
      </c>
      <c r="C28" s="4">
        <v>2372</v>
      </c>
      <c r="D28" s="4">
        <v>1368</v>
      </c>
      <c r="E28" s="4">
        <f t="shared" si="0"/>
        <v>484000000</v>
      </c>
      <c r="F28" s="4">
        <f t="shared" si="2"/>
        <v>353801.16959064326</v>
      </c>
      <c r="G28" s="4">
        <f t="shared" si="1"/>
        <v>0.1769090909090909</v>
      </c>
    </row>
    <row r="29" spans="1:7" x14ac:dyDescent="0.3">
      <c r="A29" s="4">
        <v>23000</v>
      </c>
      <c r="B29" s="4">
        <v>4077</v>
      </c>
      <c r="C29" s="4">
        <v>2353</v>
      </c>
      <c r="D29" s="4">
        <v>1420</v>
      </c>
      <c r="E29" s="4">
        <f t="shared" si="0"/>
        <v>529000000</v>
      </c>
      <c r="F29" s="4">
        <f t="shared" si="2"/>
        <v>372535.21126760566</v>
      </c>
      <c r="G29" s="4">
        <f t="shared" si="1"/>
        <v>0.17726086956521739</v>
      </c>
    </row>
    <row r="30" spans="1:7" x14ac:dyDescent="0.3">
      <c r="A30" s="4">
        <v>24000</v>
      </c>
      <c r="B30" s="4">
        <v>4253</v>
      </c>
      <c r="C30" s="4">
        <v>2514</v>
      </c>
      <c r="D30" s="4">
        <v>1499</v>
      </c>
      <c r="E30" s="4">
        <f t="shared" si="0"/>
        <v>576000000</v>
      </c>
      <c r="F30" s="4">
        <f t="shared" si="2"/>
        <v>384256.17078052036</v>
      </c>
      <c r="G30" s="4">
        <f t="shared" si="1"/>
        <v>0.17720833333333333</v>
      </c>
    </row>
    <row r="31" spans="1:7" x14ac:dyDescent="0.3">
      <c r="A31" s="4">
        <v>25000</v>
      </c>
      <c r="B31" s="4">
        <v>4465</v>
      </c>
      <c r="C31" s="4">
        <v>2650</v>
      </c>
      <c r="D31" s="4">
        <v>1457</v>
      </c>
      <c r="E31" s="4">
        <f t="shared" si="0"/>
        <v>625000000</v>
      </c>
      <c r="F31" s="4">
        <f t="shared" si="2"/>
        <v>428963.62388469459</v>
      </c>
      <c r="G31" s="4">
        <f t="shared" si="1"/>
        <v>0.17860000000000001</v>
      </c>
    </row>
    <row r="32" spans="1:7" x14ac:dyDescent="0.3">
      <c r="A32" s="4">
        <v>26000</v>
      </c>
      <c r="B32" s="4">
        <v>4394</v>
      </c>
      <c r="C32" s="4">
        <v>2729</v>
      </c>
      <c r="D32" s="4">
        <v>1601</v>
      </c>
      <c r="E32" s="4">
        <f t="shared" si="0"/>
        <v>676000000</v>
      </c>
      <c r="F32" s="4">
        <f t="shared" si="2"/>
        <v>422236.10243597749</v>
      </c>
      <c r="G32" s="4">
        <f t="shared" si="1"/>
        <v>0.16900000000000001</v>
      </c>
    </row>
    <row r="33" spans="1:7" x14ac:dyDescent="0.3">
      <c r="A33" s="4">
        <v>27000</v>
      </c>
      <c r="B33" s="4">
        <v>4130</v>
      </c>
      <c r="C33" s="4">
        <v>2801</v>
      </c>
      <c r="D33" s="4">
        <v>1802</v>
      </c>
      <c r="E33" s="4">
        <f t="shared" si="0"/>
        <v>729000000</v>
      </c>
      <c r="F33" s="4">
        <f t="shared" si="2"/>
        <v>404550.49944506102</v>
      </c>
      <c r="G33" s="4">
        <f t="shared" si="1"/>
        <v>0.15296296296296297</v>
      </c>
    </row>
    <row r="34" spans="1:7" x14ac:dyDescent="0.3">
      <c r="A34" s="4">
        <v>28000</v>
      </c>
      <c r="B34" s="4">
        <v>4387</v>
      </c>
      <c r="C34" s="4">
        <v>2631</v>
      </c>
      <c r="D34" s="4">
        <v>1802</v>
      </c>
      <c r="E34" s="4">
        <f t="shared" si="0"/>
        <v>784000000</v>
      </c>
      <c r="F34" s="4">
        <f t="shared" si="2"/>
        <v>435072.14206437289</v>
      </c>
      <c r="G34" s="4">
        <f t="shared" si="1"/>
        <v>0.15667857142857142</v>
      </c>
    </row>
    <row r="35" spans="1:7" x14ac:dyDescent="0.3">
      <c r="A35" s="4">
        <v>29000</v>
      </c>
      <c r="B35" s="4">
        <v>4235</v>
      </c>
      <c r="C35" s="4">
        <v>2973</v>
      </c>
      <c r="D35" s="4">
        <v>1903</v>
      </c>
      <c r="E35" s="4">
        <f t="shared" si="0"/>
        <v>841000000</v>
      </c>
      <c r="F35" s="4">
        <f t="shared" si="2"/>
        <v>441933.788754598</v>
      </c>
      <c r="G35" s="4">
        <f t="shared" si="1"/>
        <v>0.14603448275862069</v>
      </c>
    </row>
    <row r="36" spans="1:7" x14ac:dyDescent="0.3">
      <c r="A36" s="4">
        <v>30000</v>
      </c>
      <c r="B36" s="4">
        <v>4314</v>
      </c>
      <c r="C36" s="4">
        <v>3347</v>
      </c>
      <c r="D36" s="4">
        <v>2030</v>
      </c>
      <c r="E36" s="4">
        <f t="shared" si="0"/>
        <v>900000000</v>
      </c>
      <c r="F36" s="4">
        <f t="shared" si="2"/>
        <v>443349.75369458128</v>
      </c>
      <c r="G36" s="4">
        <f t="shared" si="1"/>
        <v>0.14380000000000001</v>
      </c>
    </row>
    <row r="37" spans="1:7" x14ac:dyDescent="0.3">
      <c r="A37" s="4">
        <v>31000</v>
      </c>
      <c r="B37" s="4">
        <v>4382</v>
      </c>
      <c r="C37" s="4">
        <v>2945</v>
      </c>
      <c r="D37" s="4">
        <v>2105</v>
      </c>
      <c r="E37" s="4">
        <f t="shared" si="0"/>
        <v>961000000</v>
      </c>
      <c r="F37" s="4">
        <f t="shared" si="2"/>
        <v>456532.06650831352</v>
      </c>
      <c r="G37" s="4">
        <f t="shared" si="1"/>
        <v>0.14135483870967741</v>
      </c>
    </row>
    <row r="38" spans="1:7" x14ac:dyDescent="0.3">
      <c r="A38" s="4">
        <v>32000</v>
      </c>
      <c r="B38" s="4">
        <v>4358</v>
      </c>
      <c r="C38" s="4">
        <v>3161</v>
      </c>
      <c r="D38" s="4">
        <v>2194</v>
      </c>
      <c r="E38" s="4">
        <f t="shared" si="0"/>
        <v>1024000000</v>
      </c>
      <c r="F38" s="4">
        <f t="shared" si="2"/>
        <v>466727.43846855056</v>
      </c>
      <c r="G38" s="4">
        <f t="shared" si="1"/>
        <v>0.13618749999999999</v>
      </c>
    </row>
    <row r="39" spans="1:7" x14ac:dyDescent="0.3">
      <c r="A39" s="4">
        <v>33000</v>
      </c>
      <c r="B39" s="4">
        <v>4633</v>
      </c>
      <c r="C39" s="4">
        <v>3243</v>
      </c>
      <c r="D39" s="4">
        <v>2311</v>
      </c>
      <c r="E39" s="4">
        <f t="shared" si="0"/>
        <v>1089000000</v>
      </c>
      <c r="F39" s="4">
        <f t="shared" si="2"/>
        <v>471224.57810471655</v>
      </c>
      <c r="G39" s="4">
        <f t="shared" si="1"/>
        <v>0.1403939393939394</v>
      </c>
    </row>
    <row r="40" spans="1:7" x14ac:dyDescent="0.3">
      <c r="A40" s="4">
        <v>34000</v>
      </c>
      <c r="B40" s="4">
        <v>4661</v>
      </c>
      <c r="C40" s="4">
        <v>3261</v>
      </c>
      <c r="D40" s="4">
        <v>2375</v>
      </c>
      <c r="E40" s="4">
        <f t="shared" si="0"/>
        <v>1156000000</v>
      </c>
      <c r="F40" s="4">
        <f t="shared" si="2"/>
        <v>486736.84210526315</v>
      </c>
      <c r="G40" s="4">
        <f t="shared" si="1"/>
        <v>0.13708823529411765</v>
      </c>
    </row>
    <row r="41" spans="1:7" x14ac:dyDescent="0.3">
      <c r="A41" s="4">
        <v>35000</v>
      </c>
      <c r="B41" s="4">
        <v>4694</v>
      </c>
      <c r="C41" s="4">
        <v>3290</v>
      </c>
      <c r="D41" s="4">
        <v>2435</v>
      </c>
      <c r="E41" s="4">
        <f t="shared" si="0"/>
        <v>1225000000</v>
      </c>
      <c r="F41" s="4">
        <f t="shared" si="2"/>
        <v>503080.08213552361</v>
      </c>
      <c r="G41" s="4">
        <f t="shared" si="1"/>
        <v>0.13411428571428571</v>
      </c>
    </row>
    <row r="42" spans="1:7" x14ac:dyDescent="0.3">
      <c r="A42" s="4">
        <v>36000</v>
      </c>
      <c r="B42" s="4">
        <v>4612</v>
      </c>
      <c r="C42" s="4">
        <v>3358</v>
      </c>
      <c r="D42" s="4">
        <v>2462</v>
      </c>
      <c r="E42" s="4">
        <f t="shared" si="0"/>
        <v>1296000000</v>
      </c>
      <c r="F42" s="4">
        <f t="shared" si="2"/>
        <v>526401.29975629575</v>
      </c>
      <c r="G42" s="4">
        <f t="shared" si="1"/>
        <v>0.12811111111111112</v>
      </c>
    </row>
    <row r="43" spans="1:7" x14ac:dyDescent="0.3">
      <c r="A43" s="4">
        <v>37000</v>
      </c>
      <c r="B43" s="4">
        <v>4655</v>
      </c>
      <c r="C43" s="4">
        <v>3521</v>
      </c>
      <c r="D43" s="4">
        <v>2481</v>
      </c>
      <c r="E43" s="4">
        <f t="shared" si="0"/>
        <v>1369000000</v>
      </c>
      <c r="F43" s="4">
        <f t="shared" si="2"/>
        <v>551793.6316001612</v>
      </c>
      <c r="G43" s="4">
        <f t="shared" si="1"/>
        <v>0.1258108108108108</v>
      </c>
    </row>
    <row r="44" spans="1:7" x14ac:dyDescent="0.3">
      <c r="A44" s="4">
        <v>38000</v>
      </c>
      <c r="B44" s="4">
        <v>4873</v>
      </c>
      <c r="C44" s="4">
        <v>3522</v>
      </c>
      <c r="D44" s="4">
        <v>2755</v>
      </c>
      <c r="E44" s="4">
        <f t="shared" si="0"/>
        <v>1444000000</v>
      </c>
      <c r="F44" s="4">
        <f t="shared" si="2"/>
        <v>524137.93103448278</v>
      </c>
      <c r="G44" s="4">
        <f t="shared" si="1"/>
        <v>0.12823684210526315</v>
      </c>
    </row>
    <row r="45" spans="1:7" x14ac:dyDescent="0.3">
      <c r="A45" s="4">
        <v>39000</v>
      </c>
      <c r="B45" s="4">
        <v>4979</v>
      </c>
      <c r="C45" s="4">
        <v>3531</v>
      </c>
      <c r="D45" s="4">
        <v>2795</v>
      </c>
      <c r="E45" s="4">
        <f t="shared" si="0"/>
        <v>1521000000</v>
      </c>
      <c r="F45" s="4">
        <f t="shared" si="2"/>
        <v>544186.04651162785</v>
      </c>
      <c r="G45" s="4">
        <f t="shared" si="1"/>
        <v>0.12766666666666668</v>
      </c>
    </row>
    <row r="46" spans="1:7" x14ac:dyDescent="0.3">
      <c r="A46" s="4">
        <v>40000</v>
      </c>
      <c r="B46" s="4">
        <v>4810</v>
      </c>
      <c r="C46" s="4">
        <v>3421</v>
      </c>
      <c r="D46" s="4">
        <v>2848</v>
      </c>
      <c r="E46" s="4">
        <f t="shared" si="0"/>
        <v>1600000000</v>
      </c>
      <c r="F46" s="4">
        <f t="shared" si="2"/>
        <v>561797.75280898879</v>
      </c>
      <c r="G46" s="4">
        <f t="shared" si="1"/>
        <v>0.12025</v>
      </c>
    </row>
    <row r="47" spans="1:7" x14ac:dyDescent="0.3">
      <c r="A47" s="4">
        <v>41000</v>
      </c>
      <c r="B47" s="4">
        <v>4920</v>
      </c>
      <c r="C47" s="4">
        <v>3465</v>
      </c>
      <c r="D47" s="4">
        <v>3002</v>
      </c>
      <c r="E47" s="4">
        <f t="shared" si="0"/>
        <v>1681000000</v>
      </c>
      <c r="F47" s="4">
        <f t="shared" si="2"/>
        <v>559960.0266489007</v>
      </c>
      <c r="G47" s="4">
        <f t="shared" si="1"/>
        <v>0.12</v>
      </c>
    </row>
    <row r="48" spans="1:7" x14ac:dyDescent="0.3">
      <c r="A48" s="4">
        <v>42000</v>
      </c>
      <c r="B48" s="4">
        <v>4847</v>
      </c>
      <c r="C48" s="4">
        <v>3524</v>
      </c>
      <c r="D48" s="4">
        <v>3070</v>
      </c>
      <c r="E48" s="4">
        <f t="shared" si="0"/>
        <v>1764000000</v>
      </c>
      <c r="F48" s="4">
        <f t="shared" si="2"/>
        <v>574592.83387622144</v>
      </c>
      <c r="G48" s="4">
        <f t="shared" si="1"/>
        <v>0.1154047619047619</v>
      </c>
    </row>
    <row r="49" spans="1:7" x14ac:dyDescent="0.3">
      <c r="A49" s="4">
        <v>43000</v>
      </c>
      <c r="B49" s="4">
        <v>5313</v>
      </c>
      <c r="C49" s="4">
        <v>3661</v>
      </c>
      <c r="D49" s="4">
        <v>3228</v>
      </c>
      <c r="E49" s="4">
        <f t="shared" si="0"/>
        <v>1849000000</v>
      </c>
      <c r="F49" s="4">
        <f t="shared" si="2"/>
        <v>572800.49566294916</v>
      </c>
      <c r="G49" s="4">
        <f t="shared" si="1"/>
        <v>0.12355813953488372</v>
      </c>
    </row>
    <row r="50" spans="1:7" x14ac:dyDescent="0.3">
      <c r="A50" s="4">
        <v>44000</v>
      </c>
      <c r="B50" s="4">
        <v>4998</v>
      </c>
      <c r="C50" s="4">
        <v>3686</v>
      </c>
      <c r="D50" s="4">
        <v>3389</v>
      </c>
      <c r="E50" s="4">
        <f t="shared" si="0"/>
        <v>1936000000</v>
      </c>
      <c r="F50" s="4">
        <f t="shared" si="2"/>
        <v>571259.95868987904</v>
      </c>
      <c r="G50" s="4">
        <f t="shared" si="1"/>
        <v>0.11359090909090909</v>
      </c>
    </row>
    <row r="51" spans="1:7" x14ac:dyDescent="0.3">
      <c r="A51" s="4">
        <v>45000</v>
      </c>
      <c r="B51" s="4">
        <v>5087</v>
      </c>
      <c r="C51" s="4">
        <v>3798</v>
      </c>
      <c r="D51" s="4">
        <v>3408</v>
      </c>
      <c r="E51" s="4">
        <f t="shared" si="0"/>
        <v>2025000000</v>
      </c>
      <c r="F51" s="4">
        <f t="shared" si="2"/>
        <v>594190.14084507048</v>
      </c>
      <c r="G51" s="4">
        <f t="shared" si="1"/>
        <v>0.11304444444444445</v>
      </c>
    </row>
    <row r="52" spans="1:7" x14ac:dyDescent="0.3">
      <c r="A52" s="4">
        <v>46000</v>
      </c>
      <c r="B52" s="4">
        <v>5095</v>
      </c>
      <c r="C52" s="4">
        <v>3854</v>
      </c>
      <c r="D52" s="4">
        <v>3702</v>
      </c>
      <c r="E52" s="4">
        <f t="shared" si="0"/>
        <v>2116000000</v>
      </c>
      <c r="F52" s="4">
        <f t="shared" si="2"/>
        <v>571582.92814694764</v>
      </c>
      <c r="G52" s="4">
        <f t="shared" si="1"/>
        <v>0.11076086956521738</v>
      </c>
    </row>
    <row r="53" spans="1:7" x14ac:dyDescent="0.3">
      <c r="A53" s="4">
        <v>47000</v>
      </c>
      <c r="B53" s="4">
        <v>5106</v>
      </c>
      <c r="C53" s="4">
        <v>3798</v>
      </c>
      <c r="D53" s="4">
        <v>3803</v>
      </c>
      <c r="E53" s="4">
        <f t="shared" si="0"/>
        <v>2209000000</v>
      </c>
      <c r="F53" s="4">
        <f t="shared" si="2"/>
        <v>580857.2179858007</v>
      </c>
      <c r="G53" s="4">
        <f t="shared" si="1"/>
        <v>0.10863829787234043</v>
      </c>
    </row>
    <row r="54" spans="1:7" x14ac:dyDescent="0.3">
      <c r="A54" s="4">
        <v>48000</v>
      </c>
      <c r="B54" s="4">
        <v>4978</v>
      </c>
      <c r="C54" s="4">
        <v>3917</v>
      </c>
      <c r="D54" s="4">
        <v>4181</v>
      </c>
      <c r="E54" s="4">
        <f t="shared" si="0"/>
        <v>2304000000</v>
      </c>
      <c r="F54" s="4">
        <f t="shared" si="2"/>
        <v>551064.3386749581</v>
      </c>
      <c r="G54" s="4">
        <f t="shared" si="1"/>
        <v>0.10370833333333333</v>
      </c>
    </row>
    <row r="55" spans="1:7" x14ac:dyDescent="0.3">
      <c r="A55" s="4">
        <v>49000</v>
      </c>
      <c r="B55" s="4">
        <v>5089</v>
      </c>
      <c r="C55" s="4">
        <v>4008</v>
      </c>
      <c r="D55" s="4">
        <v>4356</v>
      </c>
      <c r="E55" s="4">
        <f t="shared" si="0"/>
        <v>2401000000</v>
      </c>
      <c r="F55" s="4">
        <f t="shared" si="2"/>
        <v>551193.75573921029</v>
      </c>
      <c r="G55" s="4">
        <f t="shared" si="1"/>
        <v>0.10385714285714286</v>
      </c>
    </row>
    <row r="56" spans="1:7" x14ac:dyDescent="0.3">
      <c r="A56" s="4">
        <v>50000</v>
      </c>
      <c r="B56" s="4">
        <v>5240</v>
      </c>
      <c r="C56" s="4">
        <v>4165</v>
      </c>
      <c r="D56" s="4">
        <v>4221</v>
      </c>
      <c r="E56" s="4">
        <f t="shared" si="0"/>
        <v>2500000000</v>
      </c>
      <c r="F56" s="4">
        <f t="shared" si="2"/>
        <v>592276.7116796968</v>
      </c>
      <c r="G56" s="4">
        <f t="shared" si="1"/>
        <v>0.1048</v>
      </c>
    </row>
    <row r="57" spans="1:7" x14ac:dyDescent="0.3">
      <c r="A57" s="4">
        <v>51000</v>
      </c>
      <c r="B57" s="4">
        <v>5335</v>
      </c>
      <c r="C57" s="4">
        <v>4074</v>
      </c>
      <c r="D57" s="4">
        <v>4149</v>
      </c>
      <c r="E57" s="4">
        <f t="shared" si="0"/>
        <v>2601000000</v>
      </c>
      <c r="F57" s="4">
        <f>E57/D57</f>
        <v>626898.04772234277</v>
      </c>
      <c r="G57" s="4">
        <f t="shared" si="1"/>
        <v>0.10460784313725491</v>
      </c>
    </row>
    <row r="58" spans="1:7" x14ac:dyDescent="0.3">
      <c r="A58" s="4">
        <v>52000</v>
      </c>
      <c r="B58" s="4">
        <v>5427</v>
      </c>
      <c r="C58" s="4">
        <v>4067</v>
      </c>
      <c r="D58" s="4">
        <v>4700</v>
      </c>
      <c r="E58" s="4">
        <f t="shared" si="0"/>
        <v>2704000000</v>
      </c>
      <c r="F58" s="4">
        <f>E58/D58</f>
        <v>575319.14893617027</v>
      </c>
      <c r="G58" s="4">
        <f t="shared" si="1"/>
        <v>0.10436538461538461</v>
      </c>
    </row>
    <row r="59" spans="1:7" x14ac:dyDescent="0.3">
      <c r="A59" s="4">
        <v>53000</v>
      </c>
      <c r="B59" s="4">
        <v>5350</v>
      </c>
      <c r="C59" s="4">
        <v>4309</v>
      </c>
      <c r="D59" s="4">
        <v>4852</v>
      </c>
      <c r="E59" s="4">
        <f t="shared" si="0"/>
        <v>2809000000</v>
      </c>
      <c r="F59" s="4">
        <f t="shared" ref="F59:F78" si="3">E59/D59</f>
        <v>578936.52102225891</v>
      </c>
      <c r="G59" s="4">
        <f t="shared" si="1"/>
        <v>0.1009433962264151</v>
      </c>
    </row>
    <row r="60" spans="1:7" x14ac:dyDescent="0.3">
      <c r="A60" s="4">
        <v>54000</v>
      </c>
      <c r="B60" s="4">
        <v>5246</v>
      </c>
      <c r="C60" s="4">
        <v>4137</v>
      </c>
      <c r="D60" s="4">
        <v>5164</v>
      </c>
      <c r="E60" s="4">
        <f t="shared" si="0"/>
        <v>2916000000</v>
      </c>
      <c r="F60" s="4">
        <f t="shared" si="3"/>
        <v>564678.54376452358</v>
      </c>
      <c r="G60" s="4">
        <f t="shared" si="1"/>
        <v>9.714814814814815E-2</v>
      </c>
    </row>
    <row r="61" spans="1:7" x14ac:dyDescent="0.3">
      <c r="A61" s="4">
        <v>55000</v>
      </c>
      <c r="B61" s="4">
        <v>5544</v>
      </c>
      <c r="C61" s="4">
        <v>4205</v>
      </c>
      <c r="D61" s="4">
        <v>5465</v>
      </c>
      <c r="E61" s="4">
        <f t="shared" si="0"/>
        <v>3025000000</v>
      </c>
      <c r="F61" s="4">
        <f t="shared" si="3"/>
        <v>553522.41537053976</v>
      </c>
      <c r="G61" s="4">
        <f t="shared" si="1"/>
        <v>0.1008</v>
      </c>
    </row>
    <row r="62" spans="1:7" x14ac:dyDescent="0.3">
      <c r="A62" s="4">
        <v>56000</v>
      </c>
      <c r="B62" s="4">
        <v>5512</v>
      </c>
      <c r="C62" s="4">
        <v>4460</v>
      </c>
      <c r="D62" s="4">
        <v>5519</v>
      </c>
      <c r="E62" s="4">
        <f t="shared" si="0"/>
        <v>3136000000</v>
      </c>
      <c r="F62" s="4">
        <f t="shared" si="3"/>
        <v>568218.8802319261</v>
      </c>
      <c r="G62" s="4">
        <f t="shared" si="1"/>
        <v>9.8428571428571435E-2</v>
      </c>
    </row>
    <row r="63" spans="1:7" x14ac:dyDescent="0.3">
      <c r="A63" s="4">
        <v>57000</v>
      </c>
      <c r="B63" s="4">
        <v>5546</v>
      </c>
      <c r="C63" s="4">
        <v>4476</v>
      </c>
      <c r="D63" s="4">
        <v>5523</v>
      </c>
      <c r="E63" s="4">
        <f t="shared" si="0"/>
        <v>3249000000</v>
      </c>
      <c r="F63" s="4">
        <f t="shared" si="3"/>
        <v>588267.24606192287</v>
      </c>
      <c r="G63" s="4">
        <f t="shared" si="1"/>
        <v>9.7298245614035092E-2</v>
      </c>
    </row>
    <row r="64" spans="1:7" x14ac:dyDescent="0.3">
      <c r="A64" s="4">
        <v>58000</v>
      </c>
      <c r="B64" s="4">
        <v>5496</v>
      </c>
      <c r="C64" s="4">
        <v>4700</v>
      </c>
      <c r="D64" s="4">
        <v>6173</v>
      </c>
      <c r="E64" s="4">
        <f t="shared" si="0"/>
        <v>3364000000</v>
      </c>
      <c r="F64" s="4">
        <f t="shared" si="3"/>
        <v>544953.83120038884</v>
      </c>
      <c r="G64" s="4">
        <f t="shared" si="1"/>
        <v>9.4758620689655168E-2</v>
      </c>
    </row>
    <row r="65" spans="1:7" x14ac:dyDescent="0.3">
      <c r="A65" s="4">
        <v>59000</v>
      </c>
      <c r="B65" s="4">
        <v>5506</v>
      </c>
      <c r="C65" s="4">
        <v>4919</v>
      </c>
      <c r="D65" s="4">
        <v>5995</v>
      </c>
      <c r="E65" s="4">
        <f t="shared" si="0"/>
        <v>3481000000</v>
      </c>
      <c r="F65" s="4">
        <f t="shared" si="3"/>
        <v>580650.542118432</v>
      </c>
      <c r="G65" s="4">
        <f t="shared" si="1"/>
        <v>9.3322033898305082E-2</v>
      </c>
    </row>
    <row r="66" spans="1:7" x14ac:dyDescent="0.3">
      <c r="A66" s="4">
        <v>60000</v>
      </c>
      <c r="B66" s="4">
        <v>5401</v>
      </c>
      <c r="C66" s="4">
        <v>4870</v>
      </c>
      <c r="D66" s="4">
        <v>6116</v>
      </c>
      <c r="E66" s="4">
        <f t="shared" si="0"/>
        <v>3600000000</v>
      </c>
      <c r="F66" s="4">
        <f t="shared" si="3"/>
        <v>588620.01308044477</v>
      </c>
      <c r="G66" s="4">
        <f t="shared" si="1"/>
        <v>9.0016666666666662E-2</v>
      </c>
    </row>
    <row r="67" spans="1:7" x14ac:dyDescent="0.3">
      <c r="A67" s="4">
        <v>61000</v>
      </c>
      <c r="B67" s="4">
        <v>5518</v>
      </c>
      <c r="C67" s="4">
        <v>4691</v>
      </c>
      <c r="D67" s="4">
        <v>6682</v>
      </c>
      <c r="E67" s="4">
        <f t="shared" si="0"/>
        <v>3721000000</v>
      </c>
      <c r="F67" s="4">
        <f t="shared" si="3"/>
        <v>556869.20083807246</v>
      </c>
      <c r="G67" s="4">
        <f t="shared" si="1"/>
        <v>9.0459016393442629E-2</v>
      </c>
    </row>
    <row r="68" spans="1:7" x14ac:dyDescent="0.3">
      <c r="A68" s="4">
        <v>62000</v>
      </c>
      <c r="B68" s="4">
        <v>5442</v>
      </c>
      <c r="C68" s="4">
        <v>4815</v>
      </c>
      <c r="D68" s="4">
        <v>7327</v>
      </c>
      <c r="E68" s="4">
        <f t="shared" si="0"/>
        <v>3844000000</v>
      </c>
      <c r="F68" s="4">
        <f t="shared" si="3"/>
        <v>524634.91196942818</v>
      </c>
      <c r="G68" s="4">
        <f t="shared" si="1"/>
        <v>8.77741935483871E-2</v>
      </c>
    </row>
    <row r="69" spans="1:7" x14ac:dyDescent="0.3">
      <c r="A69" s="4">
        <v>63000</v>
      </c>
      <c r="B69" s="4">
        <v>5720</v>
      </c>
      <c r="C69" s="4">
        <v>5047</v>
      </c>
      <c r="D69" s="4">
        <v>7336</v>
      </c>
      <c r="E69" s="4">
        <f t="shared" si="0"/>
        <v>3969000000</v>
      </c>
      <c r="F69" s="4">
        <f t="shared" si="3"/>
        <v>541030.53435114503</v>
      </c>
      <c r="G69" s="4">
        <f t="shared" si="1"/>
        <v>9.0793650793650788E-2</v>
      </c>
    </row>
    <row r="70" spans="1:7" x14ac:dyDescent="0.3">
      <c r="A70" s="4">
        <v>64000</v>
      </c>
      <c r="B70" s="4">
        <v>5890</v>
      </c>
      <c r="C70" s="4">
        <v>5104</v>
      </c>
      <c r="D70" s="4">
        <v>7663</v>
      </c>
      <c r="E70" s="4">
        <f t="shared" si="0"/>
        <v>4096000000</v>
      </c>
      <c r="F70" s="4">
        <f t="shared" si="3"/>
        <v>534516.50789508026</v>
      </c>
      <c r="G70" s="4">
        <f t="shared" si="1"/>
        <v>9.2031249999999995E-2</v>
      </c>
    </row>
    <row r="71" spans="1:7" x14ac:dyDescent="0.3">
      <c r="A71" s="4">
        <v>65000</v>
      </c>
      <c r="B71" s="4">
        <v>5849</v>
      </c>
      <c r="C71" s="4">
        <v>5267</v>
      </c>
      <c r="D71" s="4">
        <v>7813</v>
      </c>
      <c r="E71" s="4">
        <f t="shared" si="0"/>
        <v>4225000000</v>
      </c>
      <c r="F71" s="4">
        <f t="shared" si="3"/>
        <v>540765.39101497503</v>
      </c>
      <c r="G71" s="4">
        <f t="shared" si="1"/>
        <v>8.9984615384615385E-2</v>
      </c>
    </row>
    <row r="72" spans="1:7" x14ac:dyDescent="0.3">
      <c r="A72" s="4">
        <v>66000</v>
      </c>
      <c r="B72" s="4">
        <v>5788</v>
      </c>
      <c r="C72" s="4">
        <v>5058</v>
      </c>
      <c r="D72" s="4">
        <v>7910</v>
      </c>
      <c r="E72" s="4">
        <f t="shared" ref="E72:E106" si="4">(A72*A72)</f>
        <v>4356000000</v>
      </c>
      <c r="F72" s="4">
        <f t="shared" si="3"/>
        <v>550695.3223767383</v>
      </c>
      <c r="G72" s="4">
        <f t="shared" ref="G72:G106" si="5">(B72/A72)</f>
        <v>8.7696969696969704E-2</v>
      </c>
    </row>
    <row r="73" spans="1:7" x14ac:dyDescent="0.3">
      <c r="A73" s="4">
        <v>67000</v>
      </c>
      <c r="B73" s="4">
        <v>5916</v>
      </c>
      <c r="C73" s="4">
        <v>5258</v>
      </c>
      <c r="D73" s="4">
        <v>8598</v>
      </c>
      <c r="E73" s="4">
        <f t="shared" si="4"/>
        <v>4489000000</v>
      </c>
      <c r="F73" s="4">
        <f t="shared" si="3"/>
        <v>522098.16236334032</v>
      </c>
      <c r="G73" s="4">
        <f t="shared" si="5"/>
        <v>8.8298507462686568E-2</v>
      </c>
    </row>
    <row r="74" spans="1:7" x14ac:dyDescent="0.3">
      <c r="A74" s="4">
        <v>68000</v>
      </c>
      <c r="B74" s="4">
        <v>5829</v>
      </c>
      <c r="C74" s="4">
        <v>5274</v>
      </c>
      <c r="D74" s="4">
        <v>8524</v>
      </c>
      <c r="E74" s="4">
        <f t="shared" si="4"/>
        <v>4624000000</v>
      </c>
      <c r="F74" s="4">
        <f t="shared" si="3"/>
        <v>542468.32473017368</v>
      </c>
      <c r="G74" s="4">
        <f t="shared" si="5"/>
        <v>8.5720588235294118E-2</v>
      </c>
    </row>
    <row r="75" spans="1:7" x14ac:dyDescent="0.3">
      <c r="A75" s="4">
        <v>69000</v>
      </c>
      <c r="B75" s="4">
        <v>5711</v>
      </c>
      <c r="C75" s="4">
        <v>5579</v>
      </c>
      <c r="D75" s="4">
        <v>9218</v>
      </c>
      <c r="E75" s="4">
        <f t="shared" si="4"/>
        <v>4761000000</v>
      </c>
      <c r="F75" s="4">
        <f t="shared" si="3"/>
        <v>516489.47711000219</v>
      </c>
      <c r="G75" s="4">
        <f t="shared" si="5"/>
        <v>8.2768115942028986E-2</v>
      </c>
    </row>
    <row r="76" spans="1:7" x14ac:dyDescent="0.3">
      <c r="A76" s="4">
        <v>70000</v>
      </c>
      <c r="B76" s="4">
        <v>5808</v>
      </c>
      <c r="C76" s="4">
        <v>5631</v>
      </c>
      <c r="D76" s="4">
        <v>9478</v>
      </c>
      <c r="E76" s="4">
        <f t="shared" si="4"/>
        <v>4900000000</v>
      </c>
      <c r="F76" s="4">
        <f t="shared" si="3"/>
        <v>516986.70605613</v>
      </c>
      <c r="G76" s="4">
        <f t="shared" si="5"/>
        <v>8.2971428571428571E-2</v>
      </c>
    </row>
    <row r="77" spans="1:7" x14ac:dyDescent="0.3">
      <c r="A77" s="4">
        <v>71000</v>
      </c>
      <c r="B77" s="4">
        <v>5795</v>
      </c>
      <c r="C77" s="4">
        <v>5784</v>
      </c>
      <c r="D77" s="4">
        <v>9844</v>
      </c>
      <c r="E77" s="4">
        <f t="shared" si="4"/>
        <v>5041000000</v>
      </c>
      <c r="F77" s="4">
        <f t="shared" si="3"/>
        <v>512088.58187728567</v>
      </c>
      <c r="G77" s="4">
        <f t="shared" si="5"/>
        <v>8.161971830985916E-2</v>
      </c>
    </row>
    <row r="78" spans="1:7" x14ac:dyDescent="0.3">
      <c r="A78" s="4">
        <v>72000</v>
      </c>
      <c r="B78" s="4">
        <v>5729</v>
      </c>
      <c r="C78" s="4">
        <v>5847</v>
      </c>
      <c r="D78" s="4">
        <v>10407</v>
      </c>
      <c r="E78" s="4">
        <f t="shared" si="4"/>
        <v>5184000000</v>
      </c>
      <c r="F78" s="4">
        <f t="shared" si="3"/>
        <v>498126.26117036608</v>
      </c>
      <c r="G78" s="4">
        <f t="shared" si="5"/>
        <v>7.9569444444444443E-2</v>
      </c>
    </row>
    <row r="79" spans="1:7" x14ac:dyDescent="0.3">
      <c r="A79" s="4">
        <v>73000</v>
      </c>
      <c r="B79" s="4">
        <v>5936</v>
      </c>
      <c r="C79" s="4">
        <v>5861</v>
      </c>
      <c r="D79" s="4">
        <v>9752</v>
      </c>
      <c r="E79" s="4">
        <f t="shared" si="4"/>
        <v>5329000000</v>
      </c>
      <c r="F79" s="4">
        <f>E79/D79</f>
        <v>546452.00984413456</v>
      </c>
      <c r="G79" s="4">
        <f t="shared" si="5"/>
        <v>8.1315068493150691E-2</v>
      </c>
    </row>
    <row r="80" spans="1:7" x14ac:dyDescent="0.3">
      <c r="A80" s="4">
        <v>74000</v>
      </c>
      <c r="B80" s="4">
        <v>6136</v>
      </c>
      <c r="C80" s="4">
        <v>5827</v>
      </c>
      <c r="D80" s="4">
        <v>9896</v>
      </c>
      <c r="E80" s="4">
        <f t="shared" si="4"/>
        <v>5476000000</v>
      </c>
      <c r="F80" s="4">
        <f>E80/D80</f>
        <v>553354.89086499601</v>
      </c>
      <c r="G80" s="4">
        <f t="shared" si="5"/>
        <v>8.2918918918918921E-2</v>
      </c>
    </row>
    <row r="81" spans="1:7" x14ac:dyDescent="0.3">
      <c r="A81" s="4">
        <v>75000</v>
      </c>
      <c r="B81" s="4">
        <v>6230</v>
      </c>
      <c r="C81" s="4">
        <v>5935</v>
      </c>
      <c r="D81" s="4">
        <v>10136</v>
      </c>
      <c r="E81" s="4">
        <f t="shared" si="4"/>
        <v>5625000000</v>
      </c>
      <c r="F81" s="4">
        <f t="shared" ref="F81:F95" si="6">E81/D81</f>
        <v>554952.64404104184</v>
      </c>
      <c r="G81" s="4">
        <f t="shared" si="5"/>
        <v>8.3066666666666664E-2</v>
      </c>
    </row>
    <row r="82" spans="1:7" x14ac:dyDescent="0.3">
      <c r="A82" s="4">
        <v>76000</v>
      </c>
      <c r="B82" s="4">
        <v>6050</v>
      </c>
      <c r="C82" s="4">
        <v>6023</v>
      </c>
      <c r="D82" s="4">
        <v>10455</v>
      </c>
      <c r="E82" s="4">
        <f t="shared" si="4"/>
        <v>5776000000</v>
      </c>
      <c r="F82" s="4">
        <f t="shared" si="6"/>
        <v>552462.93639406981</v>
      </c>
      <c r="G82" s="4">
        <f t="shared" si="5"/>
        <v>7.9605263157894735E-2</v>
      </c>
    </row>
    <row r="83" spans="1:7" x14ac:dyDescent="0.3">
      <c r="A83" s="4">
        <v>77000</v>
      </c>
      <c r="B83" s="4">
        <v>5941</v>
      </c>
      <c r="C83" s="4">
        <v>6080</v>
      </c>
      <c r="D83" s="4">
        <v>11145</v>
      </c>
      <c r="E83" s="4">
        <f t="shared" si="4"/>
        <v>5929000000</v>
      </c>
      <c r="F83" s="4">
        <f t="shared" si="6"/>
        <v>531987.43831314496</v>
      </c>
      <c r="G83" s="4">
        <f t="shared" si="5"/>
        <v>7.7155844155844158E-2</v>
      </c>
    </row>
    <row r="84" spans="1:7" x14ac:dyDescent="0.3">
      <c r="A84" s="4">
        <v>78000</v>
      </c>
      <c r="B84" s="4">
        <v>5961</v>
      </c>
      <c r="C84" s="4">
        <v>6333</v>
      </c>
      <c r="D84" s="4">
        <v>11675</v>
      </c>
      <c r="E84" s="4">
        <f t="shared" si="4"/>
        <v>6084000000</v>
      </c>
      <c r="F84" s="4">
        <f t="shared" si="6"/>
        <v>521113.4903640257</v>
      </c>
      <c r="G84" s="4">
        <f t="shared" si="5"/>
        <v>7.6423076923076927E-2</v>
      </c>
    </row>
    <row r="85" spans="1:7" x14ac:dyDescent="0.3">
      <c r="A85" s="4">
        <v>79000</v>
      </c>
      <c r="B85" s="4">
        <v>5906</v>
      </c>
      <c r="C85" s="4">
        <v>6242</v>
      </c>
      <c r="D85" s="4">
        <v>12319</v>
      </c>
      <c r="E85" s="4">
        <f t="shared" si="4"/>
        <v>6241000000</v>
      </c>
      <c r="F85" s="4">
        <f t="shared" si="6"/>
        <v>506615.79673674813</v>
      </c>
      <c r="G85" s="4">
        <f t="shared" si="5"/>
        <v>7.4759493670886079E-2</v>
      </c>
    </row>
    <row r="86" spans="1:7" x14ac:dyDescent="0.3">
      <c r="A86" s="4">
        <v>80000</v>
      </c>
      <c r="B86" s="4">
        <v>6021</v>
      </c>
      <c r="C86" s="4">
        <v>6342</v>
      </c>
      <c r="D86" s="4">
        <v>12811</v>
      </c>
      <c r="E86" s="4">
        <f t="shared" si="4"/>
        <v>6400000000</v>
      </c>
      <c r="F86" s="4">
        <f t="shared" si="6"/>
        <v>499570.68144563265</v>
      </c>
      <c r="G86" s="4">
        <f t="shared" si="5"/>
        <v>7.5262499999999996E-2</v>
      </c>
    </row>
    <row r="87" spans="1:7" x14ac:dyDescent="0.3">
      <c r="A87" s="4">
        <v>81000</v>
      </c>
      <c r="B87" s="4">
        <v>5981</v>
      </c>
      <c r="C87" s="4">
        <v>6445</v>
      </c>
      <c r="D87" s="4">
        <v>12894</v>
      </c>
      <c r="E87" s="4">
        <f t="shared" si="4"/>
        <v>6561000000</v>
      </c>
      <c r="F87" s="4">
        <f t="shared" si="6"/>
        <v>508841.32154490461</v>
      </c>
      <c r="G87" s="4">
        <f t="shared" si="5"/>
        <v>7.3839506172839506E-2</v>
      </c>
    </row>
    <row r="88" spans="1:7" x14ac:dyDescent="0.3">
      <c r="A88" s="4">
        <v>82000</v>
      </c>
      <c r="B88" s="4">
        <v>5820</v>
      </c>
      <c r="C88" s="4">
        <v>6622</v>
      </c>
      <c r="D88" s="4">
        <v>13082</v>
      </c>
      <c r="E88" s="4">
        <f t="shared" si="4"/>
        <v>6724000000</v>
      </c>
      <c r="F88" s="4">
        <f t="shared" si="6"/>
        <v>513988.686745146</v>
      </c>
      <c r="G88" s="4">
        <f t="shared" si="5"/>
        <v>7.0975609756097555E-2</v>
      </c>
    </row>
    <row r="89" spans="1:7" x14ac:dyDescent="0.3">
      <c r="A89" s="4">
        <v>83000</v>
      </c>
      <c r="B89" s="4">
        <v>5987</v>
      </c>
      <c r="C89" s="4">
        <v>6799</v>
      </c>
      <c r="D89" s="4">
        <v>12980</v>
      </c>
      <c r="E89" s="4">
        <f t="shared" si="4"/>
        <v>6889000000</v>
      </c>
      <c r="F89" s="4">
        <f t="shared" si="6"/>
        <v>530739.59938366723</v>
      </c>
      <c r="G89" s="4">
        <f t="shared" si="5"/>
        <v>7.213253012048193E-2</v>
      </c>
    </row>
    <row r="90" spans="1:7" x14ac:dyDescent="0.3">
      <c r="A90" s="4">
        <v>84000</v>
      </c>
      <c r="B90" s="4">
        <v>6078</v>
      </c>
      <c r="C90" s="4">
        <v>6277</v>
      </c>
      <c r="D90" s="4">
        <v>13943</v>
      </c>
      <c r="E90" s="4">
        <f t="shared" si="4"/>
        <v>7056000000</v>
      </c>
      <c r="F90" s="4">
        <f t="shared" si="6"/>
        <v>506060.38872552535</v>
      </c>
      <c r="G90" s="4">
        <f t="shared" si="5"/>
        <v>7.2357142857142856E-2</v>
      </c>
    </row>
    <row r="91" spans="1:7" x14ac:dyDescent="0.3">
      <c r="A91" s="4">
        <v>85000</v>
      </c>
      <c r="B91" s="4">
        <v>6401</v>
      </c>
      <c r="C91" s="4">
        <v>6749</v>
      </c>
      <c r="D91" s="4">
        <v>14384</v>
      </c>
      <c r="E91" s="4">
        <f t="shared" si="4"/>
        <v>7225000000</v>
      </c>
      <c r="F91" s="4">
        <f t="shared" si="6"/>
        <v>502294.21579532814</v>
      </c>
      <c r="G91" s="4">
        <f t="shared" si="5"/>
        <v>7.5305882352941181E-2</v>
      </c>
    </row>
    <row r="92" spans="1:7" x14ac:dyDescent="0.3">
      <c r="A92" s="4">
        <v>86000</v>
      </c>
      <c r="B92" s="4">
        <v>6361</v>
      </c>
      <c r="C92" s="4">
        <v>6770</v>
      </c>
      <c r="D92" s="4">
        <v>14654</v>
      </c>
      <c r="E92" s="4">
        <f t="shared" si="4"/>
        <v>7396000000</v>
      </c>
      <c r="F92" s="4">
        <f t="shared" si="6"/>
        <v>504708.61198307632</v>
      </c>
      <c r="G92" s="4">
        <f t="shared" si="5"/>
        <v>7.3965116279069765E-2</v>
      </c>
    </row>
    <row r="93" spans="1:7" x14ac:dyDescent="0.3">
      <c r="A93" s="4">
        <v>87000</v>
      </c>
      <c r="B93" s="4">
        <v>6977</v>
      </c>
      <c r="C93" s="4">
        <v>6951</v>
      </c>
      <c r="D93" s="4">
        <v>15158</v>
      </c>
      <c r="E93" s="4">
        <f t="shared" si="4"/>
        <v>7569000000</v>
      </c>
      <c r="F93" s="4">
        <f t="shared" si="6"/>
        <v>499340.2823591503</v>
      </c>
      <c r="G93" s="4">
        <f t="shared" si="5"/>
        <v>8.0195402298850568E-2</v>
      </c>
    </row>
    <row r="94" spans="1:7" x14ac:dyDescent="0.3">
      <c r="A94" s="4">
        <v>88000</v>
      </c>
      <c r="B94" s="4">
        <v>6801</v>
      </c>
      <c r="C94" s="4">
        <v>7447</v>
      </c>
      <c r="D94" s="4">
        <v>15680</v>
      </c>
      <c r="E94" s="4">
        <f t="shared" si="4"/>
        <v>7744000000</v>
      </c>
      <c r="F94" s="4">
        <f t="shared" si="6"/>
        <v>493877.55102040817</v>
      </c>
      <c r="G94" s="4">
        <f t="shared" si="5"/>
        <v>7.7284090909090913E-2</v>
      </c>
    </row>
    <row r="95" spans="1:7" x14ac:dyDescent="0.3">
      <c r="A95" s="4">
        <v>89000</v>
      </c>
      <c r="B95" s="4">
        <v>5922</v>
      </c>
      <c r="C95" s="4">
        <v>7189</v>
      </c>
      <c r="D95" s="4">
        <v>16210</v>
      </c>
      <c r="E95" s="4">
        <f t="shared" si="4"/>
        <v>7921000000</v>
      </c>
      <c r="F95" s="4">
        <f t="shared" si="6"/>
        <v>488648.98210980877</v>
      </c>
      <c r="G95" s="4">
        <f t="shared" si="5"/>
        <v>6.6539325842696631E-2</v>
      </c>
    </row>
    <row r="96" spans="1:7" x14ac:dyDescent="0.3">
      <c r="A96" s="4">
        <v>90000</v>
      </c>
      <c r="B96" s="4">
        <v>6042</v>
      </c>
      <c r="C96" s="4">
        <v>7837</v>
      </c>
      <c r="D96" s="4">
        <v>16471</v>
      </c>
      <c r="E96" s="4">
        <f t="shared" si="4"/>
        <v>8100000000</v>
      </c>
      <c r="F96" s="4">
        <f>E96/D96</f>
        <v>491773.41995021555</v>
      </c>
      <c r="G96" s="4">
        <f t="shared" si="5"/>
        <v>6.7133333333333337E-2</v>
      </c>
    </row>
    <row r="97" spans="1:7" x14ac:dyDescent="0.3">
      <c r="A97" s="4">
        <v>91000</v>
      </c>
      <c r="B97" s="4">
        <v>6037</v>
      </c>
      <c r="C97" s="4">
        <v>7142</v>
      </c>
      <c r="D97" s="4">
        <v>16882</v>
      </c>
      <c r="E97" s="4">
        <f t="shared" si="4"/>
        <v>8281000000</v>
      </c>
      <c r="F97" s="4">
        <f>E97/D97</f>
        <v>490522.44994668878</v>
      </c>
      <c r="G97" s="4">
        <f t="shared" si="5"/>
        <v>6.6340659340659344E-2</v>
      </c>
    </row>
    <row r="98" spans="1:7" x14ac:dyDescent="0.3">
      <c r="A98" s="4">
        <v>92000</v>
      </c>
      <c r="B98" s="4">
        <v>6003</v>
      </c>
      <c r="C98" s="4">
        <v>7578</v>
      </c>
      <c r="D98" s="4">
        <v>16867</v>
      </c>
      <c r="E98" s="4">
        <f t="shared" si="4"/>
        <v>8464000000</v>
      </c>
      <c r="F98" s="4">
        <f t="shared" ref="F98:F106" si="7">E98/D98</f>
        <v>501808.2646588012</v>
      </c>
      <c r="G98" s="4">
        <f t="shared" si="5"/>
        <v>6.5250000000000002E-2</v>
      </c>
    </row>
    <row r="99" spans="1:7" x14ac:dyDescent="0.3">
      <c r="A99" s="4">
        <v>93000</v>
      </c>
      <c r="B99" s="4">
        <v>5973</v>
      </c>
      <c r="C99" s="4">
        <v>8175</v>
      </c>
      <c r="D99" s="4">
        <v>17468</v>
      </c>
      <c r="E99" s="4">
        <f t="shared" si="4"/>
        <v>8649000000</v>
      </c>
      <c r="F99" s="4">
        <f t="shared" si="7"/>
        <v>495133.95923975267</v>
      </c>
      <c r="G99" s="4">
        <f t="shared" si="5"/>
        <v>6.422580645161291E-2</v>
      </c>
    </row>
    <row r="100" spans="1:7" x14ac:dyDescent="0.3">
      <c r="A100" s="4">
        <v>94000</v>
      </c>
      <c r="B100" s="4">
        <v>5978</v>
      </c>
      <c r="C100" s="4">
        <v>7890</v>
      </c>
      <c r="D100" s="4">
        <v>18006</v>
      </c>
      <c r="E100" s="4">
        <f t="shared" si="4"/>
        <v>8836000000</v>
      </c>
      <c r="F100" s="4">
        <f t="shared" si="7"/>
        <v>490725.31378429412</v>
      </c>
      <c r="G100" s="4">
        <f t="shared" si="5"/>
        <v>6.3595744680851066E-2</v>
      </c>
    </row>
    <row r="101" spans="1:7" x14ac:dyDescent="0.3">
      <c r="A101" s="4">
        <v>95000</v>
      </c>
      <c r="B101" s="4">
        <v>6049</v>
      </c>
      <c r="C101" s="4">
        <v>7901</v>
      </c>
      <c r="D101" s="4">
        <v>18393</v>
      </c>
      <c r="E101" s="4">
        <f t="shared" si="4"/>
        <v>9025000000</v>
      </c>
      <c r="F101" s="4">
        <f t="shared" si="7"/>
        <v>490675.80057630618</v>
      </c>
      <c r="G101" s="4">
        <f t="shared" si="5"/>
        <v>6.3673684210526313E-2</v>
      </c>
    </row>
    <row r="102" spans="1:7" x14ac:dyDescent="0.3">
      <c r="A102" s="4">
        <v>96000</v>
      </c>
      <c r="B102" s="4">
        <v>6204</v>
      </c>
      <c r="C102" s="4">
        <v>8065</v>
      </c>
      <c r="D102" s="4">
        <v>18939</v>
      </c>
      <c r="E102" s="4">
        <f t="shared" si="4"/>
        <v>9216000000</v>
      </c>
      <c r="F102" s="4">
        <f t="shared" si="7"/>
        <v>486614.92159036908</v>
      </c>
      <c r="G102" s="4">
        <f t="shared" si="5"/>
        <v>6.4625000000000002E-2</v>
      </c>
    </row>
    <row r="103" spans="1:7" x14ac:dyDescent="0.3">
      <c r="A103" s="4">
        <v>97000</v>
      </c>
      <c r="B103" s="4">
        <v>5849</v>
      </c>
      <c r="C103" s="4">
        <v>7769</v>
      </c>
      <c r="D103" s="4">
        <v>19179</v>
      </c>
      <c r="E103" s="4">
        <f t="shared" si="4"/>
        <v>9409000000</v>
      </c>
      <c r="F103" s="4">
        <f t="shared" si="7"/>
        <v>490588.66468533291</v>
      </c>
      <c r="G103" s="4">
        <f t="shared" si="5"/>
        <v>6.0298969072164949E-2</v>
      </c>
    </row>
    <row r="104" spans="1:7" x14ac:dyDescent="0.3">
      <c r="A104" s="4">
        <v>98000</v>
      </c>
      <c r="B104" s="4">
        <v>6052</v>
      </c>
      <c r="C104" s="4">
        <v>7925</v>
      </c>
      <c r="D104" s="4">
        <v>19717</v>
      </c>
      <c r="E104" s="4">
        <f t="shared" si="4"/>
        <v>9604000000</v>
      </c>
      <c r="F104" s="4">
        <f t="shared" si="7"/>
        <v>487092.3568494193</v>
      </c>
      <c r="G104" s="4">
        <f t="shared" si="5"/>
        <v>6.1755102040816329E-2</v>
      </c>
    </row>
    <row r="105" spans="1:7" x14ac:dyDescent="0.3">
      <c r="A105" s="4">
        <v>99000</v>
      </c>
      <c r="B105" s="4">
        <v>5912</v>
      </c>
      <c r="C105" s="4">
        <v>7889</v>
      </c>
      <c r="D105" s="4">
        <v>20351</v>
      </c>
      <c r="E105" s="4">
        <f t="shared" si="4"/>
        <v>9801000000</v>
      </c>
      <c r="F105" s="4">
        <f t="shared" si="7"/>
        <v>481597.95587440423</v>
      </c>
      <c r="G105" s="4">
        <f t="shared" si="5"/>
        <v>5.9717171717171717E-2</v>
      </c>
    </row>
    <row r="106" spans="1:7" x14ac:dyDescent="0.3">
      <c r="A106" s="4">
        <v>100000</v>
      </c>
      <c r="B106" s="4">
        <v>6021</v>
      </c>
      <c r="C106" s="4">
        <v>8349</v>
      </c>
      <c r="D106" s="4">
        <v>20728</v>
      </c>
      <c r="E106" s="4">
        <f t="shared" si="4"/>
        <v>10000000000</v>
      </c>
      <c r="F106" s="4">
        <f t="shared" si="7"/>
        <v>482439.21265920496</v>
      </c>
      <c r="G106" s="4">
        <f t="shared" si="5"/>
        <v>6.021E-2</v>
      </c>
    </row>
  </sheetData>
  <mergeCells count="3">
    <mergeCell ref="A4:D4"/>
    <mergeCell ref="A1:C1"/>
    <mergeCell ref="D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- Samartha</dc:creator>
  <cp:lastModifiedBy>ADMIN - Samartha</cp:lastModifiedBy>
  <cp:lastPrinted>2016-06-13T14:16:30Z</cp:lastPrinted>
  <dcterms:created xsi:type="dcterms:W3CDTF">2016-06-09T22:07:06Z</dcterms:created>
  <dcterms:modified xsi:type="dcterms:W3CDTF">2016-06-13T14:17:08Z</dcterms:modified>
</cp:coreProperties>
</file>