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bhav\Desktop\Website Docs\Monte Carlo\"/>
    </mc:Choice>
  </mc:AlternateContent>
  <xr:revisionPtr revIDLastSave="0" documentId="13_ncr:1_{CE67907B-B327-4F9D-847B-635185248D85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6" i="1"/>
  <c r="M6" i="1" a="1"/>
  <c r="M6" i="1" s="1"/>
  <c r="A3" i="1" a="1"/>
  <c r="C5" i="1" l="1"/>
  <c r="C21" i="1"/>
  <c r="C37" i="1"/>
  <c r="C53" i="1"/>
  <c r="C69" i="1"/>
  <c r="C85" i="1"/>
  <c r="C101" i="1"/>
  <c r="C117" i="1"/>
  <c r="C133" i="1"/>
  <c r="C149" i="1"/>
  <c r="C165" i="1"/>
  <c r="C181" i="1"/>
  <c r="C197" i="1"/>
  <c r="C213" i="1"/>
  <c r="C229" i="1"/>
  <c r="C245" i="1"/>
  <c r="C261" i="1"/>
  <c r="C277" i="1"/>
  <c r="C293" i="1"/>
  <c r="C309" i="1"/>
  <c r="C325" i="1"/>
  <c r="C341" i="1"/>
  <c r="C357" i="1"/>
  <c r="C373" i="1"/>
  <c r="C389" i="1"/>
  <c r="C405" i="1"/>
  <c r="C421" i="1"/>
  <c r="C437" i="1"/>
  <c r="C453" i="1"/>
  <c r="C469" i="1"/>
  <c r="C485" i="1"/>
  <c r="C501" i="1"/>
  <c r="C517" i="1"/>
  <c r="C533" i="1"/>
  <c r="C549" i="1"/>
  <c r="C565" i="1"/>
  <c r="C581" i="1"/>
  <c r="C597" i="1"/>
  <c r="C613" i="1"/>
  <c r="C629" i="1"/>
  <c r="C645" i="1"/>
  <c r="C661" i="1"/>
  <c r="C677" i="1"/>
  <c r="C693" i="1"/>
  <c r="C709" i="1"/>
  <c r="C725" i="1"/>
  <c r="C741" i="1"/>
  <c r="C757" i="1"/>
  <c r="C773" i="1"/>
  <c r="C789" i="1"/>
  <c r="C805" i="1"/>
  <c r="C821" i="1"/>
  <c r="C837" i="1"/>
  <c r="C853" i="1"/>
  <c r="C869" i="1"/>
  <c r="C885" i="1"/>
  <c r="C901" i="1"/>
  <c r="C917" i="1"/>
  <c r="C933" i="1"/>
  <c r="C949" i="1"/>
  <c r="C965" i="1"/>
  <c r="C981" i="1"/>
  <c r="C997" i="1"/>
  <c r="C1013" i="1"/>
  <c r="C1029" i="1"/>
  <c r="C8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3" i="1"/>
  <c r="C29" i="1"/>
  <c r="C45" i="1"/>
  <c r="C61" i="1"/>
  <c r="C77" i="1"/>
  <c r="C93" i="1"/>
  <c r="C109" i="1"/>
  <c r="C125" i="1"/>
  <c r="C141" i="1"/>
  <c r="C157" i="1"/>
  <c r="C173" i="1"/>
  <c r="C189" i="1"/>
  <c r="C205" i="1"/>
  <c r="C221" i="1"/>
  <c r="C237" i="1"/>
  <c r="C253" i="1"/>
  <c r="C269" i="1"/>
  <c r="C285" i="1"/>
  <c r="C301" i="1"/>
  <c r="C317" i="1"/>
  <c r="C333" i="1"/>
  <c r="C349" i="1"/>
  <c r="C365" i="1"/>
  <c r="C381" i="1"/>
  <c r="C397" i="1"/>
  <c r="C413" i="1"/>
  <c r="C429" i="1"/>
  <c r="C445" i="1"/>
  <c r="C461" i="1"/>
  <c r="C477" i="1"/>
  <c r="C493" i="1"/>
  <c r="C509" i="1"/>
  <c r="C525" i="1"/>
  <c r="C541" i="1"/>
  <c r="C557" i="1"/>
  <c r="C573" i="1"/>
  <c r="C589" i="1"/>
  <c r="C605" i="1"/>
  <c r="C621" i="1"/>
  <c r="C637" i="1"/>
  <c r="C653" i="1"/>
  <c r="C669" i="1"/>
  <c r="C685" i="1"/>
  <c r="C701" i="1"/>
  <c r="C717" i="1"/>
  <c r="C733" i="1"/>
  <c r="C749" i="1"/>
  <c r="C765" i="1"/>
  <c r="C781" i="1"/>
  <c r="C797" i="1"/>
  <c r="C813" i="1"/>
  <c r="C829" i="1"/>
  <c r="C845" i="1"/>
  <c r="C861" i="1"/>
  <c r="C877" i="1"/>
  <c r="C893" i="1"/>
  <c r="C909" i="1"/>
  <c r="C925" i="1"/>
  <c r="C941" i="1"/>
  <c r="C957" i="1"/>
  <c r="C973" i="1"/>
  <c r="C989" i="1"/>
  <c r="C1005" i="1"/>
  <c r="C1021" i="1"/>
  <c r="C1037" i="1"/>
  <c r="C1053" i="1"/>
  <c r="C1069" i="1"/>
  <c r="C1085" i="1"/>
  <c r="C1101" i="1"/>
  <c r="C1117" i="1"/>
  <c r="C1133" i="1"/>
  <c r="C1149" i="1"/>
  <c r="C1165" i="1"/>
  <c r="C1181" i="1"/>
  <c r="C1197" i="1"/>
  <c r="C1213" i="1"/>
  <c r="C1229" i="1"/>
  <c r="C30" i="1"/>
  <c r="C46" i="1"/>
  <c r="C62" i="1"/>
  <c r="C78" i="1"/>
  <c r="C94" i="1"/>
  <c r="C110" i="1"/>
  <c r="C126" i="1"/>
  <c r="C142" i="1"/>
  <c r="C14" i="1"/>
  <c r="C15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496" i="1"/>
  <c r="C512" i="1"/>
  <c r="C528" i="1"/>
  <c r="C544" i="1"/>
  <c r="C560" i="1"/>
  <c r="C576" i="1"/>
  <c r="C592" i="1"/>
  <c r="C608" i="1"/>
  <c r="C624" i="1"/>
  <c r="C640" i="1"/>
  <c r="C656" i="1"/>
  <c r="C672" i="1"/>
  <c r="C688" i="1"/>
  <c r="C704" i="1"/>
  <c r="C720" i="1"/>
  <c r="C736" i="1"/>
  <c r="C752" i="1"/>
  <c r="C768" i="1"/>
  <c r="C784" i="1"/>
  <c r="C800" i="1"/>
  <c r="C816" i="1"/>
  <c r="C832" i="1"/>
  <c r="C848" i="1"/>
  <c r="C864" i="1"/>
  <c r="C880" i="1"/>
  <c r="C896" i="1"/>
  <c r="C912" i="1"/>
  <c r="C928" i="1"/>
  <c r="C944" i="1"/>
  <c r="C960" i="1"/>
  <c r="C976" i="1"/>
  <c r="C992" i="1"/>
  <c r="C1008" i="1"/>
  <c r="C1024" i="1"/>
  <c r="C1040" i="1"/>
  <c r="C1056" i="1"/>
  <c r="C1072" i="1"/>
  <c r="C1088" i="1"/>
  <c r="C17" i="1"/>
  <c r="C33" i="1"/>
  <c r="C49" i="1"/>
  <c r="C65" i="1"/>
  <c r="C81" i="1"/>
  <c r="C97" i="1"/>
  <c r="C113" i="1"/>
  <c r="C129" i="1"/>
  <c r="C145" i="1"/>
  <c r="C161" i="1"/>
  <c r="C177" i="1"/>
  <c r="C193" i="1"/>
  <c r="C209" i="1"/>
  <c r="C225" i="1"/>
  <c r="C241" i="1"/>
  <c r="C257" i="1"/>
  <c r="C273" i="1"/>
  <c r="C289" i="1"/>
  <c r="C305" i="1"/>
  <c r="C321" i="1"/>
  <c r="C337" i="1"/>
  <c r="C353" i="1"/>
  <c r="C369" i="1"/>
  <c r="C385" i="1"/>
  <c r="C401" i="1"/>
  <c r="C417" i="1"/>
  <c r="C433" i="1"/>
  <c r="C449" i="1"/>
  <c r="C465" i="1"/>
  <c r="C481" i="1"/>
  <c r="C497" i="1"/>
  <c r="C513" i="1"/>
  <c r="C529" i="1"/>
  <c r="C545" i="1"/>
  <c r="C561" i="1"/>
  <c r="C577" i="1"/>
  <c r="C593" i="1"/>
  <c r="C609" i="1"/>
  <c r="C625" i="1"/>
  <c r="C641" i="1"/>
  <c r="C657" i="1"/>
  <c r="C673" i="1"/>
  <c r="C689" i="1"/>
  <c r="C705" i="1"/>
  <c r="C721" i="1"/>
  <c r="C737" i="1"/>
  <c r="C753" i="1"/>
  <c r="C769" i="1"/>
  <c r="C785" i="1"/>
  <c r="C801" i="1"/>
  <c r="C817" i="1"/>
  <c r="C833" i="1"/>
  <c r="C849" i="1"/>
  <c r="C865" i="1"/>
  <c r="C881" i="1"/>
  <c r="C897" i="1"/>
  <c r="C913" i="1"/>
  <c r="C929" i="1"/>
  <c r="C945" i="1"/>
  <c r="C961" i="1"/>
  <c r="C977" i="1"/>
  <c r="C993" i="1"/>
  <c r="C1009" i="1"/>
  <c r="C1025" i="1"/>
  <c r="C1041" i="1"/>
  <c r="C1057" i="1"/>
  <c r="C1073" i="1"/>
  <c r="C18" i="1"/>
  <c r="C34" i="1"/>
  <c r="C50" i="1"/>
  <c r="C66" i="1"/>
  <c r="C82" i="1"/>
  <c r="C98" i="1"/>
  <c r="C114" i="1"/>
  <c r="C130" i="1"/>
  <c r="C146" i="1"/>
  <c r="C162" i="1"/>
  <c r="C178" i="1"/>
  <c r="C194" i="1"/>
  <c r="C210" i="1"/>
  <c r="C226" i="1"/>
  <c r="C242" i="1"/>
  <c r="C258" i="1"/>
  <c r="C274" i="1"/>
  <c r="C290" i="1"/>
  <c r="C306" i="1"/>
  <c r="C322" i="1"/>
  <c r="C338" i="1"/>
  <c r="C354" i="1"/>
  <c r="C370" i="1"/>
  <c r="C386" i="1"/>
  <c r="C402" i="1"/>
  <c r="C418" i="1"/>
  <c r="C434" i="1"/>
  <c r="C450" i="1"/>
  <c r="C466" i="1"/>
  <c r="C482" i="1"/>
  <c r="C498" i="1"/>
  <c r="C514" i="1"/>
  <c r="C530" i="1"/>
  <c r="C546" i="1"/>
  <c r="C562" i="1"/>
  <c r="C578" i="1"/>
  <c r="C594" i="1"/>
  <c r="C610" i="1"/>
  <c r="C626" i="1"/>
  <c r="C642" i="1"/>
  <c r="C658" i="1"/>
  <c r="C674" i="1"/>
  <c r="C690" i="1"/>
  <c r="C706" i="1"/>
  <c r="C722" i="1"/>
  <c r="C738" i="1"/>
  <c r="C754" i="1"/>
  <c r="C770" i="1"/>
  <c r="C786" i="1"/>
  <c r="C802" i="1"/>
  <c r="C818" i="1"/>
  <c r="C834" i="1"/>
  <c r="C850" i="1"/>
  <c r="C866" i="1"/>
  <c r="C882" i="1"/>
  <c r="C898" i="1"/>
  <c r="C914" i="1"/>
  <c r="C930" i="1"/>
  <c r="C946" i="1"/>
  <c r="C962" i="1"/>
  <c r="C978" i="1"/>
  <c r="C994" i="1"/>
  <c r="C1010" i="1"/>
  <c r="C1026" i="1"/>
  <c r="C1042" i="1"/>
  <c r="C1058" i="1"/>
  <c r="C1074" i="1"/>
  <c r="C1090" i="1"/>
  <c r="C1106" i="1"/>
  <c r="C1122" i="1"/>
  <c r="C1138" i="1"/>
  <c r="C1154" i="1"/>
  <c r="C1170" i="1"/>
  <c r="C1186" i="1"/>
  <c r="C1202" i="1"/>
  <c r="C1218" i="1"/>
  <c r="C1234" i="1"/>
  <c r="C6" i="1"/>
  <c r="C40" i="1"/>
  <c r="C72" i="1"/>
  <c r="C104" i="1"/>
  <c r="C136" i="1"/>
  <c r="C167" i="1"/>
  <c r="C196" i="1"/>
  <c r="C223" i="1"/>
  <c r="C250" i="1"/>
  <c r="C280" i="1"/>
  <c r="C308" i="1"/>
  <c r="C331" i="1"/>
  <c r="C359" i="1"/>
  <c r="C383" i="1"/>
  <c r="C409" i="1"/>
  <c r="C436" i="1"/>
  <c r="C459" i="1"/>
  <c r="C487" i="1"/>
  <c r="C511" i="1"/>
  <c r="C537" i="1"/>
  <c r="C564" i="1"/>
  <c r="C587" i="1"/>
  <c r="C615" i="1"/>
  <c r="C639" i="1"/>
  <c r="C665" i="1"/>
  <c r="C692" i="1"/>
  <c r="C715" i="1"/>
  <c r="C743" i="1"/>
  <c r="C767" i="1"/>
  <c r="C793" i="1"/>
  <c r="C820" i="1"/>
  <c r="C843" i="1"/>
  <c r="C871" i="1"/>
  <c r="C895" i="1"/>
  <c r="C921" i="1"/>
  <c r="C948" i="1"/>
  <c r="C971" i="1"/>
  <c r="C999" i="1"/>
  <c r="C1023" i="1"/>
  <c r="C1048" i="1"/>
  <c r="C1071" i="1"/>
  <c r="C1093" i="1"/>
  <c r="C1111" i="1"/>
  <c r="C1129" i="1"/>
  <c r="C1147" i="1"/>
  <c r="C1166" i="1"/>
  <c r="C1184" i="1"/>
  <c r="C1203" i="1"/>
  <c r="C1221" i="1"/>
  <c r="C1239" i="1"/>
  <c r="C1095" i="1"/>
  <c r="C1187" i="1"/>
  <c r="C1241" i="1"/>
  <c r="C953" i="1"/>
  <c r="C1097" i="1"/>
  <c r="C1171" i="1"/>
  <c r="C1243" i="1"/>
  <c r="C392" i="1"/>
  <c r="C826" i="1"/>
  <c r="C1032" i="1"/>
  <c r="C1172" i="1"/>
  <c r="C22" i="1"/>
  <c r="C367" i="1"/>
  <c r="C571" i="1"/>
  <c r="C751" i="1"/>
  <c r="C905" i="1"/>
  <c r="C1059" i="1"/>
  <c r="C1209" i="1"/>
  <c r="C180" i="1"/>
  <c r="C207" i="1"/>
  <c r="C318" i="1"/>
  <c r="C472" i="1"/>
  <c r="C702" i="1"/>
  <c r="C778" i="1"/>
  <c r="C856" i="1"/>
  <c r="C958" i="1"/>
  <c r="C1034" i="1"/>
  <c r="C1137" i="1"/>
  <c r="C1210" i="1"/>
  <c r="C120" i="1"/>
  <c r="C319" i="1"/>
  <c r="C473" i="1"/>
  <c r="C551" i="1"/>
  <c r="C703" i="1"/>
  <c r="C884" i="1"/>
  <c r="C7" i="1"/>
  <c r="C41" i="1"/>
  <c r="C73" i="1"/>
  <c r="C105" i="1"/>
  <c r="C137" i="1"/>
  <c r="C168" i="1"/>
  <c r="C198" i="1"/>
  <c r="C227" i="1"/>
  <c r="C254" i="1"/>
  <c r="C281" i="1"/>
  <c r="C310" i="1"/>
  <c r="C334" i="1"/>
  <c r="C360" i="1"/>
  <c r="C387" i="1"/>
  <c r="C410" i="1"/>
  <c r="C438" i="1"/>
  <c r="C462" i="1"/>
  <c r="C488" i="1"/>
  <c r="C515" i="1"/>
  <c r="C538" i="1"/>
  <c r="C566" i="1"/>
  <c r="C590" i="1"/>
  <c r="C616" i="1"/>
  <c r="C643" i="1"/>
  <c r="C666" i="1"/>
  <c r="C694" i="1"/>
  <c r="C718" i="1"/>
  <c r="C744" i="1"/>
  <c r="C771" i="1"/>
  <c r="C794" i="1"/>
  <c r="C822" i="1"/>
  <c r="C846" i="1"/>
  <c r="C872" i="1"/>
  <c r="C899" i="1"/>
  <c r="C922" i="1"/>
  <c r="C950" i="1"/>
  <c r="C974" i="1"/>
  <c r="C1000" i="1"/>
  <c r="C1027" i="1"/>
  <c r="C1049" i="1"/>
  <c r="C1075" i="1"/>
  <c r="C1094" i="1"/>
  <c r="C1112" i="1"/>
  <c r="C1130" i="1"/>
  <c r="C1148" i="1"/>
  <c r="C1167" i="1"/>
  <c r="C1185" i="1"/>
  <c r="C1204" i="1"/>
  <c r="C1222" i="1"/>
  <c r="C1240" i="1"/>
  <c r="C1113" i="1"/>
  <c r="C1168" i="1"/>
  <c r="C1223" i="1"/>
  <c r="C1003" i="1"/>
  <c r="C1115" i="1"/>
  <c r="C1189" i="1"/>
  <c r="C419" i="1"/>
  <c r="C698" i="1"/>
  <c r="C803" i="1"/>
  <c r="C878" i="1"/>
  <c r="C982" i="1"/>
  <c r="C1098" i="1"/>
  <c r="C1153" i="1"/>
  <c r="C1244" i="1"/>
  <c r="C118" i="1"/>
  <c r="C233" i="1"/>
  <c r="C393" i="1"/>
  <c r="C521" i="1"/>
  <c r="C676" i="1"/>
  <c r="C827" i="1"/>
  <c r="C983" i="1"/>
  <c r="C1118" i="1"/>
  <c r="C87" i="1"/>
  <c r="C294" i="1"/>
  <c r="C446" i="1"/>
  <c r="C678" i="1"/>
  <c r="C806" i="1"/>
  <c r="C984" i="1"/>
  <c r="C1119" i="1"/>
  <c r="C1228" i="1"/>
  <c r="C24" i="1"/>
  <c r="C447" i="1"/>
  <c r="C779" i="1"/>
  <c r="C1035" i="1"/>
  <c r="C9" i="1"/>
  <c r="C42" i="1"/>
  <c r="C74" i="1"/>
  <c r="C106" i="1"/>
  <c r="C138" i="1"/>
  <c r="C169" i="1"/>
  <c r="C199" i="1"/>
  <c r="C228" i="1"/>
  <c r="C255" i="1"/>
  <c r="C282" i="1"/>
  <c r="C311" i="1"/>
  <c r="C335" i="1"/>
  <c r="C361" i="1"/>
  <c r="C388" i="1"/>
  <c r="C411" i="1"/>
  <c r="C439" i="1"/>
  <c r="C463" i="1"/>
  <c r="C489" i="1"/>
  <c r="C516" i="1"/>
  <c r="C539" i="1"/>
  <c r="C567" i="1"/>
  <c r="C591" i="1"/>
  <c r="C617" i="1"/>
  <c r="C644" i="1"/>
  <c r="C667" i="1"/>
  <c r="C695" i="1"/>
  <c r="C719" i="1"/>
  <c r="C745" i="1"/>
  <c r="C772" i="1"/>
  <c r="C795" i="1"/>
  <c r="C823" i="1"/>
  <c r="C847" i="1"/>
  <c r="C873" i="1"/>
  <c r="C900" i="1"/>
  <c r="C923" i="1"/>
  <c r="C951" i="1"/>
  <c r="C975" i="1"/>
  <c r="C1001" i="1"/>
  <c r="C1028" i="1"/>
  <c r="C1050" i="1"/>
  <c r="C1076" i="1"/>
  <c r="C1131" i="1"/>
  <c r="C1150" i="1"/>
  <c r="C1205" i="1"/>
  <c r="C980" i="1"/>
  <c r="C1078" i="1"/>
  <c r="C1152" i="1"/>
  <c r="C1225" i="1"/>
  <c r="C494" i="1"/>
  <c r="C750" i="1"/>
  <c r="C954" i="1"/>
  <c r="C1116" i="1"/>
  <c r="C54" i="1"/>
  <c r="C343" i="1"/>
  <c r="C599" i="1"/>
  <c r="C777" i="1"/>
  <c r="C932" i="1"/>
  <c r="C1080" i="1"/>
  <c r="C1191" i="1"/>
  <c r="C119" i="1"/>
  <c r="C264" i="1"/>
  <c r="C422" i="1"/>
  <c r="C650" i="1"/>
  <c r="C830" i="1"/>
  <c r="C1100" i="1"/>
  <c r="C88" i="1"/>
  <c r="C423" i="1"/>
  <c r="C807" i="1"/>
  <c r="C1061" i="1"/>
  <c r="C10" i="1"/>
  <c r="C47" i="1"/>
  <c r="C79" i="1"/>
  <c r="C111" i="1"/>
  <c r="C143" i="1"/>
  <c r="C170" i="1"/>
  <c r="C200" i="1"/>
  <c r="C230" i="1"/>
  <c r="C259" i="1"/>
  <c r="C286" i="1"/>
  <c r="C312" i="1"/>
  <c r="C339" i="1"/>
  <c r="C362" i="1"/>
  <c r="C390" i="1"/>
  <c r="C414" i="1"/>
  <c r="C440" i="1"/>
  <c r="C467" i="1"/>
  <c r="C490" i="1"/>
  <c r="C518" i="1"/>
  <c r="C542" i="1"/>
  <c r="C568" i="1"/>
  <c r="C595" i="1"/>
  <c r="C618" i="1"/>
  <c r="C646" i="1"/>
  <c r="C670" i="1"/>
  <c r="C696" i="1"/>
  <c r="C723" i="1"/>
  <c r="C746" i="1"/>
  <c r="C774" i="1"/>
  <c r="C798" i="1"/>
  <c r="C824" i="1"/>
  <c r="C851" i="1"/>
  <c r="C874" i="1"/>
  <c r="C902" i="1"/>
  <c r="C926" i="1"/>
  <c r="C952" i="1"/>
  <c r="C979" i="1"/>
  <c r="C1002" i="1"/>
  <c r="C1030" i="1"/>
  <c r="C1051" i="1"/>
  <c r="C1077" i="1"/>
  <c r="C1096" i="1"/>
  <c r="C1114" i="1"/>
  <c r="C1132" i="1"/>
  <c r="C1151" i="1"/>
  <c r="C1169" i="1"/>
  <c r="C1188" i="1"/>
  <c r="C1206" i="1"/>
  <c r="C1224" i="1"/>
  <c r="C1242" i="1"/>
  <c r="C799" i="1"/>
  <c r="C1054" i="1"/>
  <c r="C442" i="1"/>
  <c r="C675" i="1"/>
  <c r="C776" i="1"/>
  <c r="C904" i="1"/>
  <c r="C1006" i="1"/>
  <c r="C1079" i="1"/>
  <c r="C1135" i="1"/>
  <c r="C1226" i="1"/>
  <c r="C86" i="1"/>
  <c r="C263" i="1"/>
  <c r="C420" i="1"/>
  <c r="C495" i="1"/>
  <c r="C649" i="1"/>
  <c r="C804" i="1"/>
  <c r="C955" i="1"/>
  <c r="C1136" i="1"/>
  <c r="C55" i="1"/>
  <c r="C344" i="1"/>
  <c r="C522" i="1"/>
  <c r="C755" i="1"/>
  <c r="C934" i="1"/>
  <c r="C1156" i="1"/>
  <c r="C56" i="1"/>
  <c r="C345" i="1"/>
  <c r="C679" i="1"/>
  <c r="C985" i="1"/>
  <c r="C19" i="1"/>
  <c r="C51" i="1"/>
  <c r="C83" i="1"/>
  <c r="C115" i="1"/>
  <c r="C147" i="1"/>
  <c r="C174" i="1"/>
  <c r="C201" i="1"/>
  <c r="C231" i="1"/>
  <c r="C260" i="1"/>
  <c r="C287" i="1"/>
  <c r="C313" i="1"/>
  <c r="C340" i="1"/>
  <c r="C363" i="1"/>
  <c r="C391" i="1"/>
  <c r="C415" i="1"/>
  <c r="C441" i="1"/>
  <c r="C468" i="1"/>
  <c r="C491" i="1"/>
  <c r="C519" i="1"/>
  <c r="C543" i="1"/>
  <c r="C569" i="1"/>
  <c r="C596" i="1"/>
  <c r="C619" i="1"/>
  <c r="C647" i="1"/>
  <c r="C671" i="1"/>
  <c r="C697" i="1"/>
  <c r="C724" i="1"/>
  <c r="C747" i="1"/>
  <c r="C775" i="1"/>
  <c r="C825" i="1"/>
  <c r="C852" i="1"/>
  <c r="C875" i="1"/>
  <c r="C903" i="1"/>
  <c r="C927" i="1"/>
  <c r="C1031" i="1"/>
  <c r="C1134" i="1"/>
  <c r="C1207" i="1"/>
  <c r="C520" i="1"/>
  <c r="C931" i="1"/>
  <c r="C1190" i="1"/>
  <c r="C179" i="1"/>
  <c r="C292" i="1"/>
  <c r="C443" i="1"/>
  <c r="C548" i="1"/>
  <c r="C699" i="1"/>
  <c r="C855" i="1"/>
  <c r="C1007" i="1"/>
  <c r="C1155" i="1"/>
  <c r="C151" i="1"/>
  <c r="C234" i="1"/>
  <c r="C394" i="1"/>
  <c r="C574" i="1"/>
  <c r="C906" i="1"/>
  <c r="C1192" i="1"/>
  <c r="C265" i="1"/>
  <c r="C575" i="1"/>
  <c r="C857" i="1"/>
  <c r="C20" i="1"/>
  <c r="C52" i="1"/>
  <c r="C84" i="1"/>
  <c r="C116" i="1"/>
  <c r="C148" i="1"/>
  <c r="C175" i="1"/>
  <c r="C202" i="1"/>
  <c r="C232" i="1"/>
  <c r="C262" i="1"/>
  <c r="C291" i="1"/>
  <c r="C314" i="1"/>
  <c r="C342" i="1"/>
  <c r="C366" i="1"/>
  <c r="C470" i="1"/>
  <c r="C547" i="1"/>
  <c r="C570" i="1"/>
  <c r="C598" i="1"/>
  <c r="C622" i="1"/>
  <c r="C648" i="1"/>
  <c r="C726" i="1"/>
  <c r="C854" i="1"/>
  <c r="C1055" i="1"/>
  <c r="C1208" i="1"/>
  <c r="C150" i="1"/>
  <c r="C206" i="1"/>
  <c r="C315" i="1"/>
  <c r="C471" i="1"/>
  <c r="C623" i="1"/>
  <c r="C727" i="1"/>
  <c r="C879" i="1"/>
  <c r="C1033" i="1"/>
  <c r="C1099" i="1"/>
  <c r="C1173" i="1"/>
  <c r="C1227" i="1"/>
  <c r="C23" i="1"/>
  <c r="C371" i="1"/>
  <c r="C627" i="1"/>
  <c r="C883" i="1"/>
  <c r="C1174" i="1"/>
  <c r="C238" i="1"/>
  <c r="C372" i="1"/>
  <c r="C500" i="1"/>
  <c r="C601" i="1"/>
  <c r="C831" i="1"/>
  <c r="C935" i="1"/>
  <c r="C395" i="1"/>
  <c r="C959" i="1"/>
  <c r="C31" i="1"/>
  <c r="C63" i="1"/>
  <c r="C95" i="1"/>
  <c r="C127" i="1"/>
  <c r="C158" i="1"/>
  <c r="C185" i="1"/>
  <c r="C215" i="1"/>
  <c r="C244" i="1"/>
  <c r="C271" i="1"/>
  <c r="C298" i="1"/>
  <c r="C326" i="1"/>
  <c r="C350" i="1"/>
  <c r="C376" i="1"/>
  <c r="C403" i="1"/>
  <c r="C426" i="1"/>
  <c r="C454" i="1"/>
  <c r="C478" i="1"/>
  <c r="C504" i="1"/>
  <c r="C531" i="1"/>
  <c r="C554" i="1"/>
  <c r="C582" i="1"/>
  <c r="C606" i="1"/>
  <c r="C632" i="1"/>
  <c r="C659" i="1"/>
  <c r="C682" i="1"/>
  <c r="C710" i="1"/>
  <c r="C734" i="1"/>
  <c r="C760" i="1"/>
  <c r="C787" i="1"/>
  <c r="C810" i="1"/>
  <c r="C838" i="1"/>
  <c r="C862" i="1"/>
  <c r="C888" i="1"/>
  <c r="C915" i="1"/>
  <c r="C938" i="1"/>
  <c r="C966" i="1"/>
  <c r="C990" i="1"/>
  <c r="C1016" i="1"/>
  <c r="C1043" i="1"/>
  <c r="C1064" i="1"/>
  <c r="C1086" i="1"/>
  <c r="C1105" i="1"/>
  <c r="C1124" i="1"/>
  <c r="C1142" i="1"/>
  <c r="C1160" i="1"/>
  <c r="C1178" i="1"/>
  <c r="C1196" i="1"/>
  <c r="C1215" i="1"/>
  <c r="C1233" i="1"/>
  <c r="C134" i="1"/>
  <c r="C164" i="1"/>
  <c r="C248" i="1"/>
  <c r="C329" i="1"/>
  <c r="C407" i="1"/>
  <c r="C507" i="1"/>
  <c r="C585" i="1"/>
  <c r="C663" i="1"/>
  <c r="C740" i="1"/>
  <c r="C815" i="1"/>
  <c r="C891" i="1"/>
  <c r="C969" i="1"/>
  <c r="C1046" i="1"/>
  <c r="C1109" i="1"/>
  <c r="C1163" i="1"/>
  <c r="C1219" i="1"/>
  <c r="C600" i="1"/>
  <c r="C1011" i="1"/>
  <c r="C182" i="1"/>
  <c r="C756" i="1"/>
  <c r="C35" i="1"/>
  <c r="C67" i="1"/>
  <c r="C99" i="1"/>
  <c r="C131" i="1"/>
  <c r="C159" i="1"/>
  <c r="C186" i="1"/>
  <c r="C216" i="1"/>
  <c r="C246" i="1"/>
  <c r="C275" i="1"/>
  <c r="C299" i="1"/>
  <c r="C327" i="1"/>
  <c r="C351" i="1"/>
  <c r="C377" i="1"/>
  <c r="C404" i="1"/>
  <c r="C427" i="1"/>
  <c r="C455" i="1"/>
  <c r="C479" i="1"/>
  <c r="C505" i="1"/>
  <c r="C532" i="1"/>
  <c r="C555" i="1"/>
  <c r="C583" i="1"/>
  <c r="C607" i="1"/>
  <c r="C633" i="1"/>
  <c r="C660" i="1"/>
  <c r="C683" i="1"/>
  <c r="C711" i="1"/>
  <c r="C735" i="1"/>
  <c r="C761" i="1"/>
  <c r="C788" i="1"/>
  <c r="C811" i="1"/>
  <c r="C839" i="1"/>
  <c r="C863" i="1"/>
  <c r="C889" i="1"/>
  <c r="C916" i="1"/>
  <c r="C939" i="1"/>
  <c r="C967" i="1"/>
  <c r="C991" i="1"/>
  <c r="C1017" i="1"/>
  <c r="C1044" i="1"/>
  <c r="C1065" i="1"/>
  <c r="C1087" i="1"/>
  <c r="C1107" i="1"/>
  <c r="C1125" i="1"/>
  <c r="C1143" i="1"/>
  <c r="C1161" i="1"/>
  <c r="C1179" i="1"/>
  <c r="C1198" i="1"/>
  <c r="C1216" i="1"/>
  <c r="C1235" i="1"/>
  <c r="C102" i="1"/>
  <c r="C191" i="1"/>
  <c r="C278" i="1"/>
  <c r="C356" i="1"/>
  <c r="C431" i="1"/>
  <c r="C484" i="1"/>
  <c r="C559" i="1"/>
  <c r="C635" i="1"/>
  <c r="C713" i="1"/>
  <c r="C791" i="1"/>
  <c r="C868" i="1"/>
  <c r="C943" i="1"/>
  <c r="C1019" i="1"/>
  <c r="C1067" i="1"/>
  <c r="C1127" i="1"/>
  <c r="C1182" i="1"/>
  <c r="C1237" i="1"/>
  <c r="C550" i="1"/>
  <c r="C1060" i="1"/>
  <c r="C152" i="1"/>
  <c r="C729" i="1"/>
  <c r="C1102" i="1"/>
  <c r="C36" i="1"/>
  <c r="C68" i="1"/>
  <c r="C100" i="1"/>
  <c r="C132" i="1"/>
  <c r="C163" i="1"/>
  <c r="C190" i="1"/>
  <c r="C217" i="1"/>
  <c r="C247" i="1"/>
  <c r="C276" i="1"/>
  <c r="C302" i="1"/>
  <c r="C328" i="1"/>
  <c r="C355" i="1"/>
  <c r="C378" i="1"/>
  <c r="C406" i="1"/>
  <c r="C430" i="1"/>
  <c r="C456" i="1"/>
  <c r="C483" i="1"/>
  <c r="C506" i="1"/>
  <c r="C534" i="1"/>
  <c r="C558" i="1"/>
  <c r="C584" i="1"/>
  <c r="C611" i="1"/>
  <c r="C634" i="1"/>
  <c r="C662" i="1"/>
  <c r="C686" i="1"/>
  <c r="C712" i="1"/>
  <c r="C739" i="1"/>
  <c r="C762" i="1"/>
  <c r="C790" i="1"/>
  <c r="C814" i="1"/>
  <c r="C840" i="1"/>
  <c r="C867" i="1"/>
  <c r="C890" i="1"/>
  <c r="C918" i="1"/>
  <c r="C942" i="1"/>
  <c r="C968" i="1"/>
  <c r="C995" i="1"/>
  <c r="C1018" i="1"/>
  <c r="C1045" i="1"/>
  <c r="C1066" i="1"/>
  <c r="C1089" i="1"/>
  <c r="C1108" i="1"/>
  <c r="C1126" i="1"/>
  <c r="C1144" i="1"/>
  <c r="C1162" i="1"/>
  <c r="C1180" i="1"/>
  <c r="C1199" i="1"/>
  <c r="C1217" i="1"/>
  <c r="C1236" i="1"/>
  <c r="C70" i="1"/>
  <c r="C218" i="1"/>
  <c r="C303" i="1"/>
  <c r="C379" i="1"/>
  <c r="C457" i="1"/>
  <c r="C535" i="1"/>
  <c r="C612" i="1"/>
  <c r="C687" i="1"/>
  <c r="C763" i="1"/>
  <c r="C841" i="1"/>
  <c r="C919" i="1"/>
  <c r="C996" i="1"/>
  <c r="C1091" i="1"/>
  <c r="C1145" i="1"/>
  <c r="C1200" i="1"/>
  <c r="C499" i="1"/>
  <c r="C1081" i="1"/>
  <c r="C211" i="1"/>
  <c r="C628" i="1"/>
  <c r="C1012" i="1"/>
  <c r="C38" i="1"/>
  <c r="C523" i="1"/>
  <c r="C1082" i="1"/>
  <c r="C39" i="1"/>
  <c r="C71" i="1"/>
  <c r="C103" i="1"/>
  <c r="C135" i="1"/>
  <c r="C166" i="1"/>
  <c r="C195" i="1"/>
  <c r="C222" i="1"/>
  <c r="C249" i="1"/>
  <c r="C279" i="1"/>
  <c r="C307" i="1"/>
  <c r="C330" i="1"/>
  <c r="C358" i="1"/>
  <c r="C382" i="1"/>
  <c r="C408" i="1"/>
  <c r="C435" i="1"/>
  <c r="C458" i="1"/>
  <c r="C486" i="1"/>
  <c r="C510" i="1"/>
  <c r="C536" i="1"/>
  <c r="C563" i="1"/>
  <c r="C586" i="1"/>
  <c r="C614" i="1"/>
  <c r="C638" i="1"/>
  <c r="C664" i="1"/>
  <c r="C691" i="1"/>
  <c r="C714" i="1"/>
  <c r="C742" i="1"/>
  <c r="C766" i="1"/>
  <c r="C792" i="1"/>
  <c r="C819" i="1"/>
  <c r="C842" i="1"/>
  <c r="C870" i="1"/>
  <c r="C894" i="1"/>
  <c r="C920" i="1"/>
  <c r="C947" i="1"/>
  <c r="C970" i="1"/>
  <c r="C998" i="1"/>
  <c r="C1022" i="1"/>
  <c r="C1047" i="1"/>
  <c r="C1070" i="1"/>
  <c r="C1092" i="1"/>
  <c r="C1110" i="1"/>
  <c r="C1128" i="1"/>
  <c r="C1146" i="1"/>
  <c r="C1164" i="1"/>
  <c r="C1183" i="1"/>
  <c r="C1201" i="1"/>
  <c r="C1220" i="1"/>
  <c r="C1238" i="1"/>
  <c r="C728" i="1"/>
  <c r="C295" i="1"/>
  <c r="C651" i="1"/>
  <c r="C907" i="1"/>
  <c r="C1175" i="1"/>
  <c r="C25" i="1"/>
  <c r="C266" i="1"/>
  <c r="C474" i="1"/>
  <c r="C680" i="1"/>
  <c r="C886" i="1"/>
  <c r="C1083" i="1"/>
  <c r="C1194" i="1"/>
  <c r="C121" i="1"/>
  <c r="C964" i="1"/>
  <c r="C153" i="1"/>
  <c r="C580" i="1"/>
  <c r="C183" i="1"/>
  <c r="C1157" i="1"/>
  <c r="C1015" i="1"/>
  <c r="C212" i="1"/>
  <c r="C836" i="1"/>
  <c r="C451" i="1"/>
  <c r="C1062" i="1"/>
  <c r="C1193" i="1"/>
  <c r="C26" i="1"/>
  <c r="C270" i="1"/>
  <c r="C475" i="1"/>
  <c r="C681" i="1"/>
  <c r="C887" i="1"/>
  <c r="C1084" i="1"/>
  <c r="C1195" i="1"/>
  <c r="C731" i="1"/>
  <c r="C552" i="1"/>
  <c r="C553" i="1"/>
  <c r="C1139" i="1"/>
  <c r="C782" i="1"/>
  <c r="C987" i="1"/>
  <c r="C1141" i="1"/>
  <c r="C602" i="1"/>
  <c r="C603" i="1"/>
  <c r="C630" i="1"/>
  <c r="C214" i="1"/>
  <c r="C243" i="1"/>
  <c r="C57" i="1"/>
  <c r="C296" i="1"/>
  <c r="C502" i="1"/>
  <c r="C707" i="1"/>
  <c r="C910" i="1"/>
  <c r="C1103" i="1"/>
  <c r="C1211" i="1"/>
  <c r="C527" i="1"/>
  <c r="C1230" i="1"/>
  <c r="C963" i="1"/>
  <c r="C1231" i="1"/>
  <c r="C759" i="1"/>
  <c r="C1232" i="1"/>
  <c r="C579" i="1"/>
  <c r="C1140" i="1"/>
  <c r="C375" i="1"/>
  <c r="C808" i="1"/>
  <c r="C399" i="1"/>
  <c r="C835" i="1"/>
  <c r="C1159" i="1"/>
  <c r="C631" i="1"/>
  <c r="C654" i="1"/>
  <c r="C655" i="1"/>
  <c r="C58" i="1"/>
  <c r="C297" i="1"/>
  <c r="C503" i="1"/>
  <c r="C708" i="1"/>
  <c r="C911" i="1"/>
  <c r="C1104" i="1"/>
  <c r="C1212" i="1"/>
  <c r="C324" i="1"/>
  <c r="C758" i="1"/>
  <c r="C122" i="1"/>
  <c r="C986" i="1"/>
  <c r="C154" i="1"/>
  <c r="C1014" i="1"/>
  <c r="C184" i="1"/>
  <c r="C1038" i="1"/>
  <c r="C425" i="1"/>
  <c r="C858" i="1"/>
  <c r="C1063" i="1"/>
  <c r="C89" i="1"/>
  <c r="C323" i="1"/>
  <c r="C526" i="1"/>
  <c r="C730" i="1"/>
  <c r="C936" i="1"/>
  <c r="C1120" i="1"/>
  <c r="C1214" i="1"/>
  <c r="C90" i="1"/>
  <c r="C937" i="1"/>
  <c r="C1121" i="1"/>
  <c r="C346" i="1"/>
  <c r="C1123" i="1"/>
  <c r="C347" i="1"/>
  <c r="C374" i="1"/>
  <c r="C783" i="1"/>
  <c r="C398" i="1"/>
  <c r="C809" i="1"/>
  <c r="C1158" i="1"/>
  <c r="C424" i="1"/>
  <c r="C1039" i="1"/>
  <c r="C239" i="1"/>
  <c r="C1177" i="1"/>
  <c r="C452" i="1"/>
  <c r="C859" i="1"/>
  <c r="C1176" i="1"/>
  <c r="C4" i="1"/>
  <c r="A3" i="1"/>
  <c r="H7" i="1" l="1"/>
  <c r="H23" i="1"/>
  <c r="H39" i="1"/>
  <c r="H55" i="1"/>
  <c r="H25" i="1"/>
  <c r="H10" i="1"/>
  <c r="H42" i="1"/>
  <c r="H27" i="1"/>
  <c r="H43" i="1"/>
  <c r="H28" i="1"/>
  <c r="H44" i="1"/>
  <c r="H29" i="1"/>
  <c r="H14" i="1"/>
  <c r="H46" i="1"/>
  <c r="H8" i="1"/>
  <c r="H24" i="1"/>
  <c r="H40" i="1"/>
  <c r="H9" i="1"/>
  <c r="H41" i="1"/>
  <c r="H26" i="1"/>
  <c r="H11" i="1"/>
  <c r="H12" i="1"/>
  <c r="H13" i="1"/>
  <c r="H45" i="1"/>
  <c r="H30" i="1"/>
  <c r="H15" i="1"/>
  <c r="H31" i="1"/>
  <c r="H47" i="1"/>
  <c r="H32" i="1"/>
  <c r="H48" i="1"/>
  <c r="H33" i="1"/>
  <c r="H49" i="1"/>
  <c r="H35" i="1"/>
  <c r="H36" i="1"/>
  <c r="H37" i="1"/>
  <c r="H54" i="1"/>
  <c r="H16" i="1"/>
  <c r="H38" i="1"/>
  <c r="H17" i="1"/>
  <c r="H20" i="1"/>
  <c r="H22" i="1"/>
  <c r="H18" i="1"/>
  <c r="H34" i="1"/>
  <c r="H50" i="1"/>
  <c r="H19" i="1"/>
  <c r="H51" i="1"/>
  <c r="H21" i="1"/>
  <c r="H53" i="1"/>
  <c r="H52" i="1"/>
  <c r="H6" i="1"/>
  <c r="G3" i="1"/>
  <c r="G2" i="1"/>
  <c r="P7" i="1" l="1"/>
  <c r="Q7" i="1" s="1"/>
  <c r="P23" i="1"/>
  <c r="Q23" i="1" s="1"/>
  <c r="P39" i="1"/>
  <c r="Q39" i="1" s="1"/>
  <c r="P55" i="1"/>
  <c r="Q55" i="1" s="1"/>
  <c r="P71" i="1"/>
  <c r="Q71" i="1" s="1"/>
  <c r="P87" i="1"/>
  <c r="Q87" i="1" s="1"/>
  <c r="P103" i="1"/>
  <c r="Q103" i="1" s="1"/>
  <c r="P119" i="1"/>
  <c r="Q119" i="1" s="1"/>
  <c r="P135" i="1"/>
  <c r="Q135" i="1" s="1"/>
  <c r="P151" i="1"/>
  <c r="Q151" i="1" s="1"/>
  <c r="P167" i="1"/>
  <c r="Q167" i="1" s="1"/>
  <c r="P183" i="1"/>
  <c r="Q183" i="1" s="1"/>
  <c r="P199" i="1"/>
  <c r="Q199" i="1" s="1"/>
  <c r="P215" i="1"/>
  <c r="Q215" i="1" s="1"/>
  <c r="P231" i="1"/>
  <c r="Q231" i="1" s="1"/>
  <c r="P247" i="1"/>
  <c r="Q247" i="1" s="1"/>
  <c r="P263" i="1"/>
  <c r="Q263" i="1" s="1"/>
  <c r="P279" i="1"/>
  <c r="Q279" i="1" s="1"/>
  <c r="P295" i="1"/>
  <c r="Q295" i="1" s="1"/>
  <c r="P311" i="1"/>
  <c r="Q311" i="1" s="1"/>
  <c r="P327" i="1"/>
  <c r="Q327" i="1" s="1"/>
  <c r="P343" i="1"/>
  <c r="Q343" i="1" s="1"/>
  <c r="P359" i="1"/>
  <c r="Q359" i="1" s="1"/>
  <c r="P375" i="1"/>
  <c r="Q375" i="1" s="1"/>
  <c r="P391" i="1"/>
  <c r="Q391" i="1" s="1"/>
  <c r="P407" i="1"/>
  <c r="Q407" i="1" s="1"/>
  <c r="P423" i="1"/>
  <c r="Q423" i="1" s="1"/>
  <c r="P439" i="1"/>
  <c r="Q439" i="1" s="1"/>
  <c r="P455" i="1"/>
  <c r="Q455" i="1" s="1"/>
  <c r="P471" i="1"/>
  <c r="Q471" i="1" s="1"/>
  <c r="P487" i="1"/>
  <c r="Q487" i="1" s="1"/>
  <c r="P503" i="1"/>
  <c r="Q503" i="1" s="1"/>
  <c r="P519" i="1"/>
  <c r="Q519" i="1" s="1"/>
  <c r="P535" i="1"/>
  <c r="Q535" i="1" s="1"/>
  <c r="P551" i="1"/>
  <c r="Q551" i="1" s="1"/>
  <c r="P567" i="1"/>
  <c r="Q567" i="1" s="1"/>
  <c r="P583" i="1"/>
  <c r="Q583" i="1" s="1"/>
  <c r="P599" i="1"/>
  <c r="Q599" i="1" s="1"/>
  <c r="P615" i="1"/>
  <c r="Q615" i="1" s="1"/>
  <c r="P631" i="1"/>
  <c r="Q631" i="1" s="1"/>
  <c r="P647" i="1"/>
  <c r="Q647" i="1" s="1"/>
  <c r="P663" i="1"/>
  <c r="Q663" i="1" s="1"/>
  <c r="P679" i="1"/>
  <c r="Q679" i="1" s="1"/>
  <c r="P695" i="1"/>
  <c r="Q695" i="1" s="1"/>
  <c r="P711" i="1"/>
  <c r="Q711" i="1" s="1"/>
  <c r="P727" i="1"/>
  <c r="Q727" i="1" s="1"/>
  <c r="P743" i="1"/>
  <c r="Q743" i="1" s="1"/>
  <c r="P759" i="1"/>
  <c r="Q759" i="1" s="1"/>
  <c r="P775" i="1"/>
  <c r="Q775" i="1" s="1"/>
  <c r="P791" i="1"/>
  <c r="Q791" i="1" s="1"/>
  <c r="P807" i="1"/>
  <c r="Q807" i="1" s="1"/>
  <c r="P823" i="1"/>
  <c r="Q823" i="1" s="1"/>
  <c r="P839" i="1"/>
  <c r="Q839" i="1" s="1"/>
  <c r="P855" i="1"/>
  <c r="Q855" i="1" s="1"/>
  <c r="P871" i="1"/>
  <c r="Q871" i="1" s="1"/>
  <c r="P887" i="1"/>
  <c r="Q887" i="1" s="1"/>
  <c r="P903" i="1"/>
  <c r="Q903" i="1" s="1"/>
  <c r="P919" i="1"/>
  <c r="Q919" i="1" s="1"/>
  <c r="P935" i="1"/>
  <c r="Q935" i="1" s="1"/>
  <c r="P951" i="1"/>
  <c r="Q951" i="1" s="1"/>
  <c r="P967" i="1"/>
  <c r="Q967" i="1" s="1"/>
  <c r="P983" i="1"/>
  <c r="Q983" i="1" s="1"/>
  <c r="P999" i="1"/>
  <c r="Q999" i="1" s="1"/>
  <c r="P8" i="1"/>
  <c r="Q8" i="1" s="1"/>
  <c r="P24" i="1"/>
  <c r="Q24" i="1" s="1"/>
  <c r="P40" i="1"/>
  <c r="Q40" i="1" s="1"/>
  <c r="P56" i="1"/>
  <c r="Q56" i="1" s="1"/>
  <c r="P72" i="1"/>
  <c r="Q72" i="1" s="1"/>
  <c r="P88" i="1"/>
  <c r="Q88" i="1" s="1"/>
  <c r="P104" i="1"/>
  <c r="Q104" i="1" s="1"/>
  <c r="P120" i="1"/>
  <c r="Q120" i="1" s="1"/>
  <c r="P136" i="1"/>
  <c r="Q136" i="1" s="1"/>
  <c r="P152" i="1"/>
  <c r="Q152" i="1" s="1"/>
  <c r="P168" i="1"/>
  <c r="Q168" i="1" s="1"/>
  <c r="P184" i="1"/>
  <c r="Q184" i="1" s="1"/>
  <c r="P200" i="1"/>
  <c r="Q200" i="1" s="1"/>
  <c r="P216" i="1"/>
  <c r="Q216" i="1" s="1"/>
  <c r="P232" i="1"/>
  <c r="Q232" i="1" s="1"/>
  <c r="P248" i="1"/>
  <c r="Q248" i="1" s="1"/>
  <c r="P264" i="1"/>
  <c r="Q264" i="1" s="1"/>
  <c r="P280" i="1"/>
  <c r="Q280" i="1" s="1"/>
  <c r="P296" i="1"/>
  <c r="Q296" i="1" s="1"/>
  <c r="P312" i="1"/>
  <c r="Q312" i="1" s="1"/>
  <c r="P328" i="1"/>
  <c r="Q328" i="1" s="1"/>
  <c r="P344" i="1"/>
  <c r="Q344" i="1" s="1"/>
  <c r="P360" i="1"/>
  <c r="Q360" i="1" s="1"/>
  <c r="P376" i="1"/>
  <c r="Q376" i="1" s="1"/>
  <c r="P392" i="1"/>
  <c r="Q392" i="1" s="1"/>
  <c r="P408" i="1"/>
  <c r="Q408" i="1" s="1"/>
  <c r="P424" i="1"/>
  <c r="Q424" i="1" s="1"/>
  <c r="P440" i="1"/>
  <c r="Q440" i="1" s="1"/>
  <c r="P456" i="1"/>
  <c r="Q456" i="1" s="1"/>
  <c r="P472" i="1"/>
  <c r="Q472" i="1" s="1"/>
  <c r="P488" i="1"/>
  <c r="Q488" i="1" s="1"/>
  <c r="P504" i="1"/>
  <c r="Q504" i="1" s="1"/>
  <c r="P520" i="1"/>
  <c r="Q520" i="1" s="1"/>
  <c r="P536" i="1"/>
  <c r="Q536" i="1" s="1"/>
  <c r="P552" i="1"/>
  <c r="Q552" i="1" s="1"/>
  <c r="P568" i="1"/>
  <c r="Q568" i="1" s="1"/>
  <c r="P584" i="1"/>
  <c r="Q584" i="1" s="1"/>
  <c r="P600" i="1"/>
  <c r="Q600" i="1" s="1"/>
  <c r="P616" i="1"/>
  <c r="Q616" i="1" s="1"/>
  <c r="P632" i="1"/>
  <c r="Q632" i="1" s="1"/>
  <c r="P648" i="1"/>
  <c r="Q648" i="1" s="1"/>
  <c r="P664" i="1"/>
  <c r="Q664" i="1" s="1"/>
  <c r="P680" i="1"/>
  <c r="Q680" i="1" s="1"/>
  <c r="P696" i="1"/>
  <c r="Q696" i="1" s="1"/>
  <c r="P712" i="1"/>
  <c r="Q712" i="1" s="1"/>
  <c r="P728" i="1"/>
  <c r="Q728" i="1" s="1"/>
  <c r="P744" i="1"/>
  <c r="Q744" i="1" s="1"/>
  <c r="P760" i="1"/>
  <c r="Q760" i="1" s="1"/>
  <c r="P776" i="1"/>
  <c r="Q776" i="1" s="1"/>
  <c r="P792" i="1"/>
  <c r="Q792" i="1" s="1"/>
  <c r="P808" i="1"/>
  <c r="Q808" i="1" s="1"/>
  <c r="P824" i="1"/>
  <c r="Q824" i="1" s="1"/>
  <c r="P840" i="1"/>
  <c r="Q840" i="1" s="1"/>
  <c r="P856" i="1"/>
  <c r="Q856" i="1" s="1"/>
  <c r="P872" i="1"/>
  <c r="Q872" i="1" s="1"/>
  <c r="P888" i="1"/>
  <c r="Q888" i="1" s="1"/>
  <c r="P904" i="1"/>
  <c r="Q904" i="1" s="1"/>
  <c r="P920" i="1"/>
  <c r="Q920" i="1" s="1"/>
  <c r="P936" i="1"/>
  <c r="Q936" i="1" s="1"/>
  <c r="P952" i="1"/>
  <c r="Q952" i="1" s="1"/>
  <c r="P968" i="1"/>
  <c r="Q968" i="1" s="1"/>
  <c r="P984" i="1"/>
  <c r="Q984" i="1" s="1"/>
  <c r="P1000" i="1"/>
  <c r="Q1000" i="1" s="1"/>
  <c r="P9" i="1"/>
  <c r="Q9" i="1" s="1"/>
  <c r="P25" i="1"/>
  <c r="Q25" i="1" s="1"/>
  <c r="P41" i="1"/>
  <c r="Q41" i="1" s="1"/>
  <c r="P57" i="1"/>
  <c r="Q57" i="1" s="1"/>
  <c r="P73" i="1"/>
  <c r="Q73" i="1" s="1"/>
  <c r="P89" i="1"/>
  <c r="Q89" i="1" s="1"/>
  <c r="P105" i="1"/>
  <c r="Q105" i="1" s="1"/>
  <c r="P121" i="1"/>
  <c r="Q121" i="1" s="1"/>
  <c r="P137" i="1"/>
  <c r="Q137" i="1" s="1"/>
  <c r="P153" i="1"/>
  <c r="Q153" i="1" s="1"/>
  <c r="P169" i="1"/>
  <c r="Q169" i="1" s="1"/>
  <c r="P185" i="1"/>
  <c r="Q185" i="1" s="1"/>
  <c r="P201" i="1"/>
  <c r="Q201" i="1" s="1"/>
  <c r="P217" i="1"/>
  <c r="Q217" i="1" s="1"/>
  <c r="P233" i="1"/>
  <c r="Q233" i="1" s="1"/>
  <c r="P249" i="1"/>
  <c r="Q249" i="1" s="1"/>
  <c r="P265" i="1"/>
  <c r="Q265" i="1" s="1"/>
  <c r="P281" i="1"/>
  <c r="Q281" i="1" s="1"/>
  <c r="P297" i="1"/>
  <c r="Q297" i="1" s="1"/>
  <c r="P313" i="1"/>
  <c r="Q313" i="1" s="1"/>
  <c r="P329" i="1"/>
  <c r="Q329" i="1" s="1"/>
  <c r="P345" i="1"/>
  <c r="Q345" i="1" s="1"/>
  <c r="P361" i="1"/>
  <c r="Q361" i="1" s="1"/>
  <c r="P377" i="1"/>
  <c r="Q377" i="1" s="1"/>
  <c r="P393" i="1"/>
  <c r="Q393" i="1" s="1"/>
  <c r="P409" i="1"/>
  <c r="Q409" i="1" s="1"/>
  <c r="P425" i="1"/>
  <c r="Q425" i="1" s="1"/>
  <c r="P441" i="1"/>
  <c r="Q441" i="1" s="1"/>
  <c r="P457" i="1"/>
  <c r="Q457" i="1" s="1"/>
  <c r="P473" i="1"/>
  <c r="Q473" i="1" s="1"/>
  <c r="P489" i="1"/>
  <c r="Q489" i="1" s="1"/>
  <c r="P505" i="1"/>
  <c r="Q505" i="1" s="1"/>
  <c r="P521" i="1"/>
  <c r="Q521" i="1" s="1"/>
  <c r="P537" i="1"/>
  <c r="Q537" i="1" s="1"/>
  <c r="P553" i="1"/>
  <c r="Q553" i="1" s="1"/>
  <c r="P569" i="1"/>
  <c r="Q569" i="1" s="1"/>
  <c r="P585" i="1"/>
  <c r="Q585" i="1" s="1"/>
  <c r="P601" i="1"/>
  <c r="Q601" i="1" s="1"/>
  <c r="P617" i="1"/>
  <c r="Q617" i="1" s="1"/>
  <c r="P633" i="1"/>
  <c r="Q633" i="1" s="1"/>
  <c r="P649" i="1"/>
  <c r="Q649" i="1" s="1"/>
  <c r="P665" i="1"/>
  <c r="Q665" i="1" s="1"/>
  <c r="P681" i="1"/>
  <c r="Q681" i="1" s="1"/>
  <c r="P697" i="1"/>
  <c r="Q697" i="1" s="1"/>
  <c r="P713" i="1"/>
  <c r="Q713" i="1" s="1"/>
  <c r="P729" i="1"/>
  <c r="Q729" i="1" s="1"/>
  <c r="P745" i="1"/>
  <c r="Q745" i="1" s="1"/>
  <c r="P761" i="1"/>
  <c r="Q761" i="1" s="1"/>
  <c r="P777" i="1"/>
  <c r="Q777" i="1" s="1"/>
  <c r="P793" i="1"/>
  <c r="Q793" i="1" s="1"/>
  <c r="P809" i="1"/>
  <c r="Q809" i="1" s="1"/>
  <c r="P825" i="1"/>
  <c r="Q825" i="1" s="1"/>
  <c r="P841" i="1"/>
  <c r="Q841" i="1" s="1"/>
  <c r="P857" i="1"/>
  <c r="Q857" i="1" s="1"/>
  <c r="P873" i="1"/>
  <c r="Q873" i="1" s="1"/>
  <c r="P889" i="1"/>
  <c r="Q889" i="1" s="1"/>
  <c r="P905" i="1"/>
  <c r="Q905" i="1" s="1"/>
  <c r="P921" i="1"/>
  <c r="Q921" i="1" s="1"/>
  <c r="P937" i="1"/>
  <c r="Q937" i="1" s="1"/>
  <c r="P953" i="1"/>
  <c r="Q953" i="1" s="1"/>
  <c r="P969" i="1"/>
  <c r="Q969" i="1" s="1"/>
  <c r="P985" i="1"/>
  <c r="Q985" i="1" s="1"/>
  <c r="P1001" i="1"/>
  <c r="Q1001" i="1" s="1"/>
  <c r="P634" i="1"/>
  <c r="Q634" i="1" s="1"/>
  <c r="P10" i="1"/>
  <c r="Q10" i="1" s="1"/>
  <c r="P26" i="1"/>
  <c r="Q26" i="1" s="1"/>
  <c r="P42" i="1"/>
  <c r="Q42" i="1" s="1"/>
  <c r="P58" i="1"/>
  <c r="Q58" i="1" s="1"/>
  <c r="P74" i="1"/>
  <c r="Q74" i="1" s="1"/>
  <c r="P90" i="1"/>
  <c r="Q90" i="1" s="1"/>
  <c r="P106" i="1"/>
  <c r="Q106" i="1" s="1"/>
  <c r="P122" i="1"/>
  <c r="Q122" i="1" s="1"/>
  <c r="P138" i="1"/>
  <c r="Q138" i="1" s="1"/>
  <c r="P154" i="1"/>
  <c r="Q154" i="1" s="1"/>
  <c r="P170" i="1"/>
  <c r="Q170" i="1" s="1"/>
  <c r="P186" i="1"/>
  <c r="Q186" i="1" s="1"/>
  <c r="P202" i="1"/>
  <c r="Q202" i="1" s="1"/>
  <c r="P218" i="1"/>
  <c r="Q218" i="1" s="1"/>
  <c r="P234" i="1"/>
  <c r="Q234" i="1" s="1"/>
  <c r="P250" i="1"/>
  <c r="Q250" i="1" s="1"/>
  <c r="P266" i="1"/>
  <c r="Q266" i="1" s="1"/>
  <c r="P282" i="1"/>
  <c r="Q282" i="1" s="1"/>
  <c r="P298" i="1"/>
  <c r="Q298" i="1" s="1"/>
  <c r="P314" i="1"/>
  <c r="Q314" i="1" s="1"/>
  <c r="P330" i="1"/>
  <c r="Q330" i="1" s="1"/>
  <c r="P346" i="1"/>
  <c r="Q346" i="1" s="1"/>
  <c r="P362" i="1"/>
  <c r="Q362" i="1" s="1"/>
  <c r="P378" i="1"/>
  <c r="Q378" i="1" s="1"/>
  <c r="P394" i="1"/>
  <c r="Q394" i="1" s="1"/>
  <c r="P410" i="1"/>
  <c r="Q410" i="1" s="1"/>
  <c r="P426" i="1"/>
  <c r="Q426" i="1" s="1"/>
  <c r="P442" i="1"/>
  <c r="Q442" i="1" s="1"/>
  <c r="P458" i="1"/>
  <c r="Q458" i="1" s="1"/>
  <c r="P474" i="1"/>
  <c r="Q474" i="1" s="1"/>
  <c r="P490" i="1"/>
  <c r="Q490" i="1" s="1"/>
  <c r="P506" i="1"/>
  <c r="Q506" i="1" s="1"/>
  <c r="P522" i="1"/>
  <c r="Q522" i="1" s="1"/>
  <c r="P538" i="1"/>
  <c r="Q538" i="1" s="1"/>
  <c r="P554" i="1"/>
  <c r="Q554" i="1" s="1"/>
  <c r="P570" i="1"/>
  <c r="Q570" i="1" s="1"/>
  <c r="P586" i="1"/>
  <c r="Q586" i="1" s="1"/>
  <c r="P602" i="1"/>
  <c r="Q602" i="1" s="1"/>
  <c r="P618" i="1"/>
  <c r="Q618" i="1" s="1"/>
  <c r="P650" i="1"/>
  <c r="Q650" i="1" s="1"/>
  <c r="P666" i="1"/>
  <c r="Q666" i="1" s="1"/>
  <c r="P682" i="1"/>
  <c r="Q682" i="1" s="1"/>
  <c r="P698" i="1"/>
  <c r="Q698" i="1" s="1"/>
  <c r="P714" i="1"/>
  <c r="Q714" i="1" s="1"/>
  <c r="P730" i="1"/>
  <c r="Q730" i="1" s="1"/>
  <c r="P746" i="1"/>
  <c r="Q746" i="1" s="1"/>
  <c r="P762" i="1"/>
  <c r="Q762" i="1" s="1"/>
  <c r="P778" i="1"/>
  <c r="Q778" i="1" s="1"/>
  <c r="P794" i="1"/>
  <c r="Q794" i="1" s="1"/>
  <c r="P810" i="1"/>
  <c r="Q810" i="1" s="1"/>
  <c r="P826" i="1"/>
  <c r="Q826" i="1" s="1"/>
  <c r="P842" i="1"/>
  <c r="Q842" i="1" s="1"/>
  <c r="P858" i="1"/>
  <c r="Q858" i="1" s="1"/>
  <c r="P874" i="1"/>
  <c r="Q874" i="1" s="1"/>
  <c r="P890" i="1"/>
  <c r="Q890" i="1" s="1"/>
  <c r="P906" i="1"/>
  <c r="Q906" i="1" s="1"/>
  <c r="P922" i="1"/>
  <c r="Q922" i="1" s="1"/>
  <c r="P938" i="1"/>
  <c r="Q938" i="1" s="1"/>
  <c r="P954" i="1"/>
  <c r="Q954" i="1" s="1"/>
  <c r="P970" i="1"/>
  <c r="Q970" i="1" s="1"/>
  <c r="P986" i="1"/>
  <c r="Q986" i="1" s="1"/>
  <c r="P1002" i="1"/>
  <c r="Q1002" i="1" s="1"/>
  <c r="P11" i="1"/>
  <c r="Q11" i="1" s="1"/>
  <c r="P27" i="1"/>
  <c r="Q27" i="1" s="1"/>
  <c r="P43" i="1"/>
  <c r="Q43" i="1" s="1"/>
  <c r="P59" i="1"/>
  <c r="Q59" i="1" s="1"/>
  <c r="P75" i="1"/>
  <c r="Q75" i="1" s="1"/>
  <c r="P91" i="1"/>
  <c r="Q91" i="1" s="1"/>
  <c r="P107" i="1"/>
  <c r="Q107" i="1" s="1"/>
  <c r="P123" i="1"/>
  <c r="Q123" i="1" s="1"/>
  <c r="P139" i="1"/>
  <c r="Q139" i="1" s="1"/>
  <c r="P155" i="1"/>
  <c r="Q155" i="1" s="1"/>
  <c r="P171" i="1"/>
  <c r="Q171" i="1" s="1"/>
  <c r="P187" i="1"/>
  <c r="Q187" i="1" s="1"/>
  <c r="P203" i="1"/>
  <c r="Q203" i="1" s="1"/>
  <c r="P219" i="1"/>
  <c r="Q219" i="1" s="1"/>
  <c r="P235" i="1"/>
  <c r="Q235" i="1" s="1"/>
  <c r="P251" i="1"/>
  <c r="Q251" i="1" s="1"/>
  <c r="P267" i="1"/>
  <c r="Q267" i="1" s="1"/>
  <c r="P283" i="1"/>
  <c r="Q283" i="1" s="1"/>
  <c r="P299" i="1"/>
  <c r="Q299" i="1" s="1"/>
  <c r="P315" i="1"/>
  <c r="Q315" i="1" s="1"/>
  <c r="P331" i="1"/>
  <c r="Q331" i="1" s="1"/>
  <c r="P347" i="1"/>
  <c r="Q347" i="1" s="1"/>
  <c r="P363" i="1"/>
  <c r="Q363" i="1" s="1"/>
  <c r="P379" i="1"/>
  <c r="Q379" i="1" s="1"/>
  <c r="P395" i="1"/>
  <c r="Q395" i="1" s="1"/>
  <c r="P411" i="1"/>
  <c r="Q411" i="1" s="1"/>
  <c r="P427" i="1"/>
  <c r="Q427" i="1" s="1"/>
  <c r="P443" i="1"/>
  <c r="Q443" i="1" s="1"/>
  <c r="P459" i="1"/>
  <c r="Q459" i="1" s="1"/>
  <c r="P475" i="1"/>
  <c r="Q475" i="1" s="1"/>
  <c r="P491" i="1"/>
  <c r="Q491" i="1" s="1"/>
  <c r="P507" i="1"/>
  <c r="Q507" i="1" s="1"/>
  <c r="P523" i="1"/>
  <c r="Q523" i="1" s="1"/>
  <c r="P539" i="1"/>
  <c r="Q539" i="1" s="1"/>
  <c r="P555" i="1"/>
  <c r="Q555" i="1" s="1"/>
  <c r="P571" i="1"/>
  <c r="Q571" i="1" s="1"/>
  <c r="P587" i="1"/>
  <c r="Q587" i="1" s="1"/>
  <c r="P603" i="1"/>
  <c r="Q603" i="1" s="1"/>
  <c r="P619" i="1"/>
  <c r="Q619" i="1" s="1"/>
  <c r="P635" i="1"/>
  <c r="Q635" i="1" s="1"/>
  <c r="P651" i="1"/>
  <c r="Q651" i="1" s="1"/>
  <c r="P667" i="1"/>
  <c r="Q667" i="1" s="1"/>
  <c r="P683" i="1"/>
  <c r="Q683" i="1" s="1"/>
  <c r="P699" i="1"/>
  <c r="Q699" i="1" s="1"/>
  <c r="P715" i="1"/>
  <c r="Q715" i="1" s="1"/>
  <c r="P731" i="1"/>
  <c r="Q731" i="1" s="1"/>
  <c r="P747" i="1"/>
  <c r="Q747" i="1" s="1"/>
  <c r="P763" i="1"/>
  <c r="Q763" i="1" s="1"/>
  <c r="P779" i="1"/>
  <c r="Q779" i="1" s="1"/>
  <c r="P795" i="1"/>
  <c r="Q795" i="1" s="1"/>
  <c r="P811" i="1"/>
  <c r="Q811" i="1" s="1"/>
  <c r="P827" i="1"/>
  <c r="Q827" i="1" s="1"/>
  <c r="P843" i="1"/>
  <c r="Q843" i="1" s="1"/>
  <c r="P859" i="1"/>
  <c r="Q859" i="1" s="1"/>
  <c r="P875" i="1"/>
  <c r="Q875" i="1" s="1"/>
  <c r="P891" i="1"/>
  <c r="Q891" i="1" s="1"/>
  <c r="P907" i="1"/>
  <c r="Q907" i="1" s="1"/>
  <c r="P923" i="1"/>
  <c r="Q923" i="1" s="1"/>
  <c r="P939" i="1"/>
  <c r="Q939" i="1" s="1"/>
  <c r="P955" i="1"/>
  <c r="Q955" i="1" s="1"/>
  <c r="P971" i="1"/>
  <c r="Q971" i="1" s="1"/>
  <c r="P987" i="1"/>
  <c r="Q987" i="1" s="1"/>
  <c r="P1003" i="1"/>
  <c r="Q1003" i="1" s="1"/>
  <c r="P12" i="1"/>
  <c r="Q12" i="1" s="1"/>
  <c r="P28" i="1"/>
  <c r="Q28" i="1" s="1"/>
  <c r="P44" i="1"/>
  <c r="Q44" i="1" s="1"/>
  <c r="P60" i="1"/>
  <c r="Q60" i="1" s="1"/>
  <c r="P76" i="1"/>
  <c r="Q76" i="1" s="1"/>
  <c r="P92" i="1"/>
  <c r="Q92" i="1" s="1"/>
  <c r="P108" i="1"/>
  <c r="Q108" i="1" s="1"/>
  <c r="P124" i="1"/>
  <c r="Q124" i="1" s="1"/>
  <c r="P140" i="1"/>
  <c r="Q140" i="1" s="1"/>
  <c r="P156" i="1"/>
  <c r="Q156" i="1" s="1"/>
  <c r="P172" i="1"/>
  <c r="Q172" i="1" s="1"/>
  <c r="P188" i="1"/>
  <c r="Q188" i="1" s="1"/>
  <c r="P204" i="1"/>
  <c r="Q204" i="1" s="1"/>
  <c r="P220" i="1"/>
  <c r="Q220" i="1" s="1"/>
  <c r="P236" i="1"/>
  <c r="Q236" i="1" s="1"/>
  <c r="P252" i="1"/>
  <c r="Q252" i="1" s="1"/>
  <c r="P268" i="1"/>
  <c r="Q268" i="1" s="1"/>
  <c r="P284" i="1"/>
  <c r="Q284" i="1" s="1"/>
  <c r="P300" i="1"/>
  <c r="Q300" i="1" s="1"/>
  <c r="P316" i="1"/>
  <c r="Q316" i="1" s="1"/>
  <c r="P332" i="1"/>
  <c r="Q332" i="1" s="1"/>
  <c r="P348" i="1"/>
  <c r="Q348" i="1" s="1"/>
  <c r="P364" i="1"/>
  <c r="Q364" i="1" s="1"/>
  <c r="P380" i="1"/>
  <c r="Q380" i="1" s="1"/>
  <c r="P396" i="1"/>
  <c r="Q396" i="1" s="1"/>
  <c r="P412" i="1"/>
  <c r="Q412" i="1" s="1"/>
  <c r="P428" i="1"/>
  <c r="Q428" i="1" s="1"/>
  <c r="P444" i="1"/>
  <c r="Q444" i="1" s="1"/>
  <c r="P460" i="1"/>
  <c r="Q460" i="1" s="1"/>
  <c r="P476" i="1"/>
  <c r="Q476" i="1" s="1"/>
  <c r="P492" i="1"/>
  <c r="Q492" i="1" s="1"/>
  <c r="P508" i="1"/>
  <c r="Q508" i="1" s="1"/>
  <c r="P524" i="1"/>
  <c r="Q524" i="1" s="1"/>
  <c r="P540" i="1"/>
  <c r="Q540" i="1" s="1"/>
  <c r="P556" i="1"/>
  <c r="Q556" i="1" s="1"/>
  <c r="P572" i="1"/>
  <c r="Q572" i="1" s="1"/>
  <c r="P588" i="1"/>
  <c r="Q588" i="1" s="1"/>
  <c r="P604" i="1"/>
  <c r="Q604" i="1" s="1"/>
  <c r="P620" i="1"/>
  <c r="Q620" i="1" s="1"/>
  <c r="P636" i="1"/>
  <c r="Q636" i="1" s="1"/>
  <c r="P652" i="1"/>
  <c r="Q652" i="1" s="1"/>
  <c r="P668" i="1"/>
  <c r="Q668" i="1" s="1"/>
  <c r="P684" i="1"/>
  <c r="Q684" i="1" s="1"/>
  <c r="P700" i="1"/>
  <c r="Q700" i="1" s="1"/>
  <c r="P716" i="1"/>
  <c r="Q716" i="1" s="1"/>
  <c r="P732" i="1"/>
  <c r="Q732" i="1" s="1"/>
  <c r="P748" i="1"/>
  <c r="Q748" i="1" s="1"/>
  <c r="P764" i="1"/>
  <c r="Q764" i="1" s="1"/>
  <c r="P780" i="1"/>
  <c r="Q780" i="1" s="1"/>
  <c r="P796" i="1"/>
  <c r="Q796" i="1" s="1"/>
  <c r="P812" i="1"/>
  <c r="Q812" i="1" s="1"/>
  <c r="P828" i="1"/>
  <c r="Q828" i="1" s="1"/>
  <c r="P844" i="1"/>
  <c r="Q844" i="1" s="1"/>
  <c r="P860" i="1"/>
  <c r="Q860" i="1" s="1"/>
  <c r="P876" i="1"/>
  <c r="Q876" i="1" s="1"/>
  <c r="P892" i="1"/>
  <c r="Q892" i="1" s="1"/>
  <c r="P908" i="1"/>
  <c r="Q908" i="1" s="1"/>
  <c r="P924" i="1"/>
  <c r="Q924" i="1" s="1"/>
  <c r="P940" i="1"/>
  <c r="Q940" i="1" s="1"/>
  <c r="P956" i="1"/>
  <c r="Q956" i="1" s="1"/>
  <c r="P972" i="1"/>
  <c r="Q972" i="1" s="1"/>
  <c r="P988" i="1"/>
  <c r="Q988" i="1" s="1"/>
  <c r="P1004" i="1"/>
  <c r="Q1004" i="1" s="1"/>
  <c r="P13" i="1"/>
  <c r="Q13" i="1" s="1"/>
  <c r="P29" i="1"/>
  <c r="Q29" i="1" s="1"/>
  <c r="P45" i="1"/>
  <c r="Q45" i="1" s="1"/>
  <c r="P61" i="1"/>
  <c r="Q61" i="1" s="1"/>
  <c r="P77" i="1"/>
  <c r="Q77" i="1" s="1"/>
  <c r="P93" i="1"/>
  <c r="Q93" i="1" s="1"/>
  <c r="P109" i="1"/>
  <c r="Q109" i="1" s="1"/>
  <c r="P125" i="1"/>
  <c r="Q125" i="1" s="1"/>
  <c r="P141" i="1"/>
  <c r="Q141" i="1" s="1"/>
  <c r="P157" i="1"/>
  <c r="Q157" i="1" s="1"/>
  <c r="P173" i="1"/>
  <c r="Q173" i="1" s="1"/>
  <c r="P189" i="1"/>
  <c r="Q189" i="1" s="1"/>
  <c r="P205" i="1"/>
  <c r="Q205" i="1" s="1"/>
  <c r="P221" i="1"/>
  <c r="Q221" i="1" s="1"/>
  <c r="P237" i="1"/>
  <c r="Q237" i="1" s="1"/>
  <c r="P253" i="1"/>
  <c r="Q253" i="1" s="1"/>
  <c r="P269" i="1"/>
  <c r="Q269" i="1" s="1"/>
  <c r="P285" i="1"/>
  <c r="Q285" i="1" s="1"/>
  <c r="P301" i="1"/>
  <c r="Q301" i="1" s="1"/>
  <c r="P317" i="1"/>
  <c r="Q317" i="1" s="1"/>
  <c r="P333" i="1"/>
  <c r="Q333" i="1" s="1"/>
  <c r="P349" i="1"/>
  <c r="Q349" i="1" s="1"/>
  <c r="P365" i="1"/>
  <c r="Q365" i="1" s="1"/>
  <c r="P381" i="1"/>
  <c r="Q381" i="1" s="1"/>
  <c r="P397" i="1"/>
  <c r="Q397" i="1" s="1"/>
  <c r="P413" i="1"/>
  <c r="Q413" i="1" s="1"/>
  <c r="P429" i="1"/>
  <c r="Q429" i="1" s="1"/>
  <c r="P445" i="1"/>
  <c r="Q445" i="1" s="1"/>
  <c r="P461" i="1"/>
  <c r="Q461" i="1" s="1"/>
  <c r="P477" i="1"/>
  <c r="Q477" i="1" s="1"/>
  <c r="P493" i="1"/>
  <c r="Q493" i="1" s="1"/>
  <c r="P509" i="1"/>
  <c r="Q509" i="1" s="1"/>
  <c r="P525" i="1"/>
  <c r="Q525" i="1" s="1"/>
  <c r="P541" i="1"/>
  <c r="Q541" i="1" s="1"/>
  <c r="P557" i="1"/>
  <c r="Q557" i="1" s="1"/>
  <c r="P573" i="1"/>
  <c r="Q573" i="1" s="1"/>
  <c r="P589" i="1"/>
  <c r="Q589" i="1" s="1"/>
  <c r="P605" i="1"/>
  <c r="Q605" i="1" s="1"/>
  <c r="P621" i="1"/>
  <c r="Q621" i="1" s="1"/>
  <c r="P637" i="1"/>
  <c r="Q637" i="1" s="1"/>
  <c r="P653" i="1"/>
  <c r="Q653" i="1" s="1"/>
  <c r="P669" i="1"/>
  <c r="Q669" i="1" s="1"/>
  <c r="P685" i="1"/>
  <c r="Q685" i="1" s="1"/>
  <c r="P701" i="1"/>
  <c r="Q701" i="1" s="1"/>
  <c r="P717" i="1"/>
  <c r="Q717" i="1" s="1"/>
  <c r="P733" i="1"/>
  <c r="Q733" i="1" s="1"/>
  <c r="P749" i="1"/>
  <c r="Q749" i="1" s="1"/>
  <c r="P765" i="1"/>
  <c r="Q765" i="1" s="1"/>
  <c r="P781" i="1"/>
  <c r="Q781" i="1" s="1"/>
  <c r="P797" i="1"/>
  <c r="Q797" i="1" s="1"/>
  <c r="P813" i="1"/>
  <c r="Q813" i="1" s="1"/>
  <c r="P829" i="1"/>
  <c r="Q829" i="1" s="1"/>
  <c r="P845" i="1"/>
  <c r="Q845" i="1" s="1"/>
  <c r="P861" i="1"/>
  <c r="Q861" i="1" s="1"/>
  <c r="P877" i="1"/>
  <c r="Q877" i="1" s="1"/>
  <c r="P893" i="1"/>
  <c r="Q893" i="1" s="1"/>
  <c r="P909" i="1"/>
  <c r="Q909" i="1" s="1"/>
  <c r="P925" i="1"/>
  <c r="Q925" i="1" s="1"/>
  <c r="P941" i="1"/>
  <c r="Q941" i="1" s="1"/>
  <c r="P957" i="1"/>
  <c r="Q957" i="1" s="1"/>
  <c r="P973" i="1"/>
  <c r="Q973" i="1" s="1"/>
  <c r="P989" i="1"/>
  <c r="Q989" i="1" s="1"/>
  <c r="P1005" i="1"/>
  <c r="Q1005" i="1" s="1"/>
  <c r="P15" i="1"/>
  <c r="Q15" i="1" s="1"/>
  <c r="P31" i="1"/>
  <c r="Q31" i="1" s="1"/>
  <c r="P47" i="1"/>
  <c r="Q47" i="1" s="1"/>
  <c r="P63" i="1"/>
  <c r="Q63" i="1" s="1"/>
  <c r="P79" i="1"/>
  <c r="Q79" i="1" s="1"/>
  <c r="P95" i="1"/>
  <c r="Q95" i="1" s="1"/>
  <c r="P111" i="1"/>
  <c r="Q111" i="1" s="1"/>
  <c r="P127" i="1"/>
  <c r="Q127" i="1" s="1"/>
  <c r="P143" i="1"/>
  <c r="Q143" i="1" s="1"/>
  <c r="P159" i="1"/>
  <c r="Q159" i="1" s="1"/>
  <c r="P175" i="1"/>
  <c r="Q175" i="1" s="1"/>
  <c r="P191" i="1"/>
  <c r="Q191" i="1" s="1"/>
  <c r="P207" i="1"/>
  <c r="Q207" i="1" s="1"/>
  <c r="P223" i="1"/>
  <c r="Q223" i="1" s="1"/>
  <c r="P239" i="1"/>
  <c r="Q239" i="1" s="1"/>
  <c r="P255" i="1"/>
  <c r="Q255" i="1" s="1"/>
  <c r="P271" i="1"/>
  <c r="Q271" i="1" s="1"/>
  <c r="P287" i="1"/>
  <c r="Q287" i="1" s="1"/>
  <c r="P303" i="1"/>
  <c r="Q303" i="1" s="1"/>
  <c r="P319" i="1"/>
  <c r="Q319" i="1" s="1"/>
  <c r="P335" i="1"/>
  <c r="Q335" i="1" s="1"/>
  <c r="P351" i="1"/>
  <c r="Q351" i="1" s="1"/>
  <c r="P367" i="1"/>
  <c r="Q367" i="1" s="1"/>
  <c r="P383" i="1"/>
  <c r="Q383" i="1" s="1"/>
  <c r="P399" i="1"/>
  <c r="Q399" i="1" s="1"/>
  <c r="P415" i="1"/>
  <c r="Q415" i="1" s="1"/>
  <c r="P431" i="1"/>
  <c r="Q431" i="1" s="1"/>
  <c r="P447" i="1"/>
  <c r="Q447" i="1" s="1"/>
  <c r="P463" i="1"/>
  <c r="Q463" i="1" s="1"/>
  <c r="P479" i="1"/>
  <c r="Q479" i="1" s="1"/>
  <c r="P495" i="1"/>
  <c r="Q495" i="1" s="1"/>
  <c r="P511" i="1"/>
  <c r="Q511" i="1" s="1"/>
  <c r="P527" i="1"/>
  <c r="Q527" i="1" s="1"/>
  <c r="P543" i="1"/>
  <c r="Q543" i="1" s="1"/>
  <c r="P559" i="1"/>
  <c r="Q559" i="1" s="1"/>
  <c r="P575" i="1"/>
  <c r="Q575" i="1" s="1"/>
  <c r="P591" i="1"/>
  <c r="Q591" i="1" s="1"/>
  <c r="P607" i="1"/>
  <c r="Q607" i="1" s="1"/>
  <c r="P623" i="1"/>
  <c r="Q623" i="1" s="1"/>
  <c r="P639" i="1"/>
  <c r="Q639" i="1" s="1"/>
  <c r="P655" i="1"/>
  <c r="Q655" i="1" s="1"/>
  <c r="P671" i="1"/>
  <c r="Q671" i="1" s="1"/>
  <c r="P687" i="1"/>
  <c r="Q687" i="1" s="1"/>
  <c r="P703" i="1"/>
  <c r="Q703" i="1" s="1"/>
  <c r="P719" i="1"/>
  <c r="Q719" i="1" s="1"/>
  <c r="P735" i="1"/>
  <c r="Q735" i="1" s="1"/>
  <c r="P751" i="1"/>
  <c r="Q751" i="1" s="1"/>
  <c r="P767" i="1"/>
  <c r="Q767" i="1" s="1"/>
  <c r="P783" i="1"/>
  <c r="Q783" i="1" s="1"/>
  <c r="P799" i="1"/>
  <c r="Q799" i="1" s="1"/>
  <c r="P815" i="1"/>
  <c r="Q815" i="1" s="1"/>
  <c r="P831" i="1"/>
  <c r="Q831" i="1" s="1"/>
  <c r="P847" i="1"/>
  <c r="Q847" i="1" s="1"/>
  <c r="P863" i="1"/>
  <c r="Q863" i="1" s="1"/>
  <c r="P879" i="1"/>
  <c r="Q879" i="1" s="1"/>
  <c r="P895" i="1"/>
  <c r="Q895" i="1" s="1"/>
  <c r="P911" i="1"/>
  <c r="Q911" i="1" s="1"/>
  <c r="P927" i="1"/>
  <c r="Q927" i="1" s="1"/>
  <c r="P943" i="1"/>
  <c r="Q943" i="1" s="1"/>
  <c r="P959" i="1"/>
  <c r="Q959" i="1" s="1"/>
  <c r="P975" i="1"/>
  <c r="Q975" i="1" s="1"/>
  <c r="P991" i="1"/>
  <c r="Q991" i="1" s="1"/>
  <c r="P16" i="1"/>
  <c r="Q16" i="1" s="1"/>
  <c r="P32" i="1"/>
  <c r="Q32" i="1" s="1"/>
  <c r="P48" i="1"/>
  <c r="Q48" i="1" s="1"/>
  <c r="P64" i="1"/>
  <c r="Q64" i="1" s="1"/>
  <c r="P80" i="1"/>
  <c r="Q80" i="1" s="1"/>
  <c r="P96" i="1"/>
  <c r="Q96" i="1" s="1"/>
  <c r="P112" i="1"/>
  <c r="Q112" i="1" s="1"/>
  <c r="P128" i="1"/>
  <c r="Q128" i="1" s="1"/>
  <c r="P144" i="1"/>
  <c r="Q144" i="1" s="1"/>
  <c r="P160" i="1"/>
  <c r="Q160" i="1" s="1"/>
  <c r="P176" i="1"/>
  <c r="Q176" i="1" s="1"/>
  <c r="P192" i="1"/>
  <c r="Q192" i="1" s="1"/>
  <c r="P208" i="1"/>
  <c r="Q208" i="1" s="1"/>
  <c r="P224" i="1"/>
  <c r="Q224" i="1" s="1"/>
  <c r="P240" i="1"/>
  <c r="Q240" i="1" s="1"/>
  <c r="P256" i="1"/>
  <c r="Q256" i="1" s="1"/>
  <c r="P272" i="1"/>
  <c r="Q272" i="1" s="1"/>
  <c r="P288" i="1"/>
  <c r="Q288" i="1" s="1"/>
  <c r="P304" i="1"/>
  <c r="Q304" i="1" s="1"/>
  <c r="P320" i="1"/>
  <c r="Q320" i="1" s="1"/>
  <c r="P336" i="1"/>
  <c r="Q336" i="1" s="1"/>
  <c r="P352" i="1"/>
  <c r="Q352" i="1" s="1"/>
  <c r="P368" i="1"/>
  <c r="Q368" i="1" s="1"/>
  <c r="P384" i="1"/>
  <c r="Q384" i="1" s="1"/>
  <c r="P400" i="1"/>
  <c r="Q400" i="1" s="1"/>
  <c r="P416" i="1"/>
  <c r="Q416" i="1" s="1"/>
  <c r="P432" i="1"/>
  <c r="Q432" i="1" s="1"/>
  <c r="P448" i="1"/>
  <c r="Q448" i="1" s="1"/>
  <c r="P464" i="1"/>
  <c r="Q464" i="1" s="1"/>
  <c r="P480" i="1"/>
  <c r="Q480" i="1" s="1"/>
  <c r="P496" i="1"/>
  <c r="Q496" i="1" s="1"/>
  <c r="P512" i="1"/>
  <c r="Q512" i="1" s="1"/>
  <c r="P528" i="1"/>
  <c r="Q528" i="1" s="1"/>
  <c r="P544" i="1"/>
  <c r="Q544" i="1" s="1"/>
  <c r="P560" i="1"/>
  <c r="Q560" i="1" s="1"/>
  <c r="P576" i="1"/>
  <c r="Q576" i="1" s="1"/>
  <c r="P592" i="1"/>
  <c r="Q592" i="1" s="1"/>
  <c r="P608" i="1"/>
  <c r="Q608" i="1" s="1"/>
  <c r="P624" i="1"/>
  <c r="Q624" i="1" s="1"/>
  <c r="P640" i="1"/>
  <c r="Q640" i="1" s="1"/>
  <c r="P656" i="1"/>
  <c r="Q656" i="1" s="1"/>
  <c r="P672" i="1"/>
  <c r="Q672" i="1" s="1"/>
  <c r="P688" i="1"/>
  <c r="Q688" i="1" s="1"/>
  <c r="P704" i="1"/>
  <c r="Q704" i="1" s="1"/>
  <c r="P720" i="1"/>
  <c r="Q720" i="1" s="1"/>
  <c r="P736" i="1"/>
  <c r="Q736" i="1" s="1"/>
  <c r="P752" i="1"/>
  <c r="Q752" i="1" s="1"/>
  <c r="P768" i="1"/>
  <c r="Q768" i="1" s="1"/>
  <c r="P784" i="1"/>
  <c r="Q784" i="1" s="1"/>
  <c r="P800" i="1"/>
  <c r="Q800" i="1" s="1"/>
  <c r="P816" i="1"/>
  <c r="Q816" i="1" s="1"/>
  <c r="P832" i="1"/>
  <c r="Q832" i="1" s="1"/>
  <c r="P848" i="1"/>
  <c r="Q848" i="1" s="1"/>
  <c r="P864" i="1"/>
  <c r="Q864" i="1" s="1"/>
  <c r="P880" i="1"/>
  <c r="Q880" i="1" s="1"/>
  <c r="P896" i="1"/>
  <c r="Q896" i="1" s="1"/>
  <c r="P912" i="1"/>
  <c r="Q912" i="1" s="1"/>
  <c r="P928" i="1"/>
  <c r="Q928" i="1" s="1"/>
  <c r="P944" i="1"/>
  <c r="Q944" i="1" s="1"/>
  <c r="P960" i="1"/>
  <c r="Q960" i="1" s="1"/>
  <c r="P976" i="1"/>
  <c r="Q976" i="1" s="1"/>
  <c r="P992" i="1"/>
  <c r="Q992" i="1" s="1"/>
  <c r="P17" i="1"/>
  <c r="Q17" i="1" s="1"/>
  <c r="P33" i="1"/>
  <c r="Q33" i="1" s="1"/>
  <c r="P49" i="1"/>
  <c r="Q49" i="1" s="1"/>
  <c r="P65" i="1"/>
  <c r="Q65" i="1" s="1"/>
  <c r="P81" i="1"/>
  <c r="Q81" i="1" s="1"/>
  <c r="P97" i="1"/>
  <c r="Q97" i="1" s="1"/>
  <c r="P113" i="1"/>
  <c r="Q113" i="1" s="1"/>
  <c r="P129" i="1"/>
  <c r="Q129" i="1" s="1"/>
  <c r="P145" i="1"/>
  <c r="Q145" i="1" s="1"/>
  <c r="P161" i="1"/>
  <c r="Q161" i="1" s="1"/>
  <c r="P177" i="1"/>
  <c r="Q177" i="1" s="1"/>
  <c r="P193" i="1"/>
  <c r="Q193" i="1" s="1"/>
  <c r="P209" i="1"/>
  <c r="Q209" i="1" s="1"/>
  <c r="P225" i="1"/>
  <c r="Q225" i="1" s="1"/>
  <c r="P241" i="1"/>
  <c r="Q241" i="1" s="1"/>
  <c r="P257" i="1"/>
  <c r="Q257" i="1" s="1"/>
  <c r="P273" i="1"/>
  <c r="Q273" i="1" s="1"/>
  <c r="P289" i="1"/>
  <c r="Q289" i="1" s="1"/>
  <c r="P305" i="1"/>
  <c r="Q305" i="1" s="1"/>
  <c r="P321" i="1"/>
  <c r="Q321" i="1" s="1"/>
  <c r="P337" i="1"/>
  <c r="Q337" i="1" s="1"/>
  <c r="P353" i="1"/>
  <c r="Q353" i="1" s="1"/>
  <c r="P369" i="1"/>
  <c r="Q369" i="1" s="1"/>
  <c r="P385" i="1"/>
  <c r="Q385" i="1" s="1"/>
  <c r="P401" i="1"/>
  <c r="Q401" i="1" s="1"/>
  <c r="P417" i="1"/>
  <c r="Q417" i="1" s="1"/>
  <c r="P433" i="1"/>
  <c r="Q433" i="1" s="1"/>
  <c r="P449" i="1"/>
  <c r="Q449" i="1" s="1"/>
  <c r="P465" i="1"/>
  <c r="Q465" i="1" s="1"/>
  <c r="P481" i="1"/>
  <c r="Q481" i="1" s="1"/>
  <c r="P497" i="1"/>
  <c r="Q497" i="1" s="1"/>
  <c r="P513" i="1"/>
  <c r="Q513" i="1" s="1"/>
  <c r="P529" i="1"/>
  <c r="Q529" i="1" s="1"/>
  <c r="P545" i="1"/>
  <c r="Q545" i="1" s="1"/>
  <c r="P561" i="1"/>
  <c r="Q561" i="1" s="1"/>
  <c r="P577" i="1"/>
  <c r="Q577" i="1" s="1"/>
  <c r="P593" i="1"/>
  <c r="Q593" i="1" s="1"/>
  <c r="P609" i="1"/>
  <c r="Q609" i="1" s="1"/>
  <c r="P625" i="1"/>
  <c r="Q625" i="1" s="1"/>
  <c r="P641" i="1"/>
  <c r="Q641" i="1" s="1"/>
  <c r="P657" i="1"/>
  <c r="Q657" i="1" s="1"/>
  <c r="P673" i="1"/>
  <c r="Q673" i="1" s="1"/>
  <c r="P689" i="1"/>
  <c r="Q689" i="1" s="1"/>
  <c r="P705" i="1"/>
  <c r="Q705" i="1" s="1"/>
  <c r="P721" i="1"/>
  <c r="Q721" i="1" s="1"/>
  <c r="P737" i="1"/>
  <c r="Q737" i="1" s="1"/>
  <c r="P753" i="1"/>
  <c r="Q753" i="1" s="1"/>
  <c r="P769" i="1"/>
  <c r="Q769" i="1" s="1"/>
  <c r="P785" i="1"/>
  <c r="Q785" i="1" s="1"/>
  <c r="P801" i="1"/>
  <c r="Q801" i="1" s="1"/>
  <c r="P817" i="1"/>
  <c r="Q817" i="1" s="1"/>
  <c r="P833" i="1"/>
  <c r="Q833" i="1" s="1"/>
  <c r="P849" i="1"/>
  <c r="Q849" i="1" s="1"/>
  <c r="P865" i="1"/>
  <c r="Q865" i="1" s="1"/>
  <c r="P881" i="1"/>
  <c r="Q881" i="1" s="1"/>
  <c r="P897" i="1"/>
  <c r="Q897" i="1" s="1"/>
  <c r="P913" i="1"/>
  <c r="Q913" i="1" s="1"/>
  <c r="P929" i="1"/>
  <c r="Q929" i="1" s="1"/>
  <c r="P945" i="1"/>
  <c r="Q945" i="1" s="1"/>
  <c r="P961" i="1"/>
  <c r="Q961" i="1" s="1"/>
  <c r="P977" i="1"/>
  <c r="Q977" i="1" s="1"/>
  <c r="P993" i="1"/>
  <c r="Q993" i="1" s="1"/>
  <c r="P18" i="1"/>
  <c r="Q18" i="1" s="1"/>
  <c r="P34" i="1"/>
  <c r="Q34" i="1" s="1"/>
  <c r="P50" i="1"/>
  <c r="Q50" i="1" s="1"/>
  <c r="P66" i="1"/>
  <c r="Q66" i="1" s="1"/>
  <c r="P82" i="1"/>
  <c r="Q82" i="1" s="1"/>
  <c r="P98" i="1"/>
  <c r="Q98" i="1" s="1"/>
  <c r="P114" i="1"/>
  <c r="Q114" i="1" s="1"/>
  <c r="P130" i="1"/>
  <c r="Q130" i="1" s="1"/>
  <c r="P146" i="1"/>
  <c r="Q146" i="1" s="1"/>
  <c r="P162" i="1"/>
  <c r="Q162" i="1" s="1"/>
  <c r="P178" i="1"/>
  <c r="Q178" i="1" s="1"/>
  <c r="P194" i="1"/>
  <c r="Q194" i="1" s="1"/>
  <c r="P210" i="1"/>
  <c r="Q210" i="1" s="1"/>
  <c r="P226" i="1"/>
  <c r="Q226" i="1" s="1"/>
  <c r="P242" i="1"/>
  <c r="Q242" i="1" s="1"/>
  <c r="P258" i="1"/>
  <c r="Q258" i="1" s="1"/>
  <c r="P274" i="1"/>
  <c r="Q274" i="1" s="1"/>
  <c r="P290" i="1"/>
  <c r="Q290" i="1" s="1"/>
  <c r="P306" i="1"/>
  <c r="Q306" i="1" s="1"/>
  <c r="P322" i="1"/>
  <c r="Q322" i="1" s="1"/>
  <c r="P338" i="1"/>
  <c r="Q338" i="1" s="1"/>
  <c r="P354" i="1"/>
  <c r="Q354" i="1" s="1"/>
  <c r="P370" i="1"/>
  <c r="Q370" i="1" s="1"/>
  <c r="P386" i="1"/>
  <c r="Q386" i="1" s="1"/>
  <c r="P402" i="1"/>
  <c r="Q402" i="1" s="1"/>
  <c r="P418" i="1"/>
  <c r="Q418" i="1" s="1"/>
  <c r="P434" i="1"/>
  <c r="Q434" i="1" s="1"/>
  <c r="P450" i="1"/>
  <c r="Q450" i="1" s="1"/>
  <c r="P466" i="1"/>
  <c r="Q466" i="1" s="1"/>
  <c r="P482" i="1"/>
  <c r="Q482" i="1" s="1"/>
  <c r="P498" i="1"/>
  <c r="Q498" i="1" s="1"/>
  <c r="P514" i="1"/>
  <c r="Q514" i="1" s="1"/>
  <c r="P530" i="1"/>
  <c r="Q530" i="1" s="1"/>
  <c r="P546" i="1"/>
  <c r="Q546" i="1" s="1"/>
  <c r="P562" i="1"/>
  <c r="Q562" i="1" s="1"/>
  <c r="P578" i="1"/>
  <c r="Q578" i="1" s="1"/>
  <c r="P594" i="1"/>
  <c r="Q594" i="1" s="1"/>
  <c r="P610" i="1"/>
  <c r="Q610" i="1" s="1"/>
  <c r="P626" i="1"/>
  <c r="Q626" i="1" s="1"/>
  <c r="P642" i="1"/>
  <c r="Q642" i="1" s="1"/>
  <c r="P658" i="1"/>
  <c r="Q658" i="1" s="1"/>
  <c r="P674" i="1"/>
  <c r="Q674" i="1" s="1"/>
  <c r="P690" i="1"/>
  <c r="Q690" i="1" s="1"/>
  <c r="P706" i="1"/>
  <c r="Q706" i="1" s="1"/>
  <c r="P722" i="1"/>
  <c r="Q722" i="1" s="1"/>
  <c r="P738" i="1"/>
  <c r="Q738" i="1" s="1"/>
  <c r="P754" i="1"/>
  <c r="Q754" i="1" s="1"/>
  <c r="P770" i="1"/>
  <c r="Q770" i="1" s="1"/>
  <c r="P786" i="1"/>
  <c r="Q786" i="1" s="1"/>
  <c r="P802" i="1"/>
  <c r="Q802" i="1" s="1"/>
  <c r="P818" i="1"/>
  <c r="Q818" i="1" s="1"/>
  <c r="P834" i="1"/>
  <c r="Q834" i="1" s="1"/>
  <c r="P850" i="1"/>
  <c r="Q850" i="1" s="1"/>
  <c r="P866" i="1"/>
  <c r="Q866" i="1" s="1"/>
  <c r="P882" i="1"/>
  <c r="Q882" i="1" s="1"/>
  <c r="P898" i="1"/>
  <c r="Q898" i="1" s="1"/>
  <c r="P914" i="1"/>
  <c r="Q914" i="1" s="1"/>
  <c r="P930" i="1"/>
  <c r="Q930" i="1" s="1"/>
  <c r="P946" i="1"/>
  <c r="Q946" i="1" s="1"/>
  <c r="P962" i="1"/>
  <c r="Q962" i="1" s="1"/>
  <c r="P978" i="1"/>
  <c r="Q978" i="1" s="1"/>
  <c r="P994" i="1"/>
  <c r="Q994" i="1" s="1"/>
  <c r="P19" i="1"/>
  <c r="Q19" i="1" s="1"/>
  <c r="P35" i="1"/>
  <c r="Q35" i="1" s="1"/>
  <c r="P51" i="1"/>
  <c r="Q51" i="1" s="1"/>
  <c r="P67" i="1"/>
  <c r="Q67" i="1" s="1"/>
  <c r="P83" i="1"/>
  <c r="Q83" i="1" s="1"/>
  <c r="P99" i="1"/>
  <c r="Q99" i="1" s="1"/>
  <c r="P115" i="1"/>
  <c r="Q115" i="1" s="1"/>
  <c r="P131" i="1"/>
  <c r="Q131" i="1" s="1"/>
  <c r="P147" i="1"/>
  <c r="Q147" i="1" s="1"/>
  <c r="P163" i="1"/>
  <c r="Q163" i="1" s="1"/>
  <c r="P179" i="1"/>
  <c r="Q179" i="1" s="1"/>
  <c r="P195" i="1"/>
  <c r="Q195" i="1" s="1"/>
  <c r="P211" i="1"/>
  <c r="Q211" i="1" s="1"/>
  <c r="P227" i="1"/>
  <c r="Q227" i="1" s="1"/>
  <c r="P243" i="1"/>
  <c r="Q243" i="1" s="1"/>
  <c r="P259" i="1"/>
  <c r="Q259" i="1" s="1"/>
  <c r="P275" i="1"/>
  <c r="Q275" i="1" s="1"/>
  <c r="P291" i="1"/>
  <c r="Q291" i="1" s="1"/>
  <c r="P307" i="1"/>
  <c r="Q307" i="1" s="1"/>
  <c r="P323" i="1"/>
  <c r="Q323" i="1" s="1"/>
  <c r="P339" i="1"/>
  <c r="Q339" i="1" s="1"/>
  <c r="P355" i="1"/>
  <c r="Q355" i="1" s="1"/>
  <c r="P371" i="1"/>
  <c r="Q371" i="1" s="1"/>
  <c r="P387" i="1"/>
  <c r="Q387" i="1" s="1"/>
  <c r="P403" i="1"/>
  <c r="Q403" i="1" s="1"/>
  <c r="P419" i="1"/>
  <c r="Q419" i="1" s="1"/>
  <c r="P435" i="1"/>
  <c r="Q435" i="1" s="1"/>
  <c r="P451" i="1"/>
  <c r="Q451" i="1" s="1"/>
  <c r="P467" i="1"/>
  <c r="Q467" i="1" s="1"/>
  <c r="P483" i="1"/>
  <c r="Q483" i="1" s="1"/>
  <c r="P499" i="1"/>
  <c r="Q499" i="1" s="1"/>
  <c r="P515" i="1"/>
  <c r="Q515" i="1" s="1"/>
  <c r="P531" i="1"/>
  <c r="Q531" i="1" s="1"/>
  <c r="P547" i="1"/>
  <c r="Q547" i="1" s="1"/>
  <c r="P563" i="1"/>
  <c r="Q563" i="1" s="1"/>
  <c r="P579" i="1"/>
  <c r="Q579" i="1" s="1"/>
  <c r="P595" i="1"/>
  <c r="Q595" i="1" s="1"/>
  <c r="P611" i="1"/>
  <c r="Q611" i="1" s="1"/>
  <c r="P627" i="1"/>
  <c r="Q627" i="1" s="1"/>
  <c r="P643" i="1"/>
  <c r="Q643" i="1" s="1"/>
  <c r="P659" i="1"/>
  <c r="Q659" i="1" s="1"/>
  <c r="P675" i="1"/>
  <c r="Q675" i="1" s="1"/>
  <c r="P691" i="1"/>
  <c r="Q691" i="1" s="1"/>
  <c r="P707" i="1"/>
  <c r="Q707" i="1" s="1"/>
  <c r="P723" i="1"/>
  <c r="Q723" i="1" s="1"/>
  <c r="P739" i="1"/>
  <c r="Q739" i="1" s="1"/>
  <c r="P755" i="1"/>
  <c r="Q755" i="1" s="1"/>
  <c r="P771" i="1"/>
  <c r="Q771" i="1" s="1"/>
  <c r="P787" i="1"/>
  <c r="Q787" i="1" s="1"/>
  <c r="P803" i="1"/>
  <c r="Q803" i="1" s="1"/>
  <c r="P819" i="1"/>
  <c r="Q819" i="1" s="1"/>
  <c r="P835" i="1"/>
  <c r="Q835" i="1" s="1"/>
  <c r="P851" i="1"/>
  <c r="Q851" i="1" s="1"/>
  <c r="P867" i="1"/>
  <c r="Q867" i="1" s="1"/>
  <c r="P883" i="1"/>
  <c r="Q883" i="1" s="1"/>
  <c r="P899" i="1"/>
  <c r="Q899" i="1" s="1"/>
  <c r="P915" i="1"/>
  <c r="Q915" i="1" s="1"/>
  <c r="P931" i="1"/>
  <c r="Q931" i="1" s="1"/>
  <c r="P947" i="1"/>
  <c r="Q947" i="1" s="1"/>
  <c r="P963" i="1"/>
  <c r="Q963" i="1" s="1"/>
  <c r="P979" i="1"/>
  <c r="Q979" i="1" s="1"/>
  <c r="P995" i="1"/>
  <c r="Q995" i="1" s="1"/>
  <c r="P20" i="1"/>
  <c r="Q20" i="1" s="1"/>
  <c r="P36" i="1"/>
  <c r="Q36" i="1" s="1"/>
  <c r="P52" i="1"/>
  <c r="Q52" i="1" s="1"/>
  <c r="P68" i="1"/>
  <c r="Q68" i="1" s="1"/>
  <c r="P84" i="1"/>
  <c r="Q84" i="1" s="1"/>
  <c r="P100" i="1"/>
  <c r="Q100" i="1" s="1"/>
  <c r="P116" i="1"/>
  <c r="Q116" i="1" s="1"/>
  <c r="P132" i="1"/>
  <c r="Q132" i="1" s="1"/>
  <c r="P148" i="1"/>
  <c r="Q148" i="1" s="1"/>
  <c r="P164" i="1"/>
  <c r="Q164" i="1" s="1"/>
  <c r="P180" i="1"/>
  <c r="Q180" i="1" s="1"/>
  <c r="P196" i="1"/>
  <c r="Q196" i="1" s="1"/>
  <c r="P212" i="1"/>
  <c r="Q212" i="1" s="1"/>
  <c r="P228" i="1"/>
  <c r="Q228" i="1" s="1"/>
  <c r="P244" i="1"/>
  <c r="Q244" i="1" s="1"/>
  <c r="P260" i="1"/>
  <c r="Q260" i="1" s="1"/>
  <c r="P276" i="1"/>
  <c r="Q276" i="1" s="1"/>
  <c r="P292" i="1"/>
  <c r="Q292" i="1" s="1"/>
  <c r="P308" i="1"/>
  <c r="Q308" i="1" s="1"/>
  <c r="P324" i="1"/>
  <c r="Q324" i="1" s="1"/>
  <c r="P340" i="1"/>
  <c r="Q340" i="1" s="1"/>
  <c r="P356" i="1"/>
  <c r="Q356" i="1" s="1"/>
  <c r="P372" i="1"/>
  <c r="Q372" i="1" s="1"/>
  <c r="P388" i="1"/>
  <c r="Q388" i="1" s="1"/>
  <c r="P404" i="1"/>
  <c r="Q404" i="1" s="1"/>
  <c r="P420" i="1"/>
  <c r="Q420" i="1" s="1"/>
  <c r="P436" i="1"/>
  <c r="Q436" i="1" s="1"/>
  <c r="P452" i="1"/>
  <c r="Q452" i="1" s="1"/>
  <c r="P468" i="1"/>
  <c r="Q468" i="1" s="1"/>
  <c r="P484" i="1"/>
  <c r="Q484" i="1" s="1"/>
  <c r="P500" i="1"/>
  <c r="Q500" i="1" s="1"/>
  <c r="P516" i="1"/>
  <c r="Q516" i="1" s="1"/>
  <c r="P532" i="1"/>
  <c r="Q532" i="1" s="1"/>
  <c r="P548" i="1"/>
  <c r="Q548" i="1" s="1"/>
  <c r="P564" i="1"/>
  <c r="Q564" i="1" s="1"/>
  <c r="P580" i="1"/>
  <c r="Q580" i="1" s="1"/>
  <c r="P596" i="1"/>
  <c r="Q596" i="1" s="1"/>
  <c r="P612" i="1"/>
  <c r="Q612" i="1" s="1"/>
  <c r="P628" i="1"/>
  <c r="Q628" i="1" s="1"/>
  <c r="P644" i="1"/>
  <c r="Q644" i="1" s="1"/>
  <c r="P660" i="1"/>
  <c r="Q660" i="1" s="1"/>
  <c r="P676" i="1"/>
  <c r="Q676" i="1" s="1"/>
  <c r="P692" i="1"/>
  <c r="Q692" i="1" s="1"/>
  <c r="P708" i="1"/>
  <c r="Q708" i="1" s="1"/>
  <c r="P724" i="1"/>
  <c r="Q724" i="1" s="1"/>
  <c r="P740" i="1"/>
  <c r="Q740" i="1" s="1"/>
  <c r="P756" i="1"/>
  <c r="Q756" i="1" s="1"/>
  <c r="P772" i="1"/>
  <c r="Q772" i="1" s="1"/>
  <c r="P788" i="1"/>
  <c r="Q788" i="1" s="1"/>
  <c r="P804" i="1"/>
  <c r="Q804" i="1" s="1"/>
  <c r="P820" i="1"/>
  <c r="Q820" i="1" s="1"/>
  <c r="P836" i="1"/>
  <c r="Q836" i="1" s="1"/>
  <c r="P852" i="1"/>
  <c r="Q852" i="1" s="1"/>
  <c r="P868" i="1"/>
  <c r="Q868" i="1" s="1"/>
  <c r="P884" i="1"/>
  <c r="Q884" i="1" s="1"/>
  <c r="P900" i="1"/>
  <c r="Q900" i="1" s="1"/>
  <c r="P916" i="1"/>
  <c r="Q916" i="1" s="1"/>
  <c r="P932" i="1"/>
  <c r="Q932" i="1" s="1"/>
  <c r="P948" i="1"/>
  <c r="Q948" i="1" s="1"/>
  <c r="P964" i="1"/>
  <c r="Q964" i="1" s="1"/>
  <c r="P980" i="1"/>
  <c r="Q980" i="1" s="1"/>
  <c r="P996" i="1"/>
  <c r="Q996" i="1" s="1"/>
  <c r="P22" i="1"/>
  <c r="Q22" i="1" s="1"/>
  <c r="P134" i="1"/>
  <c r="Q134" i="1" s="1"/>
  <c r="P182" i="1"/>
  <c r="Q182" i="1" s="1"/>
  <c r="P214" i="1"/>
  <c r="Q214" i="1" s="1"/>
  <c r="P246" i="1"/>
  <c r="Q246" i="1" s="1"/>
  <c r="P278" i="1"/>
  <c r="Q278" i="1" s="1"/>
  <c r="P310" i="1"/>
  <c r="Q310" i="1" s="1"/>
  <c r="P342" i="1"/>
  <c r="Q342" i="1" s="1"/>
  <c r="P374" i="1"/>
  <c r="Q374" i="1" s="1"/>
  <c r="P406" i="1"/>
  <c r="Q406" i="1" s="1"/>
  <c r="P438" i="1"/>
  <c r="Q438" i="1" s="1"/>
  <c r="P470" i="1"/>
  <c r="Q470" i="1" s="1"/>
  <c r="P502" i="1"/>
  <c r="Q502" i="1" s="1"/>
  <c r="P534" i="1"/>
  <c r="Q534" i="1" s="1"/>
  <c r="P566" i="1"/>
  <c r="Q566" i="1" s="1"/>
  <c r="P598" i="1"/>
  <c r="Q598" i="1" s="1"/>
  <c r="P630" i="1"/>
  <c r="Q630" i="1" s="1"/>
  <c r="P662" i="1"/>
  <c r="Q662" i="1" s="1"/>
  <c r="P694" i="1"/>
  <c r="Q694" i="1" s="1"/>
  <c r="P726" i="1"/>
  <c r="Q726" i="1" s="1"/>
  <c r="P758" i="1"/>
  <c r="Q758" i="1" s="1"/>
  <c r="P790" i="1"/>
  <c r="Q790" i="1" s="1"/>
  <c r="P822" i="1"/>
  <c r="Q822" i="1" s="1"/>
  <c r="P21" i="1"/>
  <c r="Q21" i="1" s="1"/>
  <c r="P37" i="1"/>
  <c r="Q37" i="1" s="1"/>
  <c r="P53" i="1"/>
  <c r="Q53" i="1" s="1"/>
  <c r="P69" i="1"/>
  <c r="Q69" i="1" s="1"/>
  <c r="P85" i="1"/>
  <c r="Q85" i="1" s="1"/>
  <c r="P101" i="1"/>
  <c r="Q101" i="1" s="1"/>
  <c r="P117" i="1"/>
  <c r="Q117" i="1" s="1"/>
  <c r="P133" i="1"/>
  <c r="Q133" i="1" s="1"/>
  <c r="P149" i="1"/>
  <c r="Q149" i="1" s="1"/>
  <c r="P165" i="1"/>
  <c r="Q165" i="1" s="1"/>
  <c r="P181" i="1"/>
  <c r="Q181" i="1" s="1"/>
  <c r="P197" i="1"/>
  <c r="Q197" i="1" s="1"/>
  <c r="P213" i="1"/>
  <c r="Q213" i="1" s="1"/>
  <c r="P229" i="1"/>
  <c r="Q229" i="1" s="1"/>
  <c r="P245" i="1"/>
  <c r="Q245" i="1" s="1"/>
  <c r="P261" i="1"/>
  <c r="Q261" i="1" s="1"/>
  <c r="P277" i="1"/>
  <c r="Q277" i="1" s="1"/>
  <c r="P293" i="1"/>
  <c r="Q293" i="1" s="1"/>
  <c r="P309" i="1"/>
  <c r="Q309" i="1" s="1"/>
  <c r="P325" i="1"/>
  <c r="Q325" i="1" s="1"/>
  <c r="P341" i="1"/>
  <c r="Q341" i="1" s="1"/>
  <c r="P357" i="1"/>
  <c r="Q357" i="1" s="1"/>
  <c r="P373" i="1"/>
  <c r="Q373" i="1" s="1"/>
  <c r="P389" i="1"/>
  <c r="Q389" i="1" s="1"/>
  <c r="P405" i="1"/>
  <c r="Q405" i="1" s="1"/>
  <c r="P421" i="1"/>
  <c r="Q421" i="1" s="1"/>
  <c r="P437" i="1"/>
  <c r="Q437" i="1" s="1"/>
  <c r="P453" i="1"/>
  <c r="Q453" i="1" s="1"/>
  <c r="P469" i="1"/>
  <c r="Q469" i="1" s="1"/>
  <c r="P485" i="1"/>
  <c r="Q485" i="1" s="1"/>
  <c r="P501" i="1"/>
  <c r="Q501" i="1" s="1"/>
  <c r="P517" i="1"/>
  <c r="Q517" i="1" s="1"/>
  <c r="P533" i="1"/>
  <c r="Q533" i="1" s="1"/>
  <c r="P549" i="1"/>
  <c r="Q549" i="1" s="1"/>
  <c r="P565" i="1"/>
  <c r="Q565" i="1" s="1"/>
  <c r="P581" i="1"/>
  <c r="Q581" i="1" s="1"/>
  <c r="P597" i="1"/>
  <c r="Q597" i="1" s="1"/>
  <c r="P613" i="1"/>
  <c r="Q613" i="1" s="1"/>
  <c r="P629" i="1"/>
  <c r="Q629" i="1" s="1"/>
  <c r="P645" i="1"/>
  <c r="Q645" i="1" s="1"/>
  <c r="P661" i="1"/>
  <c r="Q661" i="1" s="1"/>
  <c r="P677" i="1"/>
  <c r="Q677" i="1" s="1"/>
  <c r="P693" i="1"/>
  <c r="Q693" i="1" s="1"/>
  <c r="P709" i="1"/>
  <c r="Q709" i="1" s="1"/>
  <c r="P725" i="1"/>
  <c r="Q725" i="1" s="1"/>
  <c r="P741" i="1"/>
  <c r="Q741" i="1" s="1"/>
  <c r="P757" i="1"/>
  <c r="Q757" i="1" s="1"/>
  <c r="P773" i="1"/>
  <c r="Q773" i="1" s="1"/>
  <c r="P789" i="1"/>
  <c r="Q789" i="1" s="1"/>
  <c r="P805" i="1"/>
  <c r="Q805" i="1" s="1"/>
  <c r="P821" i="1"/>
  <c r="Q821" i="1" s="1"/>
  <c r="P837" i="1"/>
  <c r="Q837" i="1" s="1"/>
  <c r="P853" i="1"/>
  <c r="Q853" i="1" s="1"/>
  <c r="P869" i="1"/>
  <c r="Q869" i="1" s="1"/>
  <c r="P885" i="1"/>
  <c r="Q885" i="1" s="1"/>
  <c r="P901" i="1"/>
  <c r="Q901" i="1" s="1"/>
  <c r="P917" i="1"/>
  <c r="Q917" i="1" s="1"/>
  <c r="P933" i="1"/>
  <c r="Q933" i="1" s="1"/>
  <c r="P949" i="1"/>
  <c r="Q949" i="1" s="1"/>
  <c r="P965" i="1"/>
  <c r="Q965" i="1" s="1"/>
  <c r="P981" i="1"/>
  <c r="Q981" i="1" s="1"/>
  <c r="P997" i="1"/>
  <c r="Q997" i="1" s="1"/>
  <c r="P38" i="1"/>
  <c r="Q38" i="1" s="1"/>
  <c r="P150" i="1"/>
  <c r="Q150" i="1" s="1"/>
  <c r="P166" i="1"/>
  <c r="Q166" i="1" s="1"/>
  <c r="P198" i="1"/>
  <c r="Q198" i="1" s="1"/>
  <c r="P230" i="1"/>
  <c r="Q230" i="1" s="1"/>
  <c r="P262" i="1"/>
  <c r="Q262" i="1" s="1"/>
  <c r="P294" i="1"/>
  <c r="Q294" i="1" s="1"/>
  <c r="P326" i="1"/>
  <c r="Q326" i="1" s="1"/>
  <c r="P358" i="1"/>
  <c r="Q358" i="1" s="1"/>
  <c r="P390" i="1"/>
  <c r="Q390" i="1" s="1"/>
  <c r="P422" i="1"/>
  <c r="Q422" i="1" s="1"/>
  <c r="P454" i="1"/>
  <c r="Q454" i="1" s="1"/>
  <c r="P486" i="1"/>
  <c r="Q486" i="1" s="1"/>
  <c r="P518" i="1"/>
  <c r="Q518" i="1" s="1"/>
  <c r="P550" i="1"/>
  <c r="Q550" i="1" s="1"/>
  <c r="P582" i="1"/>
  <c r="Q582" i="1" s="1"/>
  <c r="P614" i="1"/>
  <c r="Q614" i="1" s="1"/>
  <c r="P646" i="1"/>
  <c r="Q646" i="1" s="1"/>
  <c r="P678" i="1"/>
  <c r="Q678" i="1" s="1"/>
  <c r="P710" i="1"/>
  <c r="Q710" i="1" s="1"/>
  <c r="P742" i="1"/>
  <c r="Q742" i="1" s="1"/>
  <c r="P774" i="1"/>
  <c r="Q774" i="1" s="1"/>
  <c r="P806" i="1"/>
  <c r="Q806" i="1" s="1"/>
  <c r="P14" i="1"/>
  <c r="Q14" i="1" s="1"/>
  <c r="P190" i="1"/>
  <c r="Q190" i="1" s="1"/>
  <c r="P446" i="1"/>
  <c r="Q446" i="1" s="1"/>
  <c r="P702" i="1"/>
  <c r="Q702" i="1" s="1"/>
  <c r="P894" i="1"/>
  <c r="Q894" i="1" s="1"/>
  <c r="P30" i="1"/>
  <c r="Q30" i="1" s="1"/>
  <c r="P206" i="1"/>
  <c r="Q206" i="1" s="1"/>
  <c r="P462" i="1"/>
  <c r="Q462" i="1" s="1"/>
  <c r="P718" i="1"/>
  <c r="Q718" i="1" s="1"/>
  <c r="P902" i="1"/>
  <c r="Q902" i="1" s="1"/>
  <c r="P254" i="1"/>
  <c r="Q254" i="1" s="1"/>
  <c r="P510" i="1"/>
  <c r="Q510" i="1" s="1"/>
  <c r="P926" i="1"/>
  <c r="Q926" i="1" s="1"/>
  <c r="P270" i="1"/>
  <c r="Q270" i="1" s="1"/>
  <c r="P526" i="1"/>
  <c r="Q526" i="1" s="1"/>
  <c r="P46" i="1"/>
  <c r="Q46" i="1" s="1"/>
  <c r="P222" i="1"/>
  <c r="Q222" i="1" s="1"/>
  <c r="P478" i="1"/>
  <c r="Q478" i="1" s="1"/>
  <c r="P734" i="1"/>
  <c r="Q734" i="1" s="1"/>
  <c r="P910" i="1"/>
  <c r="Q910" i="1" s="1"/>
  <c r="P54" i="1"/>
  <c r="Q54" i="1" s="1"/>
  <c r="P238" i="1"/>
  <c r="Q238" i="1" s="1"/>
  <c r="P494" i="1"/>
  <c r="Q494" i="1" s="1"/>
  <c r="P750" i="1"/>
  <c r="Q750" i="1" s="1"/>
  <c r="P918" i="1"/>
  <c r="Q918" i="1" s="1"/>
  <c r="P62" i="1"/>
  <c r="Q62" i="1" s="1"/>
  <c r="P766" i="1"/>
  <c r="Q766" i="1" s="1"/>
  <c r="P934" i="1"/>
  <c r="Q934" i="1" s="1"/>
  <c r="P70" i="1"/>
  <c r="Q70" i="1" s="1"/>
  <c r="P782" i="1"/>
  <c r="Q782" i="1" s="1"/>
  <c r="P78" i="1"/>
  <c r="Q78" i="1" s="1"/>
  <c r="P286" i="1"/>
  <c r="Q286" i="1" s="1"/>
  <c r="P542" i="1"/>
  <c r="Q542" i="1" s="1"/>
  <c r="P798" i="1"/>
  <c r="Q798" i="1" s="1"/>
  <c r="P942" i="1"/>
  <c r="Q942" i="1" s="1"/>
  <c r="P86" i="1"/>
  <c r="Q86" i="1" s="1"/>
  <c r="P302" i="1"/>
  <c r="Q302" i="1" s="1"/>
  <c r="P558" i="1"/>
  <c r="Q558" i="1" s="1"/>
  <c r="P814" i="1"/>
  <c r="Q814" i="1" s="1"/>
  <c r="P950" i="1"/>
  <c r="Q950" i="1" s="1"/>
  <c r="P94" i="1"/>
  <c r="Q94" i="1" s="1"/>
  <c r="P318" i="1"/>
  <c r="Q318" i="1" s="1"/>
  <c r="P574" i="1"/>
  <c r="Q574" i="1" s="1"/>
  <c r="P830" i="1"/>
  <c r="Q830" i="1" s="1"/>
  <c r="P958" i="1"/>
  <c r="Q958" i="1" s="1"/>
  <c r="P430" i="1"/>
  <c r="Q430" i="1" s="1"/>
  <c r="P102" i="1"/>
  <c r="Q102" i="1" s="1"/>
  <c r="P334" i="1"/>
  <c r="Q334" i="1" s="1"/>
  <c r="P590" i="1"/>
  <c r="Q590" i="1" s="1"/>
  <c r="P838" i="1"/>
  <c r="Q838" i="1" s="1"/>
  <c r="P966" i="1"/>
  <c r="Q966" i="1" s="1"/>
  <c r="P886" i="1"/>
  <c r="Q886" i="1" s="1"/>
  <c r="P110" i="1"/>
  <c r="Q110" i="1" s="1"/>
  <c r="P350" i="1"/>
  <c r="Q350" i="1" s="1"/>
  <c r="P606" i="1"/>
  <c r="Q606" i="1" s="1"/>
  <c r="P846" i="1"/>
  <c r="Q846" i="1" s="1"/>
  <c r="P974" i="1"/>
  <c r="Q974" i="1" s="1"/>
  <c r="P118" i="1"/>
  <c r="Q118" i="1" s="1"/>
  <c r="P366" i="1"/>
  <c r="Q366" i="1" s="1"/>
  <c r="P622" i="1"/>
  <c r="Q622" i="1" s="1"/>
  <c r="P854" i="1"/>
  <c r="Q854" i="1" s="1"/>
  <c r="P982" i="1"/>
  <c r="Q982" i="1" s="1"/>
  <c r="P686" i="1"/>
  <c r="Q686" i="1" s="1"/>
  <c r="P126" i="1"/>
  <c r="Q126" i="1" s="1"/>
  <c r="P382" i="1"/>
  <c r="Q382" i="1" s="1"/>
  <c r="P638" i="1"/>
  <c r="Q638" i="1" s="1"/>
  <c r="P862" i="1"/>
  <c r="Q862" i="1" s="1"/>
  <c r="P990" i="1"/>
  <c r="Q990" i="1" s="1"/>
  <c r="P142" i="1"/>
  <c r="Q142" i="1" s="1"/>
  <c r="P398" i="1"/>
  <c r="Q398" i="1" s="1"/>
  <c r="P654" i="1"/>
  <c r="Q654" i="1" s="1"/>
  <c r="P870" i="1"/>
  <c r="Q870" i="1" s="1"/>
  <c r="P998" i="1"/>
  <c r="Q998" i="1" s="1"/>
  <c r="P158" i="1"/>
  <c r="Q158" i="1" s="1"/>
  <c r="P414" i="1"/>
  <c r="Q414" i="1" s="1"/>
  <c r="P670" i="1"/>
  <c r="Q670" i="1" s="1"/>
  <c r="P878" i="1"/>
  <c r="Q878" i="1" s="1"/>
  <c r="P174" i="1"/>
  <c r="Q174" i="1" s="1"/>
  <c r="P6" i="1"/>
  <c r="Q6" i="1" s="1"/>
  <c r="J6" i="1"/>
  <c r="J7" i="1"/>
  <c r="J15" i="1"/>
  <c r="J23" i="1"/>
  <c r="J31" i="1"/>
  <c r="J39" i="1"/>
  <c r="J47" i="1"/>
  <c r="J55" i="1"/>
  <c r="J8" i="1"/>
  <c r="J16" i="1"/>
  <c r="J24" i="1"/>
  <c r="J32" i="1"/>
  <c r="J40" i="1"/>
  <c r="J48" i="1"/>
  <c r="J9" i="1"/>
  <c r="J10" i="1"/>
  <c r="J11" i="1"/>
  <c r="J19" i="1"/>
  <c r="J27" i="1"/>
  <c r="J35" i="1"/>
  <c r="J43" i="1"/>
  <c r="J51" i="1"/>
  <c r="J41" i="1"/>
  <c r="J26" i="1"/>
  <c r="J12" i="1"/>
  <c r="J20" i="1"/>
  <c r="J28" i="1"/>
  <c r="J36" i="1"/>
  <c r="J44" i="1"/>
  <c r="J52" i="1"/>
  <c r="J14" i="1"/>
  <c r="J46" i="1"/>
  <c r="J25" i="1"/>
  <c r="J50" i="1"/>
  <c r="J21" i="1"/>
  <c r="J29" i="1"/>
  <c r="J37" i="1"/>
  <c r="J45" i="1"/>
  <c r="J53" i="1"/>
  <c r="J22" i="1"/>
  <c r="J38" i="1"/>
  <c r="J54" i="1"/>
  <c r="J17" i="1"/>
  <c r="J49" i="1"/>
  <c r="J42" i="1"/>
  <c r="J13" i="1"/>
  <c r="J34" i="1"/>
  <c r="J30" i="1"/>
  <c r="J33" i="1"/>
  <c r="J18" i="1"/>
  <c r="G28" i="1"/>
  <c r="G7" i="1"/>
  <c r="G23" i="1"/>
  <c r="G39" i="1"/>
  <c r="G55" i="1"/>
  <c r="G24" i="1"/>
  <c r="G40" i="1"/>
  <c r="G10" i="1"/>
  <c r="G12" i="1"/>
  <c r="G14" i="1"/>
  <c r="G8" i="1"/>
  <c r="G16" i="1"/>
  <c r="G32" i="1"/>
  <c r="G48" i="1"/>
  <c r="G22" i="1"/>
  <c r="G41" i="1"/>
  <c r="G42" i="1"/>
  <c r="G43" i="1"/>
  <c r="G30" i="1"/>
  <c r="G47" i="1"/>
  <c r="G17" i="1"/>
  <c r="G33" i="1"/>
  <c r="G49" i="1"/>
  <c r="G35" i="1"/>
  <c r="G38" i="1"/>
  <c r="G25" i="1"/>
  <c r="G26" i="1"/>
  <c r="G27" i="1"/>
  <c r="G44" i="1"/>
  <c r="G29" i="1"/>
  <c r="G15" i="1"/>
  <c r="G18" i="1"/>
  <c r="G34" i="1"/>
  <c r="G50" i="1"/>
  <c r="G19" i="1"/>
  <c r="G45" i="1"/>
  <c r="G51" i="1"/>
  <c r="G46" i="1"/>
  <c r="G31" i="1"/>
  <c r="G20" i="1"/>
  <c r="G36" i="1"/>
  <c r="G52" i="1"/>
  <c r="G21" i="1"/>
  <c r="G37" i="1"/>
  <c r="G53" i="1"/>
  <c r="G54" i="1"/>
  <c r="G9" i="1"/>
  <c r="G11" i="1"/>
  <c r="G13" i="1"/>
  <c r="G6" i="1"/>
  <c r="P2" i="1" l="1"/>
  <c r="I30" i="1"/>
  <c r="I6" i="1"/>
  <c r="I8" i="1"/>
  <c r="I16" i="1"/>
  <c r="I24" i="1"/>
  <c r="I32" i="1"/>
  <c r="I40" i="1"/>
  <c r="I48" i="1"/>
  <c r="I9" i="1"/>
  <c r="I17" i="1"/>
  <c r="I25" i="1"/>
  <c r="I33" i="1"/>
  <c r="I41" i="1"/>
  <c r="I49" i="1"/>
  <c r="I26" i="1"/>
  <c r="I43" i="1"/>
  <c r="I12" i="1"/>
  <c r="I20" i="1"/>
  <c r="I28" i="1"/>
  <c r="I36" i="1"/>
  <c r="I44" i="1"/>
  <c r="I52" i="1"/>
  <c r="I23" i="1"/>
  <c r="I55" i="1"/>
  <c r="I34" i="1"/>
  <c r="I27" i="1"/>
  <c r="I22" i="1"/>
  <c r="I46" i="1"/>
  <c r="I54" i="1"/>
  <c r="I15" i="1"/>
  <c r="I39" i="1"/>
  <c r="I18" i="1"/>
  <c r="I50" i="1"/>
  <c r="I11" i="1"/>
  <c r="I51" i="1"/>
  <c r="I13" i="1"/>
  <c r="I21" i="1"/>
  <c r="I29" i="1"/>
  <c r="I37" i="1"/>
  <c r="I45" i="1"/>
  <c r="I53" i="1"/>
  <c r="I38" i="1"/>
  <c r="I31" i="1"/>
  <c r="I47" i="1"/>
  <c r="I42" i="1"/>
  <c r="I19" i="1"/>
  <c r="I14" i="1"/>
  <c r="I7" i="1"/>
  <c r="I10" i="1"/>
  <c r="I35" i="1"/>
  <c r="P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80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</futureMetadata>
  <cellMetadata count="1">
    <bk>
      <rc t="1" v="0"/>
    </bk>
  </cellMetadata>
  <valueMetadata count="248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</valueMetadata>
</metadata>
</file>

<file path=xl/sharedStrings.xml><?xml version="1.0" encoding="utf-8"?>
<sst xmlns="http://schemas.openxmlformats.org/spreadsheetml/2006/main" count="18" uniqueCount="18">
  <si>
    <t>return</t>
  </si>
  <si>
    <t>mean</t>
  </si>
  <si>
    <t>std. dev</t>
  </si>
  <si>
    <t>confidence interval</t>
  </si>
  <si>
    <t>simulations</t>
  </si>
  <si>
    <t>random X</t>
  </si>
  <si>
    <t>random Y</t>
  </si>
  <si>
    <t xml:space="preserve"> Var(X)</t>
  </si>
  <si>
    <t>within?</t>
  </si>
  <si>
    <t>Confidence Interval</t>
  </si>
  <si>
    <t>Var (Vcv)</t>
  </si>
  <si>
    <t>Var (HS)</t>
  </si>
  <si>
    <t>Cvar (VCV)</t>
  </si>
  <si>
    <t>Cvar(HS)</t>
  </si>
  <si>
    <t>Cvar / ES</t>
  </si>
  <si>
    <t>MonteCarlo</t>
  </si>
  <si>
    <t xml:space="preserve">Cvar(Vcv) 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</si>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</sst>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%"/>
    <numFmt numFmtId="177" formatCode="0.00000%"/>
    <numFmt numFmtId="178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0" fontId="0" fillId="0" borderId="0" xfId="0" applyNumberFormat="1"/>
    <xf numFmtId="0" fontId="2" fillId="0" borderId="0" xfId="0" applyFont="1"/>
    <xf numFmtId="165" fontId="0" fillId="0" borderId="0" xfId="0" applyNumberFormat="1"/>
    <xf numFmtId="178" fontId="0" fillId="0" borderId="0" xfId="0" applyNumberFormat="1"/>
    <xf numFmtId="178" fontId="0" fillId="0" borderId="0" xfId="1" applyNumberFormat="1" applyFont="1"/>
    <xf numFmtId="177" fontId="0" fillId="0" borderId="0" xfId="1" applyNumberFormat="1" applyFont="1"/>
    <xf numFmtId="10" fontId="2" fillId="0" borderId="0" xfId="0" applyNumberFormat="1" applyFont="1"/>
    <xf numFmtId="9" fontId="3" fillId="0" borderId="0" xfId="0" applyNumberFormat="1" applyFont="1"/>
    <xf numFmtId="165" fontId="0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Sheet1!$F$6:$F$55</c:f>
              <c:numCache>
                <c:formatCode>0.00%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</c:numCache>
            </c:numRef>
          </c:cat>
          <c:val>
            <c:numRef>
              <c:f>Sheet1!$G$6:$G$55</c:f>
              <c:numCache>
                <c:formatCode>0.0000%</c:formatCode>
                <c:ptCount val="50"/>
                <c:pt idx="0">
                  <c:v>-2.8005029038642187E-2</c:v>
                </c:pt>
                <c:pt idx="1">
                  <c:v>-2.6033817652890524E-2</c:v>
                </c:pt>
                <c:pt idx="2">
                  <c:v>-2.4821922757987371E-2</c:v>
                </c:pt>
                <c:pt idx="3">
                  <c:v>-2.3932276665155135E-2</c:v>
                </c:pt>
                <c:pt idx="4">
                  <c:v>-2.322361561750769E-2</c:v>
                </c:pt>
                <c:pt idx="5">
                  <c:v>-2.2631659125037114E-2</c:v>
                </c:pt>
                <c:pt idx="6">
                  <c:v>-2.2121536806802362E-2</c:v>
                </c:pt>
                <c:pt idx="7">
                  <c:v>-2.1672140067529412E-2</c:v>
                </c:pt>
                <c:pt idx="8">
                  <c:v>-2.1269687401002164E-2</c:v>
                </c:pt>
                <c:pt idx="9">
                  <c:v>-2.0904667537304949E-2</c:v>
                </c:pt>
                <c:pt idx="10">
                  <c:v>-2.0570230848992069E-2</c:v>
                </c:pt>
                <c:pt idx="11">
                  <c:v>-2.0261275327967156E-2</c:v>
                </c:pt>
                <c:pt idx="12">
                  <c:v>-1.9973895141676905E-2</c:v>
                </c:pt>
                <c:pt idx="13">
                  <c:v>-1.9705031507426966E-2</c:v>
                </c:pt>
                <c:pt idx="14">
                  <c:v>-1.9452242712984014E-2</c:v>
                </c:pt>
                <c:pt idx="15">
                  <c:v>-1.9213547502067104E-2</c:v>
                </c:pt>
                <c:pt idx="16">
                  <c:v>-1.8987315361977834E-2</c:v>
                </c:pt>
                <c:pt idx="17">
                  <c:v>-1.8772187772159023E-2</c:v>
                </c:pt>
                <c:pt idx="18">
                  <c:v>-1.8567020464655949E-2</c:v>
                </c:pt>
                <c:pt idx="19">
                  <c:v>-1.8370840293693697E-2</c:v>
                </c:pt>
                <c:pt idx="20">
                  <c:v>-1.8182812481536772E-2</c:v>
                </c:pt>
                <c:pt idx="21">
                  <c:v>-1.800221537509341E-2</c:v>
                </c:pt>
                <c:pt idx="22">
                  <c:v>-1.7828420731917479E-2</c:v>
                </c:pt>
                <c:pt idx="23">
                  <c:v>-1.7660878139430923E-2</c:v>
                </c:pt>
                <c:pt idx="24">
                  <c:v>-1.7499102566595908E-2</c:v>
                </c:pt>
                <c:pt idx="25">
                  <c:v>-1.7342664319507192E-2</c:v>
                </c:pt>
                <c:pt idx="26">
                  <c:v>-1.7191180863035133E-2</c:v>
                </c:pt>
                <c:pt idx="27">
                  <c:v>-1.7044310106265795E-2</c:v>
                </c:pt>
                <c:pt idx="28">
                  <c:v>-1.6901744847328617E-2</c:v>
                </c:pt>
                <c:pt idx="29">
                  <c:v>-1.6763208144723468E-2</c:v>
                </c:pt>
                <c:pt idx="30">
                  <c:v>-1.6628449435173432E-2</c:v>
                </c:pt>
                <c:pt idx="31">
                  <c:v>-1.6497241257616459E-2</c:v>
                </c:pt>
                <c:pt idx="32">
                  <c:v>-1.6369376472874141E-2</c:v>
                </c:pt>
                <c:pt idx="33">
                  <c:v>-1.6244665891375541E-2</c:v>
                </c:pt>
                <c:pt idx="34">
                  <c:v>-1.6122936238904175E-2</c:v>
                </c:pt>
                <c:pt idx="35">
                  <c:v>-1.6004028403996839E-2</c:v>
                </c:pt>
                <c:pt idx="36">
                  <c:v>-1.5887795921316939E-2</c:v>
                </c:pt>
                <c:pt idx="37">
                  <c:v>-1.5774103653757549E-2</c:v>
                </c:pt>
                <c:pt idx="38">
                  <c:v>-1.5662826642726613E-2</c:v>
                </c:pt>
                <c:pt idx="39">
                  <c:v>-1.5553849101419263E-2</c:v>
                </c:pt>
                <c:pt idx="40">
                  <c:v>-1.5447063530188147E-2</c:v>
                </c:pt>
                <c:pt idx="41">
                  <c:v>-1.5342369936605729E-2</c:v>
                </c:pt>
                <c:pt idx="42">
                  <c:v>-1.5239675145646829E-2</c:v>
                </c:pt>
                <c:pt idx="43">
                  <c:v>-1.5138892187737101E-2</c:v>
                </c:pt>
                <c:pt idx="44">
                  <c:v>-1.5039939754318686E-2</c:v>
                </c:pt>
                <c:pt idx="45">
                  <c:v>-1.4942741712157395E-2</c:v>
                </c:pt>
                <c:pt idx="46">
                  <c:v>-1.4847226668921507E-2</c:v>
                </c:pt>
                <c:pt idx="47">
                  <c:v>-1.4753327583649887E-2</c:v>
                </c:pt>
                <c:pt idx="48">
                  <c:v>-1.4660981416637207E-2</c:v>
                </c:pt>
                <c:pt idx="49">
                  <c:v>-1.4570128814028747E-2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0-4F52-B6BA-07BF384EAB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Sheet1!$F$6:$F$55</c:f>
              <c:numCache>
                <c:formatCode>0.00%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</c:numCache>
            </c:numRef>
          </c:cat>
          <c:val>
            <c:numRef>
              <c:f>Sheet1!$H$6:$H$55</c:f>
              <c:numCache>
                <c:formatCode>0.000%</c:formatCode>
                <c:ptCount val="50"/>
                <c:pt idx="0">
                  <c:v>-5.8180515826644207E-2</c:v>
                </c:pt>
                <c:pt idx="1">
                  <c:v>-4.3830836692186924E-2</c:v>
                </c:pt>
                <c:pt idx="2">
                  <c:v>-3.6621590644948583E-2</c:v>
                </c:pt>
                <c:pt idx="3">
                  <c:v>-3.3065977134940534E-2</c:v>
                </c:pt>
                <c:pt idx="4">
                  <c:v>-3.1737772256691429E-2</c:v>
                </c:pt>
                <c:pt idx="5">
                  <c:v>-3.0487131923289473E-2</c:v>
                </c:pt>
                <c:pt idx="6">
                  <c:v>-2.9578138174044952E-2</c:v>
                </c:pt>
                <c:pt idx="7">
                  <c:v>-2.730219291074653E-2</c:v>
                </c:pt>
                <c:pt idx="8">
                  <c:v>-2.692074704415923E-2</c:v>
                </c:pt>
                <c:pt idx="9">
                  <c:v>-2.6825111648823868E-2</c:v>
                </c:pt>
                <c:pt idx="10">
                  <c:v>-2.5310222839893662E-2</c:v>
                </c:pt>
                <c:pt idx="11">
                  <c:v>-2.3882341849205794E-2</c:v>
                </c:pt>
                <c:pt idx="12">
                  <c:v>-2.3112874036045887E-2</c:v>
                </c:pt>
                <c:pt idx="13">
                  <c:v>-2.2536661972296011E-2</c:v>
                </c:pt>
                <c:pt idx="14">
                  <c:v>-2.2398031206828043E-2</c:v>
                </c:pt>
                <c:pt idx="15">
                  <c:v>-2.2119919454939276E-2</c:v>
                </c:pt>
                <c:pt idx="16">
                  <c:v>-2.1421042786139516E-2</c:v>
                </c:pt>
                <c:pt idx="17">
                  <c:v>-2.1381589478179423E-2</c:v>
                </c:pt>
                <c:pt idx="18">
                  <c:v>-2.1211816619562361E-2</c:v>
                </c:pt>
                <c:pt idx="19">
                  <c:v>-2.071588412479982E-2</c:v>
                </c:pt>
                <c:pt idx="20">
                  <c:v>-1.9782930983962946E-2</c:v>
                </c:pt>
                <c:pt idx="21">
                  <c:v>-1.9601059535568979E-2</c:v>
                </c:pt>
                <c:pt idx="22">
                  <c:v>-1.9387979766532615E-2</c:v>
                </c:pt>
                <c:pt idx="23">
                  <c:v>-1.8902220791105852E-2</c:v>
                </c:pt>
                <c:pt idx="24">
                  <c:v>-1.8242222027840239E-2</c:v>
                </c:pt>
                <c:pt idx="25">
                  <c:v>-1.8102521350552032E-2</c:v>
                </c:pt>
                <c:pt idx="26">
                  <c:v>-1.7964572715987778E-2</c:v>
                </c:pt>
                <c:pt idx="27">
                  <c:v>-1.7847719772287867E-2</c:v>
                </c:pt>
                <c:pt idx="28">
                  <c:v>-1.7827870943994396E-2</c:v>
                </c:pt>
                <c:pt idx="29">
                  <c:v>-1.7432213560006665E-2</c:v>
                </c:pt>
                <c:pt idx="30">
                  <c:v>-1.7368035217331695E-2</c:v>
                </c:pt>
                <c:pt idx="31">
                  <c:v>-1.7031314773850743E-2</c:v>
                </c:pt>
                <c:pt idx="32">
                  <c:v>-1.6910263626912378E-2</c:v>
                </c:pt>
                <c:pt idx="33">
                  <c:v>-1.6651752908562831E-2</c:v>
                </c:pt>
                <c:pt idx="34">
                  <c:v>-1.6485031229283915E-2</c:v>
                </c:pt>
                <c:pt idx="35">
                  <c:v>-1.6347343607500696E-2</c:v>
                </c:pt>
                <c:pt idx="36">
                  <c:v>-1.6210394288972422E-2</c:v>
                </c:pt>
                <c:pt idx="37">
                  <c:v>-1.6064440959598986E-2</c:v>
                </c:pt>
                <c:pt idx="38">
                  <c:v>-1.579300307402691E-2</c:v>
                </c:pt>
                <c:pt idx="39">
                  <c:v>-1.5569814557856675E-2</c:v>
                </c:pt>
                <c:pt idx="40">
                  <c:v>-1.5557450418798616E-2</c:v>
                </c:pt>
                <c:pt idx="41">
                  <c:v>-1.553161457625991E-2</c:v>
                </c:pt>
                <c:pt idx="42">
                  <c:v>-1.5420424112036136E-2</c:v>
                </c:pt>
                <c:pt idx="43">
                  <c:v>-1.5384538321028214E-2</c:v>
                </c:pt>
                <c:pt idx="44">
                  <c:v>-1.532839973059193E-2</c:v>
                </c:pt>
                <c:pt idx="45">
                  <c:v>-1.5240968487288051E-2</c:v>
                </c:pt>
                <c:pt idx="46">
                  <c:v>-1.5189623299286074E-2</c:v>
                </c:pt>
                <c:pt idx="47">
                  <c:v>-1.5164054813915981E-2</c:v>
                </c:pt>
                <c:pt idx="48">
                  <c:v>-1.5094714069109163E-2</c:v>
                </c:pt>
                <c:pt idx="49">
                  <c:v>-1.5038357529413088E-2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80-4F52-B6BA-07BF384EAB2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Sheet1!$F$6:$F$55</c:f>
              <c:numCache>
                <c:formatCode>0.00%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</c:numCache>
            </c:numRef>
          </c:cat>
          <c:val>
            <c:numRef>
              <c:f>Sheet1!$I$6:$I$55</c:f>
              <c:numCache>
                <c:formatCode>0.000%</c:formatCode>
                <c:ptCount val="50"/>
                <c:pt idx="0">
                  <c:v>-2.8005029038642187E-2</c:v>
                </c:pt>
                <c:pt idx="1">
                  <c:v>-2.7019423345766354E-2</c:v>
                </c:pt>
                <c:pt idx="2">
                  <c:v>-2.628692314984003E-2</c:v>
                </c:pt>
                <c:pt idx="3">
                  <c:v>-2.5698261528668803E-2</c:v>
                </c:pt>
                <c:pt idx="4">
                  <c:v>-2.5203332346436579E-2</c:v>
                </c:pt>
                <c:pt idx="5">
                  <c:v>-2.4774720142870004E-2</c:v>
                </c:pt>
                <c:pt idx="6">
                  <c:v>-2.4395693952003198E-2</c:v>
                </c:pt>
                <c:pt idx="7">
                  <c:v>-2.4055249716443974E-2</c:v>
                </c:pt>
                <c:pt idx="8">
                  <c:v>-2.3745742792505995E-2</c:v>
                </c:pt>
                <c:pt idx="9">
                  <c:v>-2.346163526698589E-2</c:v>
                </c:pt>
                <c:pt idx="10">
                  <c:v>-2.3198780319895543E-2</c:v>
                </c:pt>
                <c:pt idx="11">
                  <c:v>-2.2953988237234848E-2</c:v>
                </c:pt>
                <c:pt idx="12">
                  <c:v>-2.2724750306807314E-2</c:v>
                </c:pt>
                <c:pt idx="13">
                  <c:v>-2.2509056106851576E-2</c:v>
                </c:pt>
                <c:pt idx="14">
                  <c:v>-2.2305268547260403E-2</c:v>
                </c:pt>
                <c:pt idx="15">
                  <c:v>-2.2112035981935823E-2</c:v>
                </c:pt>
                <c:pt idx="16">
                  <c:v>-2.1928228886644176E-2</c:v>
                </c:pt>
                <c:pt idx="17">
                  <c:v>-2.1752893269172777E-2</c:v>
                </c:pt>
                <c:pt idx="18">
                  <c:v>-2.1585215753145578E-2</c:v>
                </c:pt>
                <c:pt idx="19">
                  <c:v>-2.1424496980172982E-2</c:v>
                </c:pt>
                <c:pt idx="20">
                  <c:v>-2.1270131051666495E-2</c:v>
                </c:pt>
                <c:pt idx="21">
                  <c:v>-2.1121589430004081E-2</c:v>
                </c:pt>
                <c:pt idx="22">
                  <c:v>-2.0978408182261186E-2</c:v>
                </c:pt>
                <c:pt idx="23">
                  <c:v>-2.0840177763809923E-2</c:v>
                </c:pt>
                <c:pt idx="24">
                  <c:v>-2.0706534755921366E-2</c:v>
                </c:pt>
                <c:pt idx="25">
                  <c:v>-2.0577155123751585E-2</c:v>
                </c:pt>
                <c:pt idx="26">
                  <c:v>-2.0451748669650979E-2</c:v>
                </c:pt>
                <c:pt idx="27">
                  <c:v>-2.0330054435244365E-2</c:v>
                </c:pt>
                <c:pt idx="28">
                  <c:v>-2.0211836863247273E-2</c:v>
                </c:pt>
                <c:pt idx="29">
                  <c:v>-2.0096882572629812E-2</c:v>
                </c:pt>
                <c:pt idx="30">
                  <c:v>-1.9984997632711863E-2</c:v>
                </c:pt>
                <c:pt idx="31">
                  <c:v>-1.987600524599013E-2</c:v>
                </c:pt>
                <c:pt idx="32">
                  <c:v>-1.976974376801692E-2</c:v>
                </c:pt>
                <c:pt idx="33">
                  <c:v>-1.966606500693923E-2</c:v>
                </c:pt>
                <c:pt idx="34">
                  <c:v>-1.9564832756423942E-2</c:v>
                </c:pt>
                <c:pt idx="35">
                  <c:v>-1.946592152441208E-2</c:v>
                </c:pt>
                <c:pt idx="36">
                  <c:v>-1.9369215427031128E-2</c:v>
                </c:pt>
                <c:pt idx="37">
                  <c:v>-1.9274607222471297E-2</c:v>
                </c:pt>
                <c:pt idx="38">
                  <c:v>-1.9181997464016307E-2</c:v>
                </c:pt>
                <c:pt idx="39">
                  <c:v>-1.9091293754951381E-2</c:v>
                </c:pt>
                <c:pt idx="40">
                  <c:v>-1.9002410090932762E-2</c:v>
                </c:pt>
                <c:pt idx="41">
                  <c:v>-1.8915266277734502E-2</c:v>
                </c:pt>
                <c:pt idx="42">
                  <c:v>-1.882978741419758E-2</c:v>
                </c:pt>
                <c:pt idx="43">
                  <c:v>-1.8745903431778024E-2</c:v>
                </c:pt>
                <c:pt idx="44">
                  <c:v>-1.8663548683390038E-2</c:v>
                </c:pt>
                <c:pt idx="45">
                  <c:v>-1.8582661575319764E-2</c:v>
                </c:pt>
                <c:pt idx="46">
                  <c:v>-1.8503184236885756E-2</c:v>
                </c:pt>
                <c:pt idx="47">
                  <c:v>-1.8425062223276677E-2</c:v>
                </c:pt>
                <c:pt idx="48">
                  <c:v>-1.8348244247630971E-2</c:v>
                </c:pt>
                <c:pt idx="49">
                  <c:v>-1.8272681938958927E-2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80-4F52-B6BA-07BF384EAB2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Sheet1!$F$6:$F$55</c:f>
              <c:numCache>
                <c:formatCode>0.00%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</c:numCache>
            </c:numRef>
          </c:cat>
          <c:val>
            <c:numRef>
              <c:f>Sheet1!$J$6:$J$55</c:f>
              <c:numCache>
                <c:formatCode>0.000%</c:formatCode>
                <c:ptCount val="50"/>
                <c:pt idx="0">
                  <c:v>-5.8180515826644207E-2</c:v>
                </c:pt>
                <c:pt idx="1">
                  <c:v>-5.1005676259415565E-2</c:v>
                </c:pt>
                <c:pt idx="2">
                  <c:v>-4.6210981054593238E-2</c:v>
                </c:pt>
                <c:pt idx="3">
                  <c:v>-4.2924730074680062E-2</c:v>
                </c:pt>
                <c:pt idx="4">
                  <c:v>-4.068733851108234E-2</c:v>
                </c:pt>
                <c:pt idx="5">
                  <c:v>-3.8987304079783527E-2</c:v>
                </c:pt>
                <c:pt idx="6">
                  <c:v>-3.7643137521820871E-2</c:v>
                </c:pt>
                <c:pt idx="7">
                  <c:v>-3.6350519445436581E-2</c:v>
                </c:pt>
                <c:pt idx="8">
                  <c:v>-3.5302766956405766E-2</c:v>
                </c:pt>
                <c:pt idx="9">
                  <c:v>-3.4455001425647579E-2</c:v>
                </c:pt>
                <c:pt idx="10">
                  <c:v>-3.3623657917851768E-2</c:v>
                </c:pt>
                <c:pt idx="11">
                  <c:v>-3.2811881578797934E-2</c:v>
                </c:pt>
                <c:pt idx="12">
                  <c:v>-3.2065804075509317E-2</c:v>
                </c:pt>
                <c:pt idx="13">
                  <c:v>-3.1385151068136941E-2</c:v>
                </c:pt>
                <c:pt idx="14">
                  <c:v>-3.0786009744049679E-2</c:v>
                </c:pt>
                <c:pt idx="15">
                  <c:v>-3.0244379100980281E-2</c:v>
                </c:pt>
                <c:pt idx="16">
                  <c:v>-2.9725359317754357E-2</c:v>
                </c:pt>
                <c:pt idx="17">
                  <c:v>-2.9261816548889083E-2</c:v>
                </c:pt>
                <c:pt idx="18">
                  <c:v>-2.8838132342082417E-2</c:v>
                </c:pt>
                <c:pt idx="19">
                  <c:v>-2.8432019931218289E-2</c:v>
                </c:pt>
                <c:pt idx="20">
                  <c:v>-2.802015855277756E-2</c:v>
                </c:pt>
                <c:pt idx="21">
                  <c:v>-2.7637472233813534E-2</c:v>
                </c:pt>
                <c:pt idx="22">
                  <c:v>-2.7278798648279583E-2</c:v>
                </c:pt>
                <c:pt idx="23">
                  <c:v>-2.6929774570897343E-2</c:v>
                </c:pt>
                <c:pt idx="24">
                  <c:v>-2.6582272469175057E-2</c:v>
                </c:pt>
                <c:pt idx="25">
                  <c:v>-2.6256128195381864E-2</c:v>
                </c:pt>
                <c:pt idx="26">
                  <c:v>-2.5949033547996894E-2</c:v>
                </c:pt>
                <c:pt idx="27">
                  <c:v>-2.5659700913150143E-2</c:v>
                </c:pt>
                <c:pt idx="28">
                  <c:v>-2.5389637810765461E-2</c:v>
                </c:pt>
                <c:pt idx="29">
                  <c:v>-2.5124390335740168E-2</c:v>
                </c:pt>
                <c:pt idx="30">
                  <c:v>-2.487418533192054E-2</c:v>
                </c:pt>
                <c:pt idx="31">
                  <c:v>-2.462909562698086E-2</c:v>
                </c:pt>
                <c:pt idx="32">
                  <c:v>-2.4395191626978785E-2</c:v>
                </c:pt>
                <c:pt idx="33">
                  <c:v>-2.4167443429378314E-2</c:v>
                </c:pt>
                <c:pt idx="34">
                  <c:v>-2.3947945937947045E-2</c:v>
                </c:pt>
                <c:pt idx="35">
                  <c:v>-2.3736818095434646E-2</c:v>
                </c:pt>
                <c:pt idx="36">
                  <c:v>-2.3533401235800534E-2</c:v>
                </c:pt>
                <c:pt idx="37">
                  <c:v>-2.3336849649584702E-2</c:v>
                </c:pt>
                <c:pt idx="38">
                  <c:v>-2.314341768610886E-2</c:v>
                </c:pt>
                <c:pt idx="39">
                  <c:v>-2.2954077607902558E-2</c:v>
                </c:pt>
                <c:pt idx="40">
                  <c:v>-2.27736720667049E-2</c:v>
                </c:pt>
                <c:pt idx="41">
                  <c:v>-2.2601242126456211E-2</c:v>
                </c:pt>
                <c:pt idx="42">
                  <c:v>-2.2434246358679001E-2</c:v>
                </c:pt>
                <c:pt idx="43">
                  <c:v>-2.2274025721459666E-2</c:v>
                </c:pt>
                <c:pt idx="44">
                  <c:v>-2.2119678477218161E-2</c:v>
                </c:pt>
                <c:pt idx="45">
                  <c:v>-2.1970141303524027E-2</c:v>
                </c:pt>
                <c:pt idx="46">
                  <c:v>-2.1825874963008328E-2</c:v>
                </c:pt>
                <c:pt idx="47">
                  <c:v>-2.1687087043235572E-2</c:v>
                </c:pt>
                <c:pt idx="48">
                  <c:v>-2.1552548819273806E-2</c:v>
                </c:pt>
                <c:pt idx="49">
                  <c:v>-2.1422264993476593E-2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80-4F52-B6BA-07BF384EA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46240"/>
        <c:axId val="1489740480"/>
      </c:lineChart>
      <c:catAx>
        <c:axId val="148974624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40480"/>
        <c:crosses val="autoZero"/>
        <c:auto val="1"/>
        <c:lblAlgn val="ctr"/>
        <c:lblOffset val="100"/>
        <c:noMultiLvlLbl val="0"/>
      </c:catAx>
      <c:valAx>
        <c:axId val="14897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4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206375</xdr:colOff>
      <xdr:row>33</xdr:row>
      <xdr:rowOff>131762</xdr:rowOff>
    </xdr:from>
    <xdr:to>
      <xdr:col>10</xdr:col>
      <xdr:colOff>549275</xdr:colOff>
      <xdr:row>48</xdr:row>
      <xdr:rowOff>173037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9DD3C-64F6-A195-6B30-3E8C9AF1F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2">
  <a r="1" c="1242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  <v t="i">89</v>
    <v t="i">90</v>
    <v t="i">91</v>
    <v t="i">94</v>
    <v t="i">95</v>
    <v t="i">96</v>
    <v t="i">97</v>
    <v t="i">98</v>
    <v t="i">101</v>
    <v t="i">102</v>
    <v t="i">103</v>
    <v t="i">104</v>
    <v t="i">105</v>
    <v t="i">108</v>
    <v t="i">109</v>
    <v t="i">110</v>
    <v t="i">111</v>
    <v t="i">112</v>
    <v t="i">115</v>
    <v t="i">116</v>
    <v t="i">117</v>
    <v t="i">118</v>
    <v t="i">122</v>
    <v t="i">123</v>
    <v t="i">124</v>
    <v t="i">125</v>
    <v t="i">126</v>
    <v t="i">129</v>
    <v t="i">130</v>
    <v t="i">131</v>
    <v t="i">132</v>
    <v t="i">133</v>
    <v t="i">136</v>
    <v t="i">137</v>
    <v t="i">138</v>
    <v t="i">139</v>
    <v t="i">140</v>
    <v t="i">143</v>
    <v t="i">144</v>
    <v t="i">145</v>
    <v t="i">146</v>
    <v t="i">147</v>
    <v t="i">150</v>
    <v t="i">151</v>
    <v t="i">152</v>
    <v t="i">153</v>
    <v t="i">154</v>
    <v t="i">157</v>
    <v t="i">158</v>
    <v t="i">159</v>
    <v t="i">160</v>
    <v t="i">161</v>
    <v t="i">162</v>
    <v t="i">165</v>
    <v t="i">166</v>
    <v t="i">167</v>
    <v t="i">168</v>
    <v t="i">171</v>
    <v t="i">172</v>
    <v t="i">173</v>
    <v t="i">174</v>
    <v t="i">175</v>
    <v t="i">179</v>
    <v t="i">180</v>
    <v t="i">181</v>
    <v t="i">182</v>
    <v t="i">185</v>
    <v t="i">186</v>
    <v t="i">187</v>
    <v t="i">188</v>
    <v t="i">189</v>
    <v t="i">192</v>
    <v t="i">193</v>
    <v t="i">194</v>
    <v t="i">195</v>
    <v t="i">196</v>
    <v t="i">199</v>
    <v t="i">200</v>
    <v t="i">201</v>
    <v t="i">202</v>
    <v t="i">206</v>
    <v t="i">207</v>
    <v t="i">208</v>
    <v t="i">209</v>
    <v t="i">210</v>
    <v t="i">213</v>
    <v t="i">214</v>
    <v t="i">215</v>
    <v t="i">216</v>
    <v t="i">217</v>
    <v t="i">220</v>
    <v t="i">221</v>
    <v t="i">222</v>
    <v t="i">223</v>
    <v t="i">224</v>
    <v t="i">227</v>
    <v t="i">228</v>
    <v t="i">229</v>
    <v t="i">230</v>
    <v t="i">231</v>
    <v t="i">234</v>
    <v t="i">236</v>
    <v t="i">237</v>
    <v t="i">238</v>
    <v t="i">241</v>
    <v t="i">242</v>
    <v t="i">243</v>
    <v t="i">244</v>
    <v t="i">245</v>
    <v t="i">248</v>
    <v t="i">249</v>
    <v t="i">250</v>
    <v t="i">251</v>
    <v t="i">252</v>
    <v t="i">255</v>
    <v t="i">256</v>
    <v t="i">257</v>
    <v t="i">258</v>
    <v t="i">259</v>
    <v t="i">262</v>
    <v t="i">263</v>
    <v t="i">264</v>
    <v t="i">265</v>
    <v t="i">266</v>
    <v t="i">269</v>
    <v t="i">270</v>
    <v t="i">271</v>
    <v t="i">272</v>
    <v t="i">273</v>
    <v t="i">276</v>
    <v t="i">277</v>
    <v t="i">278</v>
    <v t="i">280</v>
    <v t="i">283</v>
    <v t="i">284</v>
    <v t="i">285</v>
    <v t="i">286</v>
    <v t="i">287</v>
    <v t="i">290</v>
    <v t="i">291</v>
    <v t="i">292</v>
    <v t="i">293</v>
    <v t="i">294</v>
    <v t="i">298</v>
    <v t="i">299</v>
    <v t="i">300</v>
    <v t="i">304</v>
    <v t="i">305</v>
    <v t="i">306</v>
    <v t="i">307</v>
    <v t="i">308</v>
    <v t="i">311</v>
    <v t="i">312</v>
    <v t="i">314</v>
    <v t="i">315</v>
    <v t="i">318</v>
    <v t="i">319</v>
    <v t="i">321</v>
    <v t="i">322</v>
    <v t="i">325</v>
    <v t="i">326</v>
    <v t="i">327</v>
    <v t="i">328</v>
    <v t="i">329</v>
    <v t="i">332</v>
    <v t="i">333</v>
    <v t="i">334</v>
    <v t="i">335</v>
    <v t="i">336</v>
    <v t="i">339</v>
    <v t="i">340</v>
    <v t="i">341</v>
    <v t="i">343</v>
    <v t="i">346</v>
    <v t="i">347</v>
    <v t="i">348</v>
    <v t="i">349</v>
    <v t="i">350</v>
    <v t="i">353</v>
    <v t="i">354</v>
    <v t="i">355</v>
    <v t="i">356</v>
    <v t="i">357</v>
    <v t="i">360</v>
    <v t="i">361</v>
    <v t="i">362</v>
    <v t="i">363</v>
    <v t="i">364</v>
    <v t="i">367</v>
    <v t="i">368</v>
    <v t="i">369</v>
    <v t="i">370</v>
    <v t="i">371</v>
    <v t="i">374</v>
    <v t="i">375</v>
    <v t="i">376</v>
    <v t="i">377</v>
    <v t="i">378</v>
    <v t="i">381</v>
    <v t="i">382</v>
    <v t="i">383</v>
    <v t="i">384</v>
    <v t="i">385</v>
    <v t="i">388</v>
    <v t="i">389</v>
    <v t="i">390</v>
    <v t="i">391</v>
    <v t="i">392</v>
    <v t="i">395</v>
    <v t="i">396</v>
    <v t="i">397</v>
    <v t="i">398</v>
    <v t="i">399</v>
    <v t="i">402</v>
    <v t="i">403</v>
    <v t="i">404</v>
    <v t="i">405</v>
    <v t="i">406</v>
    <v t="i">409</v>
    <v t="i">410</v>
    <v t="i">412</v>
    <v t="i">413</v>
    <v t="i">416</v>
    <v t="i">417</v>
    <v t="i">418</v>
    <v t="i">419</v>
    <v t="i">420</v>
    <v t="i">423</v>
    <v t="i">424</v>
    <v t="i">425</v>
    <v t="i">426</v>
    <v t="i">427</v>
    <v t="i">430</v>
    <v t="i">431</v>
    <v t="i">432</v>
    <v t="i">433</v>
    <v t="i">434</v>
    <v t="i">437</v>
    <v t="i">438</v>
    <v t="i">439</v>
    <v t="i">441</v>
    <v t="i">445</v>
    <v t="i">446</v>
    <v t="i">447</v>
    <v t="i">448</v>
    <v t="i">451</v>
    <v t="i">452</v>
    <v t="i">453</v>
    <v t="i">454</v>
    <v t="i">455</v>
    <v t="i">458</v>
    <v t="i">459</v>
    <v t="i">460</v>
    <v t="i">461</v>
    <v t="i">465</v>
    <v t="i">466</v>
    <v t="i">467</v>
    <v t="i">468</v>
    <v t="i">469</v>
    <v t="i">472</v>
    <v t="i">473</v>
    <v t="i">474</v>
    <v t="i">475</v>
    <v t="i">476</v>
    <v t="i">479</v>
    <v t="i">480</v>
    <v t="i">481</v>
    <v t="i">482</v>
    <v t="i">483</v>
    <v t="i">486</v>
    <v t="i">487</v>
    <v t="i">488</v>
    <v t="i">489</v>
    <v t="i">490</v>
    <v t="i">493</v>
    <v t="i">494</v>
    <v t="i">495</v>
    <v t="i">496</v>
    <v t="i">500</v>
    <v t="i">501</v>
    <v t="i">502</v>
    <v t="i">503</v>
    <v t="i">504</v>
    <v t="i">507</v>
    <v t="i">508</v>
    <v t="i">509</v>
    <v t="i">510</v>
    <v t="i">511</v>
    <v t="i">514</v>
    <v t="i">515</v>
    <v t="i">516</v>
    <v t="i">517</v>
    <v t="i">521</v>
    <v t="i">522</v>
    <v t="i">523</v>
    <v t="i">524</v>
    <v t="i">525</v>
    <v t="i">528</v>
    <v t="i">529</v>
    <v t="i">530</v>
    <v t="i">531</v>
    <v t="i">535</v>
    <v t="i">536</v>
    <v t="i">537</v>
    <v t="i">538</v>
    <v t="i">539</v>
    <v t="i">542</v>
    <v t="i">543</v>
    <v t="i">544</v>
    <v t="i">545</v>
    <v t="i">546</v>
    <v t="i">549</v>
    <v t="i">550</v>
    <v t="i">551</v>
    <v t="i">552</v>
    <v t="i">553</v>
    <v t="i">556</v>
    <v t="i">557</v>
    <v t="i">558</v>
    <v t="i">559</v>
    <v t="i">560</v>
    <v t="i">563</v>
    <v t="i">564</v>
    <v t="i">565</v>
    <v t="i">566</v>
    <v t="i">567</v>
    <v t="i">570</v>
    <v t="i">571</v>
    <v t="i">572</v>
    <v t="i">573</v>
    <v t="i">574</v>
    <v t="i">577</v>
    <v t="i">578</v>
    <v t="i">579</v>
    <v t="i">580</v>
    <v t="i">581</v>
    <v t="i">584</v>
    <v t="i">585</v>
    <v t="i">586</v>
    <v t="i">587</v>
    <v t="i">588</v>
    <v t="i">591</v>
    <v t="i">592</v>
    <v t="i">593</v>
    <v t="i">594</v>
    <v t="i">595</v>
    <v t="i">598</v>
    <v t="i">599</v>
    <v t="i">601</v>
    <v t="i">602</v>
    <v t="i">605</v>
    <v t="i">606</v>
    <v t="i">607</v>
    <v t="i">608</v>
    <v t="i">609</v>
    <v t="i">612</v>
    <v t="i">613</v>
    <v t="i">614</v>
    <v t="i">615</v>
    <v t="i">616</v>
    <v t="i">619</v>
    <v t="i">620</v>
    <v t="i">621</v>
    <v t="i">622</v>
    <v t="i">623</v>
    <v t="i">626</v>
    <v t="i">627</v>
    <v t="i">628</v>
    <v t="i">629</v>
    <v t="i">630</v>
    <v t="i">633</v>
    <v t="i">635</v>
    <v t="i">636</v>
    <v t="i">637</v>
    <v t="i">640</v>
    <v t="i">641</v>
    <v t="i">642</v>
    <v t="i">643</v>
    <v t="i">644</v>
    <v t="i">647</v>
    <v t="i">648</v>
    <v t="i">649</v>
    <v t="i">650</v>
    <v t="i">654</v>
    <v t="i">655</v>
    <v t="i">656</v>
    <v t="i">657</v>
    <v t="i">658</v>
    <v t="i">661</v>
    <v t="i">662</v>
    <v t="i">663</v>
    <v t="i">664</v>
    <v t="i">665</v>
    <v t="i">668</v>
    <v t="i">669</v>
    <v t="i">670</v>
    <v t="i">671</v>
    <v t="i">672</v>
    <v t="i">675</v>
    <v t="i">676</v>
    <v t="i">677</v>
    <v t="i">682</v>
    <v t="i">683</v>
    <v t="i">684</v>
    <v t="i">685</v>
    <v t="i">686</v>
    <v t="i">689</v>
    <v t="i">690</v>
    <v t="i">691</v>
    <v t="i">692</v>
    <v t="i">693</v>
    <v t="i">696</v>
    <v t="i">698</v>
    <v t="i">699</v>
    <v t="i">700</v>
    <v t="i">703</v>
    <v t="i">704</v>
    <v t="i">705</v>
    <v t="i">706</v>
    <v t="i">707</v>
    <v t="i">710</v>
    <v t="i">711</v>
    <v t="i">712</v>
    <v t="i">713</v>
    <v t="i">714</v>
    <v t="i">717</v>
    <v t="i">718</v>
    <v t="i">719</v>
    <v t="i">720</v>
    <v t="i">721</v>
    <v t="i">724</v>
    <v t="i">725</v>
    <v t="i">726</v>
    <v t="i">727</v>
    <v t="i">728</v>
    <v t="i">731</v>
    <v t="i">732</v>
    <v t="i">733</v>
    <v t="i">734</v>
    <v t="i">735</v>
    <v t="i">738</v>
    <v t="i">739</v>
    <v t="i">740</v>
    <v t="i">741</v>
    <v t="i">742</v>
    <v t="i">745</v>
    <v t="i">746</v>
    <v t="i">747</v>
    <v t="i">748</v>
    <v t="i">749</v>
    <v t="i">752</v>
    <v t="i">753</v>
    <v t="i">754</v>
    <v t="i">755</v>
    <v t="i">756</v>
    <v t="i">759</v>
    <v t="i">760</v>
    <v t="i">761</v>
    <v t="i">762</v>
    <v t="i">763</v>
    <v t="i">766</v>
    <v t="i">767</v>
    <v t="i">768</v>
    <v t="i">769</v>
    <v t="i">770</v>
    <v t="i">773</v>
    <v t="i">774</v>
    <v t="i">775</v>
    <v t="i">776</v>
    <v t="i">777</v>
    <v t="i">780</v>
    <v t="i">781</v>
    <v t="i">782</v>
    <v t="i">783</v>
    <v t="i">784</v>
    <v t="i">787</v>
    <v t="i">788</v>
    <v t="i">789</v>
    <v t="i">790</v>
    <v t="i">791</v>
    <v t="i">794</v>
    <v t="i">796</v>
    <v t="i">797</v>
    <v t="i">798</v>
    <v t="i">802</v>
    <v t="i">803</v>
    <v t="i">804</v>
    <v t="i">805</v>
    <v t="i">808</v>
    <v t="i">809</v>
    <v t="i">810</v>
    <v t="i">811</v>
    <v t="i">812</v>
    <v t="i">815</v>
    <v t="i">816</v>
    <v t="i">818</v>
    <v t="i">819</v>
    <v t="i">822</v>
    <v t="i">823</v>
    <v t="i">824</v>
    <v t="i">825</v>
    <v t="i">826</v>
    <v t="i">829</v>
    <v t="i">830</v>
    <v t="i">831</v>
    <v t="i">832</v>
    <v t="i">833</v>
    <v t="i">836</v>
    <v t="i">837</v>
    <v t="i">838</v>
    <v t="i">839</v>
    <v t="i">840</v>
    <v t="i">843</v>
    <v t="i">844</v>
    <v t="i">845</v>
    <v t="i">846</v>
    <v t="i">847</v>
    <v t="i">850</v>
    <v t="i">851</v>
    <v t="i">853</v>
    <v t="i">857</v>
    <v t="i">858</v>
    <v t="i">859</v>
    <v t="i">860</v>
    <v t="i">861</v>
    <v t="i">864</v>
    <v t="i">865</v>
    <v t="i">866</v>
    <v t="i">867</v>
    <v t="i">868</v>
    <v t="i">871</v>
    <v t="i">872</v>
    <v t="i">874</v>
    <v t="i">875</v>
    <v t="i">878</v>
    <v t="i">879</v>
    <v t="i">880</v>
    <v t="i">881</v>
    <v t="i">882</v>
    <v t="i">885</v>
    <v t="i">887</v>
    <v t="i">888</v>
    <v t="i">889</v>
    <v t="i">892</v>
    <v t="i">893</v>
    <v t="i">894</v>
    <v t="i">895</v>
    <v t="i">896</v>
    <v t="i">899</v>
    <v t="i">900</v>
    <v t="i">901</v>
    <v t="i">902</v>
    <v t="i">903</v>
    <v t="i">906</v>
    <v t="i">907</v>
    <v t="i">908</v>
    <v t="i">909</v>
    <v t="i">910</v>
    <v t="i">913</v>
    <v t="i">914</v>
    <v t="i">915</v>
    <v t="i">916</v>
    <v t="i">917</v>
    <v t="i">920</v>
    <v t="i">921</v>
    <v t="i">922</v>
    <v t="i">923</v>
    <v t="i">924</v>
    <v t="i">927</v>
    <v t="i">928</v>
    <v t="i">929</v>
    <v t="i">930</v>
    <v t="i">931</v>
    <v t="i">934</v>
    <v t="i">935</v>
    <v t="i">936</v>
    <v t="i">937</v>
    <v t="i">938</v>
    <v t="i">941</v>
    <v t="i">942</v>
    <v t="i">943</v>
    <v t="i">944</v>
    <v t="i">945</v>
    <v t="i">948</v>
    <v t="i">949</v>
    <v t="i">950</v>
    <v t="i">951</v>
    <v t="i">952</v>
    <v t="i">955</v>
    <v t="i">956</v>
    <v t="i">957</v>
    <v t="i">958</v>
    <v t="i">959</v>
    <v t="i">962</v>
    <v t="i">963</v>
    <v t="i">964</v>
    <v t="i">966</v>
    <v t="i">969</v>
    <v t="i">970</v>
    <v t="i">971</v>
    <v t="i">972</v>
    <v t="i">973</v>
    <v t="i">976</v>
    <v t="i">977</v>
    <v t="i">978</v>
    <v t="i">979</v>
    <v t="i">980</v>
    <v t="i">983</v>
    <v t="i">984</v>
    <v t="i">985</v>
    <v t="i">986</v>
    <v t="i">987</v>
    <v t="i">990</v>
    <v t="i">991</v>
    <v t="i">992</v>
    <v t="i">993</v>
    <v t="i">994</v>
    <v t="i">997</v>
    <v t="i">998</v>
    <v t="i">999</v>
    <v t="i">1000</v>
    <v t="i">1001</v>
    <v t="i">1004</v>
    <v t="i">1006</v>
    <v t="i">1007</v>
    <v t="i">1008</v>
    <v t="i">1011</v>
    <v t="i">1012</v>
    <v t="i">1013</v>
    <v t="i">1014</v>
    <v t="i">1015</v>
    <v t="i">1018</v>
    <v t="i">1019</v>
    <v t="i">1020</v>
    <v t="i">1021</v>
    <v t="i">1022</v>
    <v t="i">1025</v>
    <v t="i">1026</v>
    <v t="i">1027</v>
    <v t="i">1029</v>
    <v t="i">1032</v>
    <v t="i">1034</v>
    <v t="i">1035</v>
    <v t="i">1039</v>
    <v t="i">1040</v>
    <v t="i">1041</v>
    <v t="i">1042</v>
    <v t="i">1046</v>
    <v t="i">1047</v>
    <v t="i">1048</v>
    <v t="i">1049</v>
    <v t="i">1050</v>
    <v t="i">1053</v>
    <v t="i">1054</v>
    <v t="i">1055</v>
    <v t="i">1056</v>
    <v t="i">1057</v>
    <v t="i">1061</v>
    <v t="i">1062</v>
    <v t="i">1063</v>
    <v t="i">1064</v>
    <v t="i">1067</v>
    <v t="i">1068</v>
    <v t="i">1069</v>
    <v t="i">1070</v>
    <v t="i">1071</v>
    <v t="i">1074</v>
    <v t="i">1075</v>
    <v t="i">1076</v>
    <v t="i">1077</v>
    <v t="i">1078</v>
    <v t="i">1081</v>
    <v t="i">1082</v>
    <v t="i">1083</v>
    <v t="i">1084</v>
    <v t="i">1085</v>
    <v t="i">1088</v>
    <v t="i">1089</v>
    <v t="i">1090</v>
    <v t="i">1091</v>
    <v t="i">1092</v>
    <v t="i">1095</v>
    <v t="i">1096</v>
    <v t="i">1097</v>
    <v t="i">1098</v>
    <v t="i">1099</v>
    <v t="i">1102</v>
    <v t="i">1103</v>
    <v t="i">1104</v>
    <v t="i">1105</v>
    <v t="i">1106</v>
    <v t="i">1109</v>
    <v t="i">1110</v>
    <v t="i">1111</v>
    <v t="i">1112</v>
    <v t="i">1113</v>
    <v t="i">1116</v>
    <v t="i">1117</v>
    <v t="i">1118</v>
    <v t="i">1120</v>
    <v t="i">1123</v>
    <v t="i">1124</v>
    <v t="i">1125</v>
    <v t="i">1126</v>
    <v t="i">1127</v>
    <v t="i">1130</v>
    <v t="i">1131</v>
    <v t="i">1132</v>
    <v t="i">1133</v>
    <v t="i">1134</v>
    <v t="i">1137</v>
    <v t="i">1138</v>
    <v t="i">1139</v>
    <v t="i">1140</v>
    <v t="i">1141</v>
    <v t="i">1144</v>
    <v t="i">1145</v>
    <v t="i">1146</v>
    <v t="i">1147</v>
    <v t="i">1148</v>
    <v t="i">1151</v>
    <v t="i">1152</v>
    <v t="i">1153</v>
    <v t="i">1154</v>
    <v t="i">1155</v>
    <v t="i">1158</v>
    <v t="i">1159</v>
    <v t="i">1160</v>
    <v t="i">1161</v>
    <v t="i">1162</v>
    <v t="i">1165</v>
    <v t="i">1167</v>
    <v t="i">1168</v>
    <v t="i">1169</v>
    <v t="i">1172</v>
    <v t="i">1173</v>
    <v t="i">1174</v>
    <v t="i">1175</v>
    <v t="i">1176</v>
    <v t="i">1179</v>
    <v t="i">1180</v>
    <v t="i">1181</v>
    <v t="i">1182</v>
    <v t="i">1183</v>
    <v t="i">1186</v>
    <v t="i">1187</v>
    <v t="i">1188</v>
    <v t="i">1189</v>
    <v t="i">1190</v>
    <v t="i">1193</v>
    <v t="i">1194</v>
    <v t="i">1195</v>
    <v t="i">1196</v>
    <v t="i">1197</v>
    <v t="i">1200</v>
    <v t="i">1202</v>
    <v t="i">1203</v>
    <v t="i">1204</v>
    <v t="i">1207</v>
    <v t="i">1208</v>
    <v t="i">1209</v>
    <v t="i">1210</v>
    <v t="i">1211</v>
    <v t="i">1215</v>
    <v t="i">1216</v>
    <v t="i">1217</v>
    <v t="i">1218</v>
    <v t="i">1221</v>
    <v t="i">1222</v>
    <v t="i">1223</v>
    <v t="i">1224</v>
    <v t="i">1225</v>
    <v t="i">1228</v>
    <v t="i">1229</v>
    <v t="i">1230</v>
    <v t="i">1231</v>
    <v t="i">1232</v>
    <v t="i">1235</v>
    <v t="i">1237</v>
    <v t="i">1238</v>
    <v t="i">1239</v>
    <v t="i">1242</v>
    <v t="i">1243</v>
    <v t="i">1244</v>
    <v t="i">1245</v>
    <v t="i">1246</v>
    <v t="i">1249</v>
    <v t="i">1250</v>
    <v t="i">1251</v>
    <v t="i">1252</v>
    <v t="i">1253</v>
    <v t="i">1255</v>
    <v t="i">1256</v>
    <v t="i">1258</v>
    <v t="i">1259</v>
    <v t="i">1260</v>
    <v t="i">1263</v>
    <v t="i">1264</v>
    <v t="i">1265</v>
    <v t="i">1266</v>
    <v t="i">1267</v>
    <v t="i">1271</v>
    <v t="i">1272</v>
    <v t="i">1273</v>
    <v t="i">1274</v>
    <v t="i">1277</v>
    <v t="i">1278</v>
    <v t="i">1279</v>
    <v t="i">1280</v>
    <v t="i">1281</v>
    <v t="i">1284</v>
    <v t="i">1285</v>
    <v t="i">1286</v>
    <v t="i">1287</v>
    <v t="i">1288</v>
    <v t="i">1291</v>
    <v t="i">1292</v>
    <v t="i">1293</v>
    <v t="i">1294</v>
    <v t="i">1295</v>
    <v t="i">1299</v>
    <v t="i">1300</v>
    <v t="i">1301</v>
    <v t="i">1302</v>
    <v t="i">1305</v>
    <v t="i">1306</v>
    <v t="i">1307</v>
    <v t="i">1308</v>
    <v t="i">1309</v>
    <v t="i">1312</v>
    <v t="i">1313</v>
    <v t="i">1314</v>
    <v t="i">1315</v>
    <v t="i">1316</v>
    <v t="i">1319</v>
    <v t="i">1320</v>
    <v t="i">1321</v>
    <v t="i">1322</v>
    <v t="i">1323</v>
    <v t="i">1324</v>
    <v t="i">1327</v>
    <v t="i">1328</v>
    <v t="i">1329</v>
    <v t="i">1333</v>
    <v t="i">1334</v>
    <v t="i">1335</v>
    <v t="i">1336</v>
    <v t="i">1337</v>
    <v t="i">1340</v>
    <v t="i">1341</v>
    <v t="i">1342</v>
    <v t="i">1343</v>
    <v t="i">1344</v>
    <v t="i">1347</v>
    <v t="i">1348</v>
    <v t="i">1349</v>
    <v t="i">1350</v>
    <v t="i">1351</v>
    <v t="i">1354</v>
    <v t="i">1355</v>
    <v t="i">1356</v>
    <v t="i">1357</v>
    <v t="i">1358</v>
    <v t="i">1361</v>
    <v t="i">1362</v>
    <v t="i">1363</v>
    <v t="i">1364</v>
    <v t="i">1365</v>
    <v t="i">1366</v>
    <v t="i">1368</v>
    <v t="i">1369</v>
    <v t="i">1370</v>
    <v t="i">1371</v>
    <v t="i">1375</v>
    <v t="i">1376</v>
    <v t="i">1377</v>
    <v t="i">1378</v>
    <v t="i">1379</v>
    <v t="i">1382</v>
    <v t="i">1383</v>
    <v t="i">1384</v>
    <v t="i">1385</v>
    <v t="i">1386</v>
    <v t="i">1390</v>
    <v t="i">1391</v>
    <v t="i">1392</v>
    <v t="i">1396</v>
    <v t="i">1397</v>
    <v t="i">1398</v>
    <v t="i">1399</v>
    <v t="i">1400</v>
    <v t="i">1403</v>
    <v t="i">1404</v>
    <v t="i">1405</v>
    <v t="i">1407</v>
    <v t="i">1410</v>
    <v t="i">1411</v>
    <v t="i">1413</v>
    <v t="i">1414</v>
    <v t="i">1417</v>
    <v t="i">1418</v>
    <v t="i">1419</v>
    <v t="i">1420</v>
    <v t="i">1421</v>
    <v t="i">1424</v>
    <v t="i">1425</v>
    <v t="i">1427</v>
    <v t="i">1428</v>
    <v t="i">1431</v>
    <v t="i">1432</v>
    <v t="i">1433</v>
    <v t="i">1434</v>
    <v t="i">1435</v>
    <v t="i">1438</v>
    <v t="i">1439</v>
    <v t="i">1440</v>
    <v t="i">1441</v>
    <v t="i">1442</v>
    <v t="i">1443</v>
    <v t="i">1446</v>
    <v t="i">1447</v>
    <v t="i">1448</v>
    <v t="i">1449</v>
    <v t="i">1452</v>
    <v t="i">1453</v>
    <v t="i">1454</v>
    <v t="i">1455</v>
    <v t="i">1456</v>
    <v t="i">1459</v>
    <v t="i">1460</v>
    <v t="i">1461</v>
    <v t="i">1462</v>
    <v t="i">1463</v>
    <v t="i">1466</v>
    <v t="i">1467</v>
    <v t="i">1468</v>
    <v t="i">1469</v>
    <v t="i">1470</v>
    <v t="i">1474</v>
    <v t="i">1475</v>
    <v t="i">1476</v>
    <v t="i">1477</v>
    <v t="i">1480</v>
    <v t="i">1481</v>
    <v t="i">1482</v>
    <v t="i">1483</v>
    <v t="i">1484</v>
    <v t="i">1487</v>
    <v t="i">1488</v>
    <v t="i">1489</v>
    <v t="i">1490</v>
    <v t="i">1491</v>
    <v t="i">1494</v>
    <v t="i">1495</v>
    <v t="i">1496</v>
    <v t="i">1497</v>
    <v t="i">1498</v>
    <v t="i">1501</v>
    <v t="i">1502</v>
    <v t="i">1504</v>
    <v t="i">1505</v>
    <v t="i">1508</v>
    <v t="i">1509</v>
    <v t="i">1510</v>
    <v t="i">1511</v>
    <v t="i">1512</v>
    <v t="i">1515</v>
    <v t="i">1516</v>
    <v t="i">1517</v>
    <v t="i">1518</v>
    <v t="i">1519</v>
    <v t="i">1522</v>
    <v t="i">1523</v>
    <v t="i">1524</v>
    <v t="i">1525</v>
    <v t="i">1526</v>
    <v t="i">1529</v>
    <v t="i">1530</v>
    <v t="i">1531</v>
    <v t="i">1533</v>
    <v t="i">1536</v>
    <v t="i">1537</v>
    <v t="i">1538</v>
    <v t="i">1539</v>
    <v t="i">1540</v>
    <v t="i">1543</v>
    <v t="i">1544</v>
    <v t="i">1545</v>
    <v t="i">1546</v>
    <v t="i">1547</v>
    <v t="i">1550</v>
    <v t="i">1551</v>
    <v t="i">1552</v>
    <v t="i">1553</v>
    <v t="i">1554</v>
    <v t="i">1557</v>
    <v t="i">1558</v>
    <v t="i">1559</v>
    <v t="i">1560</v>
    <v t="i">1561</v>
    <v t="i">1564</v>
    <v t="i">1565</v>
    <v t="i">1566</v>
    <v t="i">1567</v>
    <v t="i">1568</v>
    <v t="i">1571</v>
    <v t="i">1572</v>
    <v t="i">1573</v>
    <v t="i">1574</v>
    <v t="i">1575</v>
    <v t="i">1578</v>
    <v t="i">1579</v>
    <v t="i">1581</v>
    <v t="i">1582</v>
    <v t="i">1585</v>
    <v t="i">1586</v>
    <v t="i">1587</v>
    <v t="i">1588</v>
    <v t="i">1589</v>
    <v t="i">1592</v>
    <v t="i">1593</v>
    <v t="i">1594</v>
    <v t="i">1595</v>
    <v t="i">1596</v>
    <v t="i">1599</v>
    <v t="i">1600</v>
    <v t="i">1601</v>
    <v t="i">1602</v>
    <v t="i">1603</v>
    <v t="i">1606</v>
    <v t="i">1607</v>
    <v t="i">1608</v>
    <v t="i">1609</v>
    <v t="i">1610</v>
    <v t="i">1613</v>
    <v t="i">1614</v>
    <v t="i">1615</v>
    <v t="i">1616</v>
    <v t="i">1617</v>
    <v t="i">1620</v>
    <v t="i">1621</v>
    <v t="i">1622</v>
    <v t="i">1623</v>
    <v t="i">1627</v>
    <v t="i">1628</v>
    <v t="i">1630</v>
    <v t="i">1631</v>
    <v t="i">1634</v>
    <v t="i">1635</v>
    <v t="i">1636</v>
    <v t="i">1637</v>
    <v t="i">1638</v>
    <v t="i">1641</v>
    <v t="i">1642</v>
    <v t="i">1643</v>
    <v t="i">1644</v>
    <v t="i">1645</v>
    <v t="i">1648</v>
    <v t="i">1649</v>
    <v t="i">1650</v>
    <v t="i">1651</v>
    <v t="i">1652</v>
    <v t="i">1655</v>
    <v t="i">1656</v>
    <v t="i">1657</v>
    <v t="i">1658</v>
    <v t="i">1659</v>
    <v t="i">1662</v>
    <v t="i">1663</v>
    <v t="i">1665</v>
    <v t="i">1666</v>
    <v t="i">1669</v>
    <v t="i">1670</v>
    <v t="i">1671</v>
    <v t="i">1672</v>
    <v t="i">1673</v>
    <v t="i">1676</v>
    <v t="i">1677</v>
    <v t="i">1678</v>
    <v t="i">1679</v>
    <v t="i">1680</v>
    <v t="i">1683</v>
    <v t="i">1684</v>
    <v t="i">1685</v>
    <v t="i">1686</v>
    <v t="i">1687</v>
    <v t="i">1690</v>
    <v t="i">1691</v>
    <v t="i">1692</v>
    <v t="i">1693</v>
    <v t="i">1694</v>
    <v t="i">1697</v>
    <v t="i">1698</v>
    <v t="i">1699</v>
    <v t="i">1700</v>
    <v t="i">1701</v>
    <v t="i">1702</v>
    <v t="i">1704</v>
    <v t="i">1705</v>
    <v t="i">1706</v>
    <v t="i">1707</v>
    <v t="i">1708</v>
    <v t="i">1711</v>
    <v t="i">1712</v>
    <v t="i">1713</v>
    <v t="i">1714</v>
    <v t="i">1715</v>
    <v t="i">1718</v>
    <v t="i">1719</v>
    <v t="i">1720</v>
    <v t="i">1721</v>
    <v t="i">1722</v>
    <v t="i">1725</v>
    <v t="i">1726</v>
    <v t="i">1728</v>
    <v t="i">1729</v>
    <v t="i">1732</v>
    <v t="i">1733</v>
    <v t="i">1734</v>
    <v t="i">1735</v>
    <v t="i">1736</v>
    <v t="i">1739</v>
    <v t="i">1740</v>
    <v t="i">1741</v>
    <v t="i">1742</v>
    <v t="i">1746</v>
    <v t="i">1747</v>
    <v t="i">1748</v>
    <v t="i">1749</v>
    <v t="i">1750</v>
    <v t="i">1753</v>
    <v t="i">1754</v>
    <v t="i">1755</v>
    <v t="i">1756</v>
    <v t="i">1757</v>
    <v t="i">1761</v>
    <v t="i">1762</v>
    <v t="i">1763</v>
    <v t="i">1764</v>
    <v t="i">1767</v>
    <v t="i">1768</v>
    <v t="i">1769</v>
    <v t="i">1771</v>
    <v t="i">1775</v>
    <v t="i">1776</v>
    <v t="i">1777</v>
    <v t="i">1781</v>
    <v t="i">1782</v>
    <v t="i">1783</v>
    <v t="i">1784</v>
    <v t="i">1785</v>
    <v t="i">1788</v>
    <v t="i">1789</v>
    <v t="i">1790</v>
    <v t="i">1792</v>
    <v t="i">1795</v>
    <v t="i">1796</v>
    <v t="i">1797</v>
    <v t="i">1798</v>
    <v t="i">1799</v>
    <v t="i">1802</v>
    <v t="i">1803</v>
    <v t="i">1804</v>
    <v t="i">1805</v>
    <v t="i">1806</v>
    <v t="i">1809</v>
    <v t="i">1810</v>
    <v t="i">1811</v>
    <v t="i">1812</v>
    <v t="i">1813</v>
    <v t="i">1816</v>
    <v t="i">1817</v>
    <v t="i">1818</v>
    <v t="i">1819</v>
    <v t="i">1820</v>
    <v t="i">1823</v>
    <v t="i">1824</v>
    <v t="i">1825</v>
    <v t="i">1826</v>
  </a>
  <a r="1" c="1242">
    <v>10142.15</v>
    <v>10167.450000000001</v>
    <v>10046.65</v>
    <v>10116.15</v>
    <v>9902</v>
    <v>9972.9</v>
    <v>9813.7000000000007</v>
    <v>9914</v>
    <v>9881.15</v>
    <v>10091.65</v>
    <v>10244.4</v>
    <v>10311.200000000001</v>
    <v>10471</v>
    <v>10305.299999999999</v>
    <v>10288.9</v>
    <v>10383</v>
    <v>10312.4</v>
    <v>10302.1</v>
    <v>10430.049999999999</v>
    <v>10551.7</v>
    <v>10607.35</v>
    <v>10763.65</v>
    <v>10799.65</v>
    <v>10705.75</v>
    <v>10813.45</v>
    <v>10768.05</v>
    <v>10802.7</v>
    <v>10607.35</v>
    <v>10618.2</v>
    <v>10739.95</v>
    <v>10901.7</v>
    <v>11022.2</v>
    <v>11162.25</v>
    <v>11132.6</v>
    <v>11215.45</v>
    <v>11194.15</v>
    <v>11131.8</v>
    <v>11300.55</v>
    <v>11202.85</v>
    <v>11102.15</v>
    <v>11073.45</v>
    <v>10891.6</v>
    <v>11095.25</v>
    <v>11101.65</v>
    <v>11200.15</v>
    <v>11214.05</v>
    <v>11270.15</v>
    <v>11322.5</v>
    <v>11308.4</v>
    <v>11300.45</v>
    <v>11178.4</v>
    <v>11247.1</v>
    <v>11385.35</v>
    <v>11408.4</v>
    <v>11312.2</v>
    <v>11371.6</v>
    <v>11466.45</v>
    <v>11472.25</v>
    <v>11549.6</v>
    <v>11559.25</v>
    <v>11647.6</v>
    <v>11387.5</v>
    <v>11470.25</v>
    <v>11535</v>
    <v>11527.45</v>
    <v>11333.85</v>
    <v>11355.05</v>
    <v>11317.35</v>
    <v>11278</v>
    <v>11449.25</v>
    <v>11464.45</v>
    <v>11440.05</v>
    <v>11521.8</v>
    <v>11604.55</v>
    <v>11516.1</v>
    <v>11504.95</v>
    <v>11250.55</v>
    <v>11153.65</v>
    <v>11131.85</v>
    <v>10805.55</v>
    <v>11050.25</v>
    <v>11227.55</v>
    <v>11222.4</v>
    <v>11247.55</v>
    <v>11416.95</v>
    <v>11503.35</v>
    <v>11662.4</v>
    <v>11738.85</v>
    <v>11834.6</v>
    <v>11914.2</v>
    <v>11930.95</v>
    <v>11934.5</v>
    <v>11971.05</v>
    <v>11680.35</v>
    <v>11762.45</v>
    <v>11873.05</v>
    <v>11896.8</v>
    <v>11937.65</v>
    <v>11896.45</v>
    <v>11930.35</v>
    <v>11767.75</v>
    <v>11889.4</v>
    <v>11729.6</v>
    <v>11670.8</v>
    <v>11642.4</v>
    <v>11669.15</v>
    <v>11813.5</v>
    <v>11908.5</v>
    <v>12120.3</v>
    <v>12263.55</v>
    <v>12461.05</v>
    <v>12631.1</v>
    <v>12749.15</v>
    <v>12690.8</v>
    <v>12719.95</v>
    <v>12780.25</v>
    <v>12874.2</v>
    <v>12938.25</v>
    <v>12771.7</v>
    <v>12859.05</v>
    <v>12926.45</v>
    <v>13055.15</v>
    <v>12858.4</v>
    <v>12987</v>
    <v>12968.95</v>
    <v>13109.05</v>
    <v>13113.75</v>
    <v>13133.9</v>
    <v>13258.55</v>
    <v>13355.75</v>
    <v>13392.95</v>
    <v>13529.1</v>
    <v>13478.3</v>
    <v>13513.85</v>
    <v>13558.15</v>
    <v>13567.85</v>
    <v>13682.7</v>
    <v>13740.7</v>
    <v>13760.55</v>
    <v>13328.4</v>
    <v>13466.3</v>
    <v>13601.1</v>
    <v>13749.25</v>
    <v>13873.2</v>
    <v>13932.6</v>
    <v>13981.95</v>
    <v>13981.75</v>
    <v>14018.5</v>
    <v>14132.9</v>
    <v>14199.5</v>
    <v>14146.25</v>
    <v>14137.35</v>
    <v>14347.25</v>
    <v>14484.75</v>
    <v>14563.45</v>
    <v>14564.85</v>
    <v>14595.6</v>
    <v>14433.7</v>
    <v>14281.3</v>
    <v>14521.15</v>
    <v>14644.7</v>
    <v>14590.35</v>
    <v>14371.9</v>
    <v>14238.9</v>
    <v>13967.5</v>
    <v>13817.55</v>
    <v>13634.6</v>
    <v>14281.2</v>
    <v>14647.85</v>
    <v>14789.95</v>
    <v>14895.65</v>
    <v>14924.25</v>
    <v>15115.8</v>
    <v>15109.3</v>
    <v>15106.5</v>
    <v>15173.3</v>
    <v>15163.3</v>
    <v>15314.7</v>
    <v>15313.45</v>
    <v>15208.9</v>
    <v>15118.95</v>
    <v>14981.75</v>
    <v>14675.7</v>
    <v>14707.8</v>
    <v>14982</v>
    <v>15097.35</v>
    <v>14529.15</v>
    <v>14761.55</v>
    <v>14919.1</v>
    <v>15245.6</v>
    <v>15080.75</v>
    <v>14938.1</v>
    <v>14956.2</v>
    <v>15098.4</v>
    <v>15174.8</v>
    <v>15030.95</v>
    <v>14929.5</v>
    <v>14910.45</v>
    <v>14721.3</v>
    <v>14557.85</v>
    <v>14744</v>
    <v>14736.4</v>
    <v>14814.75</v>
    <v>14549.4</v>
    <v>14324.9</v>
    <v>14507.3</v>
    <v>14845.1</v>
    <v>14690.7</v>
    <v>14867.35</v>
    <v>14637.8</v>
    <v>14683.5</v>
    <v>14819.05</v>
    <v>14873.8</v>
    <v>14834.85</v>
    <v>14310.8</v>
    <v>14504.8</v>
    <v>14581.45</v>
    <v>14617.85</v>
    <v>14359.45</v>
    <v>14296.4</v>
    <v>14406.15</v>
    <v>14341.35</v>
    <v>14485</v>
    <v>14653.05</v>
    <v>14864.55</v>
    <v>14894.9</v>
    <v>14631.1</v>
    <v>14634.15</v>
    <v>14496.5</v>
    <v>14617.85</v>
    <v>14724.8</v>
    <v>14823.15</v>
    <v>14942.35</v>
    <v>14850.75</v>
    <v>14696.5</v>
    <v>14677.8</v>
    <v>14923.15</v>
    <v>15108.1</v>
    <v>15030.15</v>
    <v>14906.05</v>
    <v>15175.3</v>
    <v>15197.7</v>
    <v>15208.45</v>
    <v>15301.45</v>
    <v>15337.85</v>
    <v>15435.65</v>
    <v>15582.8</v>
    <v>15574.85</v>
    <v>15576.2</v>
    <v>15690.35</v>
    <v>15670.25</v>
    <v>15751.65</v>
    <v>15740.1</v>
    <v>15635.35</v>
    <v>15737.75</v>
    <v>15799.35</v>
    <v>15811.85</v>
    <v>15869.25</v>
    <v>15767.55</v>
    <v>15691.4</v>
    <v>15683.35</v>
    <v>15746.5</v>
    <v>15772.75</v>
    <v>15686.95</v>
    <v>15790.45</v>
    <v>15860.35</v>
    <v>15814.7</v>
    <v>15748.45</v>
    <v>15721.5</v>
    <v>15680</v>
    <v>15722.2</v>
    <v>15834.35</v>
    <v>15818.25</v>
    <v>15879.65</v>
    <v>15727.9</v>
    <v>15689.8</v>
    <v>15692.6</v>
    <v>15812.35</v>
    <v>15853.95</v>
    <v>15924.2</v>
    <v>15923.4</v>
    <v>15752.4</v>
    <v>15632.1</v>
    <v>15824.05</v>
    <v>15856.05</v>
    <v>15824.45</v>
    <v>15746.45</v>
    <v>15709.4</v>
    <v>15778.45</v>
    <v>15763.05</v>
    <v>15885.15</v>
    <v>16130.75</v>
    <v>16258.8</v>
    <v>16294.6</v>
    <v>16238.2</v>
    <v>16258.25</v>
    <v>16280.1</v>
    <v>16282.25</v>
    <v>16364.4</v>
    <v>16529.099999999999</v>
    <v>16563.05</v>
    <v>16614.599999999999</v>
    <v>16568.849999999999</v>
    <v>16450.5</v>
    <v>16624.599999999999</v>
    <v>16634.650000000001</v>
    <v>16636.900000000001</v>
    <v>16705.2</v>
    <v>16931.05</v>
    <v>17132.2</v>
    <v>17076.25</v>
    <v>17234.150000000001</v>
    <v>17323.599999999999</v>
    <v>17377.8</v>
    <v>17362.099999999999</v>
    <v>17353.5</v>
    <v>17369.25</v>
    <v>17355.3</v>
    <v>17380</v>
    <v>17519.45</v>
    <v>17629.5</v>
    <v>17585.150000000001</v>
    <v>17396.900000000001</v>
    <v>17562</v>
    <v>17546.650000000001</v>
    <v>17822.95</v>
    <v>17853.2</v>
    <v>17855.099999999999</v>
    <v>17748.599999999999</v>
    <v>17711.3</v>
    <v>17618.150000000001</v>
    <v>17532.05</v>
    <v>17691.25</v>
    <v>17822.3</v>
    <v>17646</v>
    <v>17790.349999999999</v>
    <v>17895.2</v>
    <v>17945.95</v>
    <v>17991.95</v>
    <v>18161.75</v>
    <v>18338.55</v>
    <v>18477.05</v>
    <v>18418.75</v>
    <v>18266.599999999999</v>
    <v>18178.099999999999</v>
    <v>18114.900000000001</v>
    <v>18125.400000000001</v>
    <v>18268.400000000001</v>
    <v>18210.95</v>
    <v>17857.25</v>
    <v>17671.650000000001</v>
    <v>17929.650000000001</v>
    <v>17888.95</v>
    <v>17829.2</v>
    <v>17916.8</v>
    <v>18068.55</v>
    <v>18044.25</v>
    <v>18017.2</v>
    <v>17873.599999999999</v>
    <v>18102.75</v>
    <v>18109.45</v>
    <v>17999.2</v>
    <v>17898.650000000001</v>
    <v>17764.8</v>
    <v>17416.55</v>
    <v>17503.349999999999</v>
    <v>17415.05</v>
    <v>17536.25</v>
    <v>17026.45</v>
    <v>17053.95</v>
    <v>16983.2</v>
    <v>17166.900000000001</v>
    <v>17401.650000000001</v>
    <v>17196.7</v>
    <v>16912.25</v>
    <v>17176.7</v>
    <v>17469.75</v>
    <v>17516.849999999999</v>
    <v>17511.3</v>
    <v>17368.25</v>
    <v>17324.900000000001</v>
    <v>17221.400000000001</v>
    <v>17248.400000000001</v>
    <v>16985.2</v>
    <v>16614.2</v>
    <v>16770.849999999999</v>
    <v>16955.45</v>
    <v>17072.599999999999</v>
    <v>17003.75</v>
    <v>17086.25</v>
    <v>17233.25</v>
    <v>17213.599999999999</v>
    <v>17203.95</v>
    <v>17354.05</v>
    <v>17625.7</v>
    <v>17805.25</v>
    <v>17925.25</v>
    <v>17745.900000000001</v>
    <v>17812.7</v>
    <v>18003.3</v>
    <v>18055.75</v>
    <v>18212.349999999999</v>
    <v>18257.8</v>
    <v>18255.75</v>
    <v>18308.099999999999</v>
    <v>18113.05</v>
    <v>17938.400000000001</v>
    <v>17757</v>
    <v>17617.150000000001</v>
    <v>17149.099999999999</v>
    <v>17277.95</v>
    <v>17110.150000000001</v>
    <v>17101.95</v>
    <v>17339.849999999999</v>
    <v>17576.849999999999</v>
    <v>17780</v>
    <v>17560.2</v>
    <v>17516.3</v>
    <v>17213.599999999999</v>
    <v>17266.75</v>
    <v>17463.8</v>
    <v>17605.849999999999</v>
    <v>17374.75</v>
    <v>16842.8</v>
    <v>17352.45</v>
    <v>17322.2</v>
    <v>17304.599999999999</v>
    <v>17276.3</v>
    <v>17206.650000000001</v>
    <v>17092.2</v>
    <v>17063.25</v>
    <v>16247.95</v>
    <v>16658.400000000001</v>
    <v>16793.900000000001</v>
    <v>16605.95</v>
    <v>16498.05</v>
    <v>16245.35</v>
    <v>15863.15</v>
    <v>16013.45</v>
    <v>16345.35</v>
    <v>16594.900000000001</v>
    <v>16630.45</v>
    <v>16871.3</v>
    <v>16663</v>
    <v>16975.349999999999</v>
    <v>17287.05</v>
    <v>17117.599999999999</v>
    <v>17315.5</v>
    <v>17245.650000000001</v>
    <v>17222.75</v>
    <v>17153</v>
    <v>17222</v>
    <v>17325.3</v>
    <v>17498.25</v>
    <v>17464.75</v>
    <v>17670.45</v>
    <v>18053.400000000001</v>
    <v>17957.400000000001</v>
    <v>17807.650000000001</v>
    <v>17639.55</v>
    <v>17784.349999999999</v>
    <v>17674.95</v>
    <v>17530.3</v>
    <v>17475.650000000001</v>
    <v>17173.650000000001</v>
    <v>16958.650000000001</v>
    <v>17136.55</v>
    <v>17392.599999999999</v>
    <v>17171.95</v>
    <v>16953.95</v>
    <v>17200.8</v>
    <v>17038.400000000001</v>
    <v>17245.05</v>
    <v>17102.55</v>
    <v>17069.099999999999</v>
    <v>16677.599999999999</v>
    <v>16682.650000000001</v>
    <v>16411.25</v>
    <v>16301.85</v>
    <v>16240.05</v>
    <v>16167.1</v>
    <v>15808</v>
    <v>15782.15</v>
    <v>15842.3</v>
    <v>16259.3</v>
    <v>16240.3</v>
    <v>15809.4</v>
    <v>16266.15</v>
    <v>16214.7</v>
    <v>16125.15</v>
    <v>16025.8</v>
    <v>16170.15</v>
    <v>16352.45</v>
    <v>16661.400000000001</v>
    <v>16584.55</v>
    <v>16522.75</v>
    <v>16628</v>
    <v>16584.3</v>
    <v>16569.55</v>
    <v>16416.349999999999</v>
    <v>16356.25</v>
    <v>16478.099999999999</v>
    <v>16201.8</v>
    <v>15774.4</v>
    <v>15732.1</v>
    <v>15692.15</v>
    <v>15360.6</v>
    <v>15293.5</v>
    <v>15350.15</v>
    <v>15638.8</v>
    <v>15413.3</v>
    <v>15556.65</v>
    <v>15699.25</v>
    <v>15832.05</v>
    <v>15850.2</v>
    <v>15799.1</v>
    <v>15780.25</v>
    <v>15752.05</v>
    <v>15835.35</v>
    <v>15810.85</v>
    <v>15989.8</v>
    <v>16132.9</v>
    <v>16220.6</v>
    <v>16216</v>
    <v>16058.3</v>
    <v>15966.65</v>
    <v>15938.65</v>
    <v>16049.2</v>
    <v>16278.5</v>
    <v>16340.55</v>
    <v>16520.849999999999</v>
    <v>16605.25</v>
    <v>16719.45</v>
    <v>16631</v>
    <v>16483.849999999999</v>
    <v>16641.8</v>
    <v>16929.599999999999</v>
    <v>17158.25</v>
    <v>17340.05</v>
    <v>17345.45</v>
    <v>17388.150000000001</v>
    <v>17382</v>
    <v>17397.5</v>
    <v>17525.099999999999</v>
    <v>17534.75</v>
    <v>17659</v>
    <v>17698.150000000001</v>
    <v>17825.25</v>
    <v>17944.25</v>
    <v>17956.5</v>
    <v>17758.45</v>
    <v>17490.7</v>
    <v>17577.5</v>
    <v>17604.95</v>
    <v>17522.45</v>
    <v>17558.900000000001</v>
    <v>17312.900000000001</v>
    <v>17759.3</v>
    <v>17542.8</v>
    <v>17539.45</v>
    <v>17665.8</v>
    <v>17655.599999999999</v>
    <v>17624.400000000001</v>
    <v>17798.75</v>
    <v>17833.349999999999</v>
    <v>17936.349999999999</v>
    <v>18070.05</v>
    <v>18003.75</v>
    <v>17877.400000000001</v>
    <v>17530.849999999999</v>
    <v>17622.25</v>
    <v>17816.25</v>
    <v>17718.349999999999</v>
    <v>17629.8</v>
    <v>17327.349999999999</v>
    <v>17016.3</v>
    <v>17007.400000000001</v>
    <v>16858.599999999999</v>
    <v>16818.099999999999</v>
    <v>17094.349999999999</v>
    <v>16887.349999999999</v>
    <v>17274.3</v>
    <v>17331.8</v>
    <v>17241</v>
    <v>16983.55</v>
    <v>17123.599999999999</v>
    <v>17014.349999999999</v>
    <v>17185.7</v>
    <v>17311.8</v>
    <v>17486.95</v>
    <v>17512.25</v>
    <v>17563.95</v>
    <v>17576.3</v>
    <v>17730.75</v>
    <v>17656.349999999999</v>
    <v>17736.95</v>
    <v>17786.8</v>
    <v>18012.2</v>
    <v>18145.400000000001</v>
    <v>18082.849999999999</v>
    <v>18052.7</v>
    <v>18117.150000000001</v>
    <v>18202.8</v>
    <v>18157</v>
    <v>18028.2</v>
    <v>18349.7</v>
    <v>18329.150000000001</v>
    <v>18403.400000000001</v>
    <v>18409.650000000001</v>
    <v>18343.900000000001</v>
    <v>18307.650000000001</v>
    <v>18159.95</v>
    <v>18244.2</v>
    <v>18267.25</v>
    <v>18484.099999999999</v>
    <v>18512.75</v>
    <v>18562.75</v>
    <v>18618.05</v>
    <v>18758.349999999999</v>
    <v>18812.5</v>
    <v>18696.099999999999</v>
    <v>18701.05</v>
    <v>18642.75</v>
    <v>18560.5</v>
    <v>18609.349999999999</v>
    <v>18496.599999999999</v>
    <v>18497.150000000001</v>
    <v>18608</v>
    <v>18660.3</v>
    <v>18414.900000000001</v>
    <v>18269</v>
    <v>18420.45</v>
    <v>18385.3</v>
    <v>18199.099999999999</v>
    <v>18127.349999999999</v>
    <v>17806.8</v>
    <v>18014.599999999999</v>
    <v>18132.3</v>
    <v>18122.5</v>
    <v>18191</v>
    <v>18105.3</v>
    <v>18197.45</v>
    <v>18232.55</v>
    <v>18042.95</v>
    <v>17992.150000000001</v>
    <v>17859.45</v>
    <v>18101.2</v>
    <v>17914.150000000001</v>
    <v>17895.7</v>
    <v>17858.2</v>
    <v>17956.599999999999</v>
    <v>17894.849999999999</v>
    <v>18053.3</v>
    <v>18165.349999999999</v>
    <v>18107.849999999999</v>
    <v>18027.650000000001</v>
    <v>18118.55</v>
    <v>18118.3</v>
    <v>17891.95</v>
    <v>17604.349999999999</v>
    <v>17648.95</v>
    <v>17662.150000000001</v>
    <v>17616.3</v>
    <v>17610.400000000001</v>
    <v>17854.05</v>
    <v>17764.599999999999</v>
    <v>17721.5</v>
    <v>17871.7</v>
    <v>17893.45</v>
    <v>17856.5</v>
    <v>17770.900000000001</v>
    <v>17929.849999999999</v>
    <v>18015.849999999999</v>
    <v>18035.849999999999</v>
    <v>17944.2</v>
    <v>17844.599999999999</v>
    <v>17826.7</v>
    <v>17554.3</v>
    <v>17511.25</v>
    <v>17465.8</v>
    <v>17392.7</v>
    <v>17303.95</v>
    <v>17450.900000000001</v>
    <v>17321.900000000001</v>
    <v>17594.349999999999</v>
    <v>17711.45</v>
    <v>17754.400000000001</v>
    <v>17589.599999999999</v>
    <v>17412.900000000001</v>
    <v>17154.3</v>
    <v>17043.3</v>
    <v>16972.150000000001</v>
    <v>16985.599999999999</v>
    <v>17100.05</v>
    <v>16988.400000000001</v>
    <v>17107.5</v>
    <v>17151.900000000001</v>
    <v>17076.900000000001</v>
    <v>16945.05</v>
    <v>16985.7</v>
    <v>16951.7</v>
    <v>17080.7</v>
    <v>17359.75</v>
    <v>17398.05</v>
    <v>17557.05</v>
    <v>17599.150000000001</v>
    <v>17624.05</v>
    <v>17722.3</v>
    <v>17812.400000000001</v>
    <v>17828</v>
    <v>17706.849999999999</v>
    <v>17660.150000000001</v>
    <v>17618.75</v>
    <v>17624.45</v>
    <v>17624.05</v>
    <v>17743.400000000001</v>
    <v>17769.25</v>
    <v>17813.599999999999</v>
    <v>17915.05</v>
    <v>18065</v>
    <v>18147.650000000001</v>
    <v>18089.849999999999</v>
    <v>18255.8</v>
    <v>18069</v>
    <v>18264.400000000001</v>
    <v>18265.95</v>
    <v>18315.099999999999</v>
    <v>18297</v>
    <v>18314.8</v>
    <v>18398.849999999999</v>
    <v>18286.5</v>
    <v>18181.75</v>
    <v>18129.95</v>
    <v>18203.400000000001</v>
    <v>18314.400000000001</v>
    <v>18348</v>
    <v>18285.400000000001</v>
    <v>18321.150000000001</v>
    <v>18499.349999999999</v>
    <v>18598.650000000001</v>
    <v>18633.849999999999</v>
    <v>18534.400000000001</v>
    <v>18487.75</v>
    <v>18534.099999999999</v>
    <v>18593.849999999999</v>
    <v>18599</v>
    <v>18726.400000000001</v>
    <v>18634.55</v>
    <v>18563.400000000001</v>
    <v>18601.5</v>
    <v>18716.150000000001</v>
    <v>18755.900000000001</v>
    <v>18688.099999999999</v>
    <v>18826</v>
    <v>18755.45</v>
    <v>18816.7</v>
    <v>18856.849999999999</v>
    <v>18771.25</v>
    <v>18665.5</v>
    <v>18691.2</v>
    <v>18817.400000000001</v>
    <v>18972.099999999999</v>
    <v>19189.05</v>
    <v>19322.55</v>
    <v>19389</v>
    <v>19398.5</v>
    <v>19497.3</v>
    <v>19331.8</v>
    <v>19355.900000000001</v>
    <v>19439.400000000001</v>
    <v>19384.3</v>
    <v>19413.75</v>
    <v>19564.5</v>
    <v>19711.45</v>
    <v>19749.25</v>
    <v>19833.150000000001</v>
    <v>19979.150000000001</v>
    <v>19745</v>
    <v>19672.349999999999</v>
    <v>19680.599999999999</v>
    <v>19778.3</v>
    <v>19659.900000000001</v>
    <v>19646.05</v>
    <v>19753.8</v>
    <v>19733.55</v>
    <v>19526.55</v>
    <v>19381.650000000001</v>
    <v>19517</v>
    <v>19597.3</v>
    <v>19570.849999999999</v>
    <v>19632.55</v>
    <v>19543.099999999999</v>
    <v>19428.3</v>
    <v>19434.55</v>
    <v>19465</v>
    <v>19365.25</v>
    <v>19310.150000000001</v>
    <v>19393.599999999999</v>
    <v>19396.45</v>
    <v>19444</v>
    <v>19386.7</v>
    <v>19265.8</v>
    <v>19306.05</v>
    <v>19342.650000000001</v>
    <v>19347.45</v>
    <v>19253.8</v>
    <v>19435.3</v>
    <v>19528.8</v>
    <v>19574.900000000001</v>
    <v>19611.05</v>
    <v>19727.05</v>
    <v>19819.95</v>
    <v>19996.349999999999</v>
    <v>19993.2</v>
    <v>20070</v>
    <v>20103.099999999999</v>
    <v>20192.349999999999</v>
    <v>20133.3</v>
    <v>19901.400000000001</v>
    <v>19742.349999999999</v>
    <v>19674.25</v>
    <v>19674.55</v>
    <v>19664.7</v>
    <v>19716.45</v>
    <v>19523.55</v>
    <v>19638.3</v>
    <v>19528.75</v>
    <v>19436.099999999999</v>
    <v>19545.75</v>
    <v>19653.5</v>
    <v>19512.349999999999</v>
    <v>19689.849999999999</v>
    <v>19811.349999999999</v>
    <v>19794</v>
    <v>19751.05</v>
    <v>19731.75</v>
    <v>19811.5</v>
    <v>19671.099999999999</v>
    <v>19624.7</v>
    <v>19542.650000000001</v>
    <v>19281.75</v>
    <v>19122.150000000001</v>
    <v>18857.25</v>
    <v>19047.25</v>
    <v>19140.900000000001</v>
    <v>19079.599999999999</v>
    <v>18989.150000000001</v>
    <v>19133.25</v>
    <v>19230.599999999999</v>
    <v>19411.75</v>
    <v>19406.7</v>
    <v>19443.5</v>
    <v>19395.3</v>
    <v>19425.349999999999</v>
    <v>19525.55</v>
    <v>19443.55</v>
    <v>19675.45</v>
    <v>19765.2</v>
    <v>19731.8</v>
    <v>19694</v>
    <v>19783.400000000001</v>
    <v>19811.849999999999</v>
    <v>19802</v>
    <v>19794.7</v>
    <v>19889.7</v>
    <v>20096.599999999999</v>
    <v>20133.150000000001</v>
    <v>20267.900000000001</v>
    <v>20686.8</v>
    <v>20855.099999999999</v>
    <v>20937.7</v>
    <v>20901.150000000001</v>
    <v>20969.400000000001</v>
    <v>20997.1</v>
    <v>20906.400000000001</v>
    <v>20926.349999999999</v>
    <v>21182.7</v>
    <v>21456.65</v>
    <v>21418.65</v>
    <v>21453.1</v>
    <v>21150.15</v>
    <v>21255.05</v>
    <v>21349.4</v>
    <v>21441.35</v>
    <v>21654.75</v>
    <v>21778.7</v>
    <v>21731.4</v>
    <v>21741.9</v>
    <v>21665.8</v>
    <v>21517.35</v>
    <v>21658.6</v>
    <v>21710.799999999999</v>
    <v>21513</v>
    <v>21544.85</v>
    <v>21618.7</v>
    <v>21647.200000000001</v>
    <v>21894.55</v>
    <v>22097.45</v>
    <v>22032.3</v>
    <v>21571.95</v>
    <v>21462.25</v>
    <v>21622.400000000001</v>
    <v>21571.8</v>
    <v>21238.799999999999</v>
    <v>21453.95</v>
    <v>21352.6</v>
    <v>21737.599999999999</v>
    <v>21522.1</v>
    <v>21725.7</v>
    <v>21697.45</v>
    <v>21853.8</v>
    <v>21771.7</v>
    <v>21929.4</v>
    <v>21930.5</v>
    <v>21717.95</v>
    <v>21782.5</v>
    <v>21616.05</v>
    <v>21743.25</v>
    <v>21840.05</v>
    <v>21910.75</v>
    <v>22040.7</v>
    <v>22122.25</v>
    <v>22196.95</v>
    <v>22055.05</v>
    <v>22217.45</v>
    <v>22212.7</v>
    <v>22122.05</v>
    <v>22198.35</v>
    <v>21951.15</v>
    <v>21982.799999999999</v>
    <v>22338.75</v>
    <v>22378.400000000001</v>
    <v>22405.599999999999</v>
    <v>22356.3</v>
    <v>22474.05</v>
    <v>22493.55</v>
    <v>22332.65</v>
    <v>22335.7</v>
    <v>21997.7</v>
    <v>22146.65</v>
    <v>22023.35</v>
    <v>22055.7</v>
    <v>21817.45</v>
    <v>21839.1</v>
    <v>22011.95</v>
    <v>22096.75</v>
    <v>22004.7</v>
    <v>22123.65</v>
    <v>22326.9</v>
    <v>22462</v>
    <v>22453.3</v>
    <v>22434.65</v>
    <v>22514.65</v>
    <v>22513.7</v>
    <v>22666.3</v>
    <v>22642.75</v>
    <v>22753.8</v>
    <v>22519.4</v>
    <v>22272.5</v>
    <v>22147.9</v>
    <v>21995.85</v>
    <v>22147</v>
    <v>22336.400000000001</v>
    <v>22368</v>
    <v>22402.400000000001</v>
    <v>22570.35</v>
    <v>22419.95</v>
    <v>22643.4</v>
    <v>22604.85</v>
    <v>22648.2</v>
    <v>22475.85</v>
    <v>22442.7</v>
    <v>22302.5</v>
    <v>22302.5</v>
    <v>21957.5</v>
    <v>22055.200000000001</v>
    <v>22104.05</v>
    <v>22217.85</v>
    <v>22200.55</v>
    <v>22403.85</v>
    <v>22466.1</v>
    <v>22502</v>
    <v>22529.05</v>
    <v>22597.8</v>
    <v>22967.65</v>
    <v>22957.1</v>
    <v>22932.45</v>
    <v>22888.15</v>
    <v>22704.7</v>
    <v>22488.65</v>
    <v>22530.7</v>
    <v>23263.9</v>
    <v>21884.5</v>
    <v>22620.35</v>
    <v>22821.4</v>
    <v>23290.15</v>
    <v>23259.200000000001</v>
    <v>23264.85</v>
    <v>23322.95</v>
    <v>23398.9</v>
    <v>23465.599999999999</v>
    <v>23557.9</v>
    <v>23516</v>
    <v>23567</v>
    <v>23501.1</v>
    <v>23537.85</v>
    <v>23721.3</v>
    <v>23868.799999999999</v>
    <v>24044.5</v>
    <v>24010.6</v>
    <v>24141.95</v>
    <v>24123.85</v>
    <v>24286.5</v>
    <v>24302.15</v>
    <v>24323.85</v>
    <v>24320.55</v>
    <v>24433.200000000001</v>
    <v>24324.45</v>
    <v>24315.95</v>
    <v>24502.15</v>
    <v>24586.7</v>
    <v>24613</v>
    <v>24800.85</v>
    <v>24530.9</v>
    <v>24509.25</v>
    <v>24479.05</v>
    <v>24413.5</v>
    <v>24406.1</v>
    <v>24834.85</v>
    <v>24836.1</v>
    <v>24857.3</v>
    <v>24951.15</v>
    <v>25010.9</v>
    <v>24717.7</v>
    <v>24055.599999999999</v>
    <v>23992.55</v>
    <v>24297.5</v>
    <v>24117</v>
    <v>24367.5</v>
    <v>24347</v>
    <v>24139</v>
    <v>24143.75</v>
    <v>24541.15</v>
    <v>24572.65</v>
    <v>24698.85</v>
    <v>24770.2</v>
    <v>24811.5</v>
    <v>24823.15</v>
    <v>25010.6</v>
    <v>25017.75</v>
    <v>25052.35</v>
    <v>25151.95</v>
    <v>25235.9</v>
    <v>25278.7</v>
    <v>25279.85</v>
    <v>25198.7</v>
    <v>25145.1</v>
    <v>24852.15</v>
    <v>24936.400000000001</v>
    <v>25041.1</v>
    <v>24918.45</v>
    <v>25388.9</v>
    <v>25356.5</v>
    <v>25383.75</v>
    <v>25418.55</v>
    <v>25377.55</v>
    <v>25415.8</v>
    <v>25790.95</v>
    <v>25939.05</v>
    <v>25940.400000000001</v>
    <v>26004.15</v>
    <v>26216.05</v>
    <v>26178.95</v>
    <v>25810.85</v>
    <v>25796.9</v>
    <v>25250.1</v>
    <v>25014.6</v>
    <v>24795.75</v>
    <v>25013.15</v>
    <v>24981.95</v>
    <v>24998.45</v>
    <v>24964.25</v>
    <v>25127.95</v>
    <v>25057.35</v>
    <v>24971.3</v>
    <v>24749.85</v>
    <v>24854.05</v>
    <v>24781.1</v>
    <v>24472.1</v>
    <v>24435.5</v>
    <v>24399.4</v>
    <v>24180.799999999999</v>
    <v>24339.15</v>
    <v>24466.85</v>
    <v>24340.85</v>
    <v>24205.35</v>
    <v>24304.35</v>
    <v>23995.35</v>
    <v>24213.3</v>
    <v>24484.05</v>
    <v>24199.35</v>
    <v>24148.2</v>
    <v>24141.3</v>
    <v>23883.45</v>
    <v>23559.05</v>
    <v>23532.7</v>
    <v>23453.8</v>
    <v>23518.5</v>
    <v>23349.9</v>
    <v>23907.25</v>
    <v>24221.9</v>
    <v>24194.5</v>
    <v>24274.9</v>
    <v>23914.15</v>
    <v>24131.1</v>
    <v>24276.05</v>
    <v>24457.15</v>
    <v>24467.45</v>
    <v>24708.400000000001</v>
    <v>24677.8</v>
    <v>24619</v>
    <v>24610.05</v>
    <v>24641.8</v>
    <v>24548.7</v>
    <v>24768.3</v>
    <v>24668.25</v>
    <v>24336</v>
    <v>24198.85</v>
    <v>23951.7</v>
    <v>23587.5</v>
    <v>23753.45</v>
    <v>23727.65</v>
    <v>23750.2</v>
    <v>23813.4</v>
    <v>23644.9</v>
    <v>23644.799999999999</v>
    <v>23742.9</v>
    <v>24188.65</v>
    <v>24004.75</v>
    <v>23616.05</v>
    <v>23707.9</v>
    <v>23688.95</v>
    <v>23526.5</v>
    <v>23431.5</v>
    <v>23085.95</v>
    <v>23176.05</v>
    <v>23213.200000000001</v>
    <v>23311.8</v>
    <v>23203.200000000001</v>
    <v>23344.75</v>
    <v>23024.65</v>
    <v>23155.35</v>
    <v>23205.35</v>
    <v>23092.2</v>
    <v>22829.15</v>
    <v>22957.25</v>
    <v>23163.1</v>
    <v>23249.5</v>
    <v>23508.400000000001</v>
    <v>23482.15</v>
    <v>23361.05</v>
    <v>23739.25</v>
    <v>23696.3</v>
    <v>23603.35</v>
    <v>23559.95</v>
    <v>23381.599999999999</v>
    <v>23071.8</v>
    <v>23045.25</v>
    <v>23031.4</v>
    <v>22929.25</v>
    <v>22959.5</v>
    <v>22945.3</v>
    <v>22932.9</v>
    <v>22913.15</v>
    <v>22795.9</v>
    <v>22553.35</v>
    <v>22547.55</v>
    <v>22545.05</v>
    <v>22124.7</v>
    <v>22119.3</v>
    <v>22082.65</v>
    <v>22337.3</v>
    <v>22544.7</v>
    <v>22552.5</v>
    <v>22460.3</v>
    <v>22497.9</v>
    <v>22470.5</v>
    <v>22397.200000000001</v>
    <v>22508.75</v>
    <v>22834.3</v>
    <v>22907.599999999999</v>
    <v>23190.65</v>
    <v>23350.400000000001</v>
    <v>23658.35</v>
    <v>23668.65</v>
    <v>23486.85</v>
    <v>23591.95</v>
    <v>23519.35</v>
    <v>23165.7</v>
    <v>23332.35</v>
    <v>23250.1</v>
    <v>22904.45</v>
    <v>22161.599999999999</v>
    <v>22535.85</v>
    <v>22399.15</v>
    <v>22828.55</v>
    <v>23328.55</v>
    <v>23437.200000000001</v>
    <v>23851.65</v>
    <v>24125.55</v>
    <v>24167.25</v>
    <v>24328.95</v>
    <v>24246.7</v>
    <v>24039.35</v>
    <v>24328.5</v>
    <v>24335.95</v>
    <v>24334.2</v>
    <v>24346.7</v>
    <v>24461.15</v>
    <v>24379.599999999999</v>
    <v>24414.400000000001</v>
    <v>24273.8</v>
    <v>24008</v>
    <v>24924.7</v>
    <v>24578.35</v>
    <v>24666.9</v>
    <v>25062.1</v>
    <v>25019.8</v>
    <v>24945.45</v>
    <v>24683.9</v>
    <v>24813.45</v>
    <v>24609.7</v>
    <v>24853.15</v>
    <v>25001.15</v>
    <v>24826.2</v>
    <v>24752.45</v>
    <v>24833.599999999999</v>
    <v>24750.7</v>
    <v>24716.6</v>
    <v>24542.5</v>
    <v>24620.2</v>
    <v>24750.9</v>
  </a>
</arrayData>
</file>

<file path=xl/richData/rdrichvalue.xml><?xml version="1.0" encoding="utf-8"?>
<rvData xmlns="http://schemas.microsoft.com/office/spreadsheetml/2017/richdata" count="2483">
  <rv s="0">
    <v>https://www.bing.com/financeapi/forcetrigger?t=ahkqww&amp;q=NIFTY+50&amp;form=skydnc</v>
    <v>Learn more on Bing</v>
  </rv>
  <rv s="1">
    <v>en-GB</v>
    <v>ahkqww</v>
    <v>268435456</v>
    <v>1</v>
    <v>Powered by Refinitiv</v>
    <v>0</v>
    <v>NIFTY 50</v>
    <v>2</v>
    <v>3</v>
    <v>Finance</v>
    <v>4</v>
    <v>26277.35</v>
    <v>21281.45</v>
    <v>130.69999999999999</v>
    <v>5.3090000000000004E-3</v>
    <v>IN</v>
    <v>24899.85</v>
    <v>Index</v>
    <v>0</v>
    <v>24613.1</v>
    <v>NIFTY 50</v>
    <v>24691.200000000001</v>
    <v>24620.2</v>
    <v>24750.9</v>
    <v>NIFTY</v>
    <v>NIFTY 50</v>
  </rv>
  <rv s="2">
    <v>1</v>
  </rv>
  <rv s="3">
    <fb>43987</fb>
    <v>5</v>
  </rv>
  <rv s="3">
    <fb>10142.15</fb>
    <v>6</v>
  </rv>
  <rv s="3">
    <fb>43990</fb>
    <v>5</v>
  </rv>
  <rv s="3">
    <fb>10167.450000000001</fb>
    <v>6</v>
  </rv>
  <rv s="3">
    <fb>43991</fb>
    <v>5</v>
  </rv>
  <rv s="3">
    <fb>10046.65</fb>
    <v>6</v>
  </rv>
  <rv s="3">
    <fb>43992</fb>
    <v>5</v>
  </rv>
  <rv s="3">
    <fb>10116.15</fb>
    <v>6</v>
  </rv>
  <rv s="3">
    <fb>43993</fb>
    <v>5</v>
  </rv>
  <rv s="3">
    <fb>9902</fb>
    <v>6</v>
  </rv>
  <rv s="3">
    <fb>43994</fb>
    <v>5</v>
  </rv>
  <rv s="3">
    <fb>9972.9</fb>
    <v>6</v>
  </rv>
  <rv s="3">
    <fb>43997</fb>
    <v>5</v>
  </rv>
  <rv s="3">
    <fb>9813.7000000000007</fb>
    <v>6</v>
  </rv>
  <rv s="3">
    <fb>43998</fb>
    <v>5</v>
  </rv>
  <rv s="3">
    <fb>9914</fb>
    <v>6</v>
  </rv>
  <rv s="3">
    <fb>43999</fb>
    <v>5</v>
  </rv>
  <rv s="3">
    <fb>9881.15</fb>
    <v>6</v>
  </rv>
  <rv s="3">
    <fb>44000</fb>
    <v>5</v>
  </rv>
  <rv s="3">
    <fb>10091.65</fb>
    <v>6</v>
  </rv>
  <rv s="3">
    <fb>44001</fb>
    <v>5</v>
  </rv>
  <rv s="3">
    <fb>10244.4</fb>
    <v>6</v>
  </rv>
  <rv s="3">
    <fb>44004</fb>
    <v>5</v>
  </rv>
  <rv s="3">
    <fb>10311.200000000001</fb>
    <v>6</v>
  </rv>
  <rv s="3">
    <fb>44005</fb>
    <v>5</v>
  </rv>
  <rv s="3">
    <fb>10471</fb>
    <v>6</v>
  </rv>
  <rv s="3">
    <fb>44006</fb>
    <v>5</v>
  </rv>
  <rv s="3">
    <fb>10305.299999999999</fb>
    <v>6</v>
  </rv>
  <rv s="3">
    <fb>44007</fb>
    <v>5</v>
  </rv>
  <rv s="3">
    <fb>10288.9</fb>
    <v>6</v>
  </rv>
  <rv s="3">
    <fb>44008</fb>
    <v>5</v>
  </rv>
  <rv s="3">
    <fb>10383</fb>
    <v>6</v>
  </rv>
  <rv s="3">
    <fb>44011</fb>
    <v>5</v>
  </rv>
  <rv s="3">
    <fb>10312.4</fb>
    <v>6</v>
  </rv>
  <rv s="3">
    <fb>44012</fb>
    <v>5</v>
  </rv>
  <rv s="3">
    <fb>10302.1</fb>
    <v>6</v>
  </rv>
  <rv s="3">
    <fb>44013</fb>
    <v>5</v>
  </rv>
  <rv s="3">
    <fb>10430.049999999999</fb>
    <v>6</v>
  </rv>
  <rv s="3">
    <fb>44014</fb>
    <v>5</v>
  </rv>
  <rv s="3">
    <fb>10551.7</fb>
    <v>6</v>
  </rv>
  <rv s="3">
    <fb>44015</fb>
    <v>5</v>
  </rv>
  <rv s="3">
    <fb>10607.35</fb>
    <v>6</v>
  </rv>
  <rv s="3">
    <fb>44018</fb>
    <v>5</v>
  </rv>
  <rv s="3">
    <fb>10763.65</fb>
    <v>6</v>
  </rv>
  <rv s="3">
    <fb>44019</fb>
    <v>5</v>
  </rv>
  <rv s="3">
    <fb>10799.65</fb>
    <v>6</v>
  </rv>
  <rv s="3">
    <fb>44020</fb>
    <v>5</v>
  </rv>
  <rv s="3">
    <fb>10705.75</fb>
    <v>6</v>
  </rv>
  <rv s="3">
    <fb>44021</fb>
    <v>5</v>
  </rv>
  <rv s="3">
    <fb>10813.45</fb>
    <v>6</v>
  </rv>
  <rv s="3">
    <fb>44022</fb>
    <v>5</v>
  </rv>
  <rv s="3">
    <fb>10768.05</fb>
    <v>6</v>
  </rv>
  <rv s="3">
    <fb>44025</fb>
    <v>5</v>
  </rv>
  <rv s="3">
    <fb>10802.7</fb>
    <v>6</v>
  </rv>
  <rv s="3">
    <fb>44026</fb>
    <v>5</v>
  </rv>
  <rv s="3">
    <fb>44027</fb>
    <v>5</v>
  </rv>
  <rv s="3">
    <fb>10618.2</fb>
    <v>6</v>
  </rv>
  <rv s="3">
    <fb>44028</fb>
    <v>5</v>
  </rv>
  <rv s="3">
    <fb>10739.95</fb>
    <v>6</v>
  </rv>
  <rv s="3">
    <fb>44029</fb>
    <v>5</v>
  </rv>
  <rv s="3">
    <fb>10901.7</fb>
    <v>6</v>
  </rv>
  <rv s="3">
    <fb>44032</fb>
    <v>5</v>
  </rv>
  <rv s="3">
    <fb>11022.2</fb>
    <v>6</v>
  </rv>
  <rv s="3">
    <fb>44033</fb>
    <v>5</v>
  </rv>
  <rv s="3">
    <fb>11162.25</fb>
    <v>6</v>
  </rv>
  <rv s="3">
    <fb>44034</fb>
    <v>5</v>
  </rv>
  <rv s="3">
    <fb>11132.6</fb>
    <v>6</v>
  </rv>
  <rv s="3">
    <fb>44035</fb>
    <v>5</v>
  </rv>
  <rv s="3">
    <fb>11215.45</fb>
    <v>6</v>
  </rv>
  <rv s="3">
    <fb>44036</fb>
    <v>5</v>
  </rv>
  <rv s="3">
    <fb>11194.15</fb>
    <v>6</v>
  </rv>
  <rv s="3">
    <fb>44039</fb>
    <v>5</v>
  </rv>
  <rv s="3">
    <fb>11131.8</fb>
    <v>6</v>
  </rv>
  <rv s="3">
    <fb>44040</fb>
    <v>5</v>
  </rv>
  <rv s="3">
    <fb>11300.55</fb>
    <v>6</v>
  </rv>
  <rv s="3">
    <fb>44041</fb>
    <v>5</v>
  </rv>
  <rv s="3">
    <fb>11202.85</fb>
    <v>6</v>
  </rv>
  <rv s="3">
    <fb>44042</fb>
    <v>5</v>
  </rv>
  <rv s="3">
    <fb>11102.15</fb>
    <v>6</v>
  </rv>
  <rv s="3">
    <fb>44043</fb>
    <v>5</v>
  </rv>
  <rv s="3">
    <fb>11073.45</fb>
    <v>6</v>
  </rv>
  <rv s="3">
    <fb>44046</fb>
    <v>5</v>
  </rv>
  <rv s="3">
    <fb>10891.6</fb>
    <v>6</v>
  </rv>
  <rv s="3">
    <fb>44047</fb>
    <v>5</v>
  </rv>
  <rv s="3">
    <fb>11095.25</fb>
    <v>6</v>
  </rv>
  <rv s="3">
    <fb>44048</fb>
    <v>5</v>
  </rv>
  <rv s="3">
    <fb>11101.65</fb>
    <v>6</v>
  </rv>
  <rv s="3">
    <fb>44049</fb>
    <v>5</v>
  </rv>
  <rv s="3">
    <fb>11200.15</fb>
    <v>6</v>
  </rv>
  <rv s="3">
    <fb>44050</fb>
    <v>5</v>
  </rv>
  <rv s="3">
    <fb>11214.05</fb>
    <v>6</v>
  </rv>
  <rv s="3">
    <fb>44053</fb>
    <v>5</v>
  </rv>
  <rv s="3">
    <fb>11270.15</fb>
    <v>6</v>
  </rv>
  <rv s="3">
    <fb>44054</fb>
    <v>5</v>
  </rv>
  <rv s="3">
    <fb>11322.5</fb>
    <v>6</v>
  </rv>
  <rv s="3">
    <fb>44055</fb>
    <v>5</v>
  </rv>
  <rv s="3">
    <fb>11308.4</fb>
    <v>6</v>
  </rv>
  <rv s="3">
    <fb>44056</fb>
    <v>5</v>
  </rv>
  <rv s="3">
    <fb>11300.45</fb>
    <v>6</v>
  </rv>
  <rv s="3">
    <fb>44057</fb>
    <v>5</v>
  </rv>
  <rv s="3">
    <fb>11178.4</fb>
    <v>6</v>
  </rv>
  <rv s="3">
    <fb>44060</fb>
    <v>5</v>
  </rv>
  <rv s="3">
    <fb>11247.1</fb>
    <v>6</v>
  </rv>
  <rv s="3">
    <fb>44061</fb>
    <v>5</v>
  </rv>
  <rv s="3">
    <fb>11385.35</fb>
    <v>6</v>
  </rv>
  <rv s="3">
    <fb>44062</fb>
    <v>5</v>
  </rv>
  <rv s="3">
    <fb>11408.4</fb>
    <v>6</v>
  </rv>
  <rv s="3">
    <fb>44063</fb>
    <v>5</v>
  </rv>
  <rv s="3">
    <fb>11312.2</fb>
    <v>6</v>
  </rv>
  <rv s="3">
    <fb>44064</fb>
    <v>5</v>
  </rv>
  <rv s="3">
    <fb>11371.6</fb>
    <v>6</v>
  </rv>
  <rv s="3">
    <fb>44067</fb>
    <v>5</v>
  </rv>
  <rv s="3">
    <fb>11466.45</fb>
    <v>6</v>
  </rv>
  <rv s="3">
    <fb>44068</fb>
    <v>5</v>
  </rv>
  <rv s="3">
    <fb>11472.25</fb>
    <v>6</v>
  </rv>
  <rv s="3">
    <fb>44069</fb>
    <v>5</v>
  </rv>
  <rv s="3">
    <fb>11549.6</fb>
    <v>6</v>
  </rv>
  <rv s="3">
    <fb>44070</fb>
    <v>5</v>
  </rv>
  <rv s="3">
    <fb>11559.25</fb>
    <v>6</v>
  </rv>
  <rv s="3">
    <fb>44071</fb>
    <v>5</v>
  </rv>
  <rv s="3">
    <fb>11647.6</fb>
    <v>6</v>
  </rv>
  <rv s="3">
    <fb>44074</fb>
    <v>5</v>
  </rv>
  <rv s="3">
    <fb>11387.5</fb>
    <v>6</v>
  </rv>
  <rv s="3">
    <fb>44075</fb>
    <v>5</v>
  </rv>
  <rv s="3">
    <fb>11470.25</fb>
    <v>6</v>
  </rv>
  <rv s="3">
    <fb>44076</fb>
    <v>5</v>
  </rv>
  <rv s="3">
    <fb>11535</fb>
    <v>6</v>
  </rv>
  <rv s="3">
    <fb>44077</fb>
    <v>5</v>
  </rv>
  <rv s="3">
    <fb>11527.45</fb>
    <v>6</v>
  </rv>
  <rv s="3">
    <fb>44078</fb>
    <v>5</v>
  </rv>
  <rv s="3">
    <fb>11333.85</fb>
    <v>6</v>
  </rv>
  <rv s="3">
    <fb>44081</fb>
    <v>5</v>
  </rv>
  <rv s="3">
    <fb>11355.05</fb>
    <v>6</v>
  </rv>
  <rv s="3">
    <fb>44082</fb>
    <v>5</v>
  </rv>
  <rv s="3">
    <fb>11317.35</fb>
    <v>6</v>
  </rv>
  <rv s="3">
    <fb>44083</fb>
    <v>5</v>
  </rv>
  <rv s="3">
    <fb>11278</fb>
    <v>6</v>
  </rv>
  <rv s="3">
    <fb>44084</fb>
    <v>5</v>
  </rv>
  <rv s="3">
    <fb>11449.25</fb>
    <v>6</v>
  </rv>
  <rv s="3">
    <fb>44085</fb>
    <v>5</v>
  </rv>
  <rv s="3">
    <fb>11464.45</fb>
    <v>6</v>
  </rv>
  <rv s="3">
    <fb>44088</fb>
    <v>5</v>
  </rv>
  <rv s="3">
    <fb>11440.05</fb>
    <v>6</v>
  </rv>
  <rv s="3">
    <fb>44089</fb>
    <v>5</v>
  </rv>
  <rv s="3">
    <fb>11521.8</fb>
    <v>6</v>
  </rv>
  <rv s="3">
    <fb>44090</fb>
    <v>5</v>
  </rv>
  <rv s="3">
    <fb>11604.55</fb>
    <v>6</v>
  </rv>
  <rv s="3">
    <fb>44091</fb>
    <v>5</v>
  </rv>
  <rv s="3">
    <fb>11516.1</fb>
    <v>6</v>
  </rv>
  <rv s="3">
    <fb>44092</fb>
    <v>5</v>
  </rv>
  <rv s="3">
    <fb>11504.95</fb>
    <v>6</v>
  </rv>
  <rv s="3">
    <fb>44095</fb>
    <v>5</v>
  </rv>
  <rv s="3">
    <fb>11250.55</fb>
    <v>6</v>
  </rv>
  <rv s="3">
    <fb>44096</fb>
    <v>5</v>
  </rv>
  <rv s="3">
    <fb>11153.65</fb>
    <v>6</v>
  </rv>
  <rv s="3">
    <fb>44097</fb>
    <v>5</v>
  </rv>
  <rv s="3">
    <fb>11131.85</fb>
    <v>6</v>
  </rv>
  <rv s="3">
    <fb>44098</fb>
    <v>5</v>
  </rv>
  <rv s="3">
    <fb>10805.55</fb>
    <v>6</v>
  </rv>
  <rv s="3">
    <fb>44099</fb>
    <v>5</v>
  </rv>
  <rv s="3">
    <fb>11050.25</fb>
    <v>6</v>
  </rv>
  <rv s="3">
    <fb>44102</fb>
    <v>5</v>
  </rv>
  <rv s="3">
    <fb>11227.55</fb>
    <v>6</v>
  </rv>
  <rv s="3">
    <fb>44103</fb>
    <v>5</v>
  </rv>
  <rv s="3">
    <fb>11222.4</fb>
    <v>6</v>
  </rv>
  <rv s="3">
    <fb>44104</fb>
    <v>5</v>
  </rv>
  <rv s="3">
    <fb>11247.55</fb>
    <v>6</v>
  </rv>
  <rv s="3">
    <fb>44105</fb>
    <v>5</v>
  </rv>
  <rv s="3">
    <fb>11416.95</fb>
    <v>6</v>
  </rv>
  <rv s="3">
    <fb>44109</fb>
    <v>5</v>
  </rv>
  <rv s="3">
    <fb>11503.35</fb>
    <v>6</v>
  </rv>
  <rv s="3">
    <fb>44110</fb>
    <v>5</v>
  </rv>
  <rv s="3">
    <fb>11662.4</fb>
    <v>6</v>
  </rv>
  <rv s="3">
    <fb>44111</fb>
    <v>5</v>
  </rv>
  <rv s="3">
    <fb>11738.85</fb>
    <v>6</v>
  </rv>
  <rv s="3">
    <fb>44112</fb>
    <v>5</v>
  </rv>
  <rv s="3">
    <fb>11834.6</fb>
    <v>6</v>
  </rv>
  <rv s="3">
    <fb>44113</fb>
    <v>5</v>
  </rv>
  <rv s="3">
    <fb>11914.2</fb>
    <v>6</v>
  </rv>
  <rv s="3">
    <fb>44116</fb>
    <v>5</v>
  </rv>
  <rv s="3">
    <fb>11930.95</fb>
    <v>6</v>
  </rv>
  <rv s="3">
    <fb>44117</fb>
    <v>5</v>
  </rv>
  <rv s="3">
    <fb>11934.5</fb>
    <v>6</v>
  </rv>
  <rv s="3">
    <fb>44118</fb>
    <v>5</v>
  </rv>
  <rv s="3">
    <fb>11971.05</fb>
    <v>6</v>
  </rv>
  <rv s="3">
    <fb>44119</fb>
    <v>5</v>
  </rv>
  <rv s="3">
    <fb>11680.35</fb>
    <v>6</v>
  </rv>
  <rv s="3">
    <fb>44120</fb>
    <v>5</v>
  </rv>
  <rv s="3">
    <fb>11762.45</fb>
    <v>6</v>
  </rv>
  <rv s="3">
    <fb>44123</fb>
    <v>5</v>
  </rv>
  <rv s="3">
    <fb>11873.05</fb>
    <v>6</v>
  </rv>
  <rv s="3">
    <fb>44124</fb>
    <v>5</v>
  </rv>
  <rv s="3">
    <fb>11896.8</fb>
    <v>6</v>
  </rv>
  <rv s="3">
    <fb>44125</fb>
    <v>5</v>
  </rv>
  <rv s="3">
    <fb>11937.65</fb>
    <v>6</v>
  </rv>
  <rv s="3">
    <fb>44126</fb>
    <v>5</v>
  </rv>
  <rv s="3">
    <fb>11896.45</fb>
    <v>6</v>
  </rv>
  <rv s="3">
    <fb>44127</fb>
    <v>5</v>
  </rv>
  <rv s="3">
    <fb>11930.35</fb>
    <v>6</v>
  </rv>
  <rv s="3">
    <fb>44130</fb>
    <v>5</v>
  </rv>
  <rv s="3">
    <fb>11767.75</fb>
    <v>6</v>
  </rv>
  <rv s="3">
    <fb>44131</fb>
    <v>5</v>
  </rv>
  <rv s="3">
    <fb>11889.4</fb>
    <v>6</v>
  </rv>
  <rv s="3">
    <fb>44132</fb>
    <v>5</v>
  </rv>
  <rv s="3">
    <fb>11729.6</fb>
    <v>6</v>
  </rv>
  <rv s="3">
    <fb>44133</fb>
    <v>5</v>
  </rv>
  <rv s="3">
    <fb>11670.8</fb>
    <v>6</v>
  </rv>
  <rv s="3">
    <fb>44134</fb>
    <v>5</v>
  </rv>
  <rv s="3">
    <fb>11642.4</fb>
    <v>6</v>
  </rv>
  <rv s="3">
    <fb>44137</fb>
    <v>5</v>
  </rv>
  <rv s="3">
    <fb>11669.15</fb>
    <v>6</v>
  </rv>
  <rv s="3">
    <fb>44138</fb>
    <v>5</v>
  </rv>
  <rv s="3">
    <fb>11813.5</fb>
    <v>6</v>
  </rv>
  <rv s="3">
    <fb>44139</fb>
    <v>5</v>
  </rv>
  <rv s="3">
    <fb>11908.5</fb>
    <v>6</v>
  </rv>
  <rv s="3">
    <fb>44140</fb>
    <v>5</v>
  </rv>
  <rv s="3">
    <fb>12120.3</fb>
    <v>6</v>
  </rv>
  <rv s="3">
    <fb>44141</fb>
    <v>5</v>
  </rv>
  <rv s="3">
    <fb>12263.55</fb>
    <v>6</v>
  </rv>
  <rv s="3">
    <fb>44144</fb>
    <v>5</v>
  </rv>
  <rv s="3">
    <fb>12461.05</fb>
    <v>6</v>
  </rv>
  <rv s="3">
    <fb>44145</fb>
    <v>5</v>
  </rv>
  <rv s="3">
    <fb>12631.1</fb>
    <v>6</v>
  </rv>
  <rv s="3">
    <fb>44146</fb>
    <v>5</v>
  </rv>
  <rv s="3">
    <fb>12749.15</fb>
    <v>6</v>
  </rv>
  <rv s="3">
    <fb>44147</fb>
    <v>5</v>
  </rv>
  <rv s="3">
    <fb>12690.8</fb>
    <v>6</v>
  </rv>
  <rv s="3">
    <fb>44148</fb>
    <v>5</v>
  </rv>
  <rv s="3">
    <fb>12719.95</fb>
    <v>6</v>
  </rv>
  <rv s="3">
    <fb>44149</fb>
    <v>5</v>
  </rv>
  <rv s="3">
    <fb>12780.25</fb>
    <v>6</v>
  </rv>
  <rv s="3">
    <fb>44152</fb>
    <v>5</v>
  </rv>
  <rv s="3">
    <fb>12874.2</fb>
    <v>6</v>
  </rv>
  <rv s="3">
    <fb>44153</fb>
    <v>5</v>
  </rv>
  <rv s="3">
    <fb>12938.25</fb>
    <v>6</v>
  </rv>
  <rv s="3">
    <fb>44154</fb>
    <v>5</v>
  </rv>
  <rv s="3">
    <fb>12771.7</fb>
    <v>6</v>
  </rv>
  <rv s="3">
    <fb>44155</fb>
    <v>5</v>
  </rv>
  <rv s="3">
    <fb>12859.05</fb>
    <v>6</v>
  </rv>
  <rv s="3">
    <fb>44158</fb>
    <v>5</v>
  </rv>
  <rv s="3">
    <fb>12926.45</fb>
    <v>6</v>
  </rv>
  <rv s="3">
    <fb>44159</fb>
    <v>5</v>
  </rv>
  <rv s="3">
    <fb>13055.15</fb>
    <v>6</v>
  </rv>
  <rv s="3">
    <fb>44160</fb>
    <v>5</v>
  </rv>
  <rv s="3">
    <fb>12858.4</fb>
    <v>6</v>
  </rv>
  <rv s="3">
    <fb>44161</fb>
    <v>5</v>
  </rv>
  <rv s="3">
    <fb>12987</fb>
    <v>6</v>
  </rv>
  <rv s="3">
    <fb>44162</fb>
    <v>5</v>
  </rv>
  <rv s="3">
    <fb>12968.95</fb>
    <v>6</v>
  </rv>
  <rv s="3">
    <fb>44166</fb>
    <v>5</v>
  </rv>
  <rv s="3">
    <fb>13109.05</fb>
    <v>6</v>
  </rv>
  <rv s="3">
    <fb>44167</fb>
    <v>5</v>
  </rv>
  <rv s="3">
    <fb>13113.75</fb>
    <v>6</v>
  </rv>
  <rv s="3">
    <fb>44168</fb>
    <v>5</v>
  </rv>
  <rv s="3">
    <fb>13133.9</fb>
    <v>6</v>
  </rv>
  <rv s="3">
    <fb>44169</fb>
    <v>5</v>
  </rv>
  <rv s="3">
    <fb>13258.55</fb>
    <v>6</v>
  </rv>
  <rv s="3">
    <fb>44172</fb>
    <v>5</v>
  </rv>
  <rv s="3">
    <fb>13355.75</fb>
    <v>6</v>
  </rv>
  <rv s="3">
    <fb>44173</fb>
    <v>5</v>
  </rv>
  <rv s="3">
    <fb>13392.95</fb>
    <v>6</v>
  </rv>
  <rv s="3">
    <fb>44174</fb>
    <v>5</v>
  </rv>
  <rv s="3">
    <fb>13529.1</fb>
    <v>6</v>
  </rv>
  <rv s="3">
    <fb>44175</fb>
    <v>5</v>
  </rv>
  <rv s="3">
    <fb>13478.3</fb>
    <v>6</v>
  </rv>
  <rv s="3">
    <fb>44176</fb>
    <v>5</v>
  </rv>
  <rv s="3">
    <fb>13513.85</fb>
    <v>6</v>
  </rv>
  <rv s="3">
    <fb>44179</fb>
    <v>5</v>
  </rv>
  <rv s="3">
    <fb>13558.15</fb>
    <v>6</v>
  </rv>
  <rv s="3">
    <fb>44180</fb>
    <v>5</v>
  </rv>
  <rv s="3">
    <fb>13567.85</fb>
    <v>6</v>
  </rv>
  <rv s="3">
    <fb>44181</fb>
    <v>5</v>
  </rv>
  <rv s="3">
    <fb>13682.7</fb>
    <v>6</v>
  </rv>
  <rv s="3">
    <fb>44182</fb>
    <v>5</v>
  </rv>
  <rv s="3">
    <fb>13740.7</fb>
    <v>6</v>
  </rv>
  <rv s="3">
    <fb>44183</fb>
    <v>5</v>
  </rv>
  <rv s="3">
    <fb>13760.55</fb>
    <v>6</v>
  </rv>
  <rv s="3">
    <fb>44186</fb>
    <v>5</v>
  </rv>
  <rv s="3">
    <fb>13328.4</fb>
    <v>6</v>
  </rv>
  <rv s="3">
    <fb>44187</fb>
    <v>5</v>
  </rv>
  <rv s="3">
    <fb>13466.3</fb>
    <v>6</v>
  </rv>
  <rv s="3">
    <fb>44188</fb>
    <v>5</v>
  </rv>
  <rv s="3">
    <fb>13601.1</fb>
    <v>6</v>
  </rv>
  <rv s="3">
    <fb>44189</fb>
    <v>5</v>
  </rv>
  <rv s="3">
    <fb>13749.25</fb>
    <v>6</v>
  </rv>
  <rv s="3">
    <fb>44193</fb>
    <v>5</v>
  </rv>
  <rv s="3">
    <fb>13873.2</fb>
    <v>6</v>
  </rv>
  <rv s="3">
    <fb>44194</fb>
    <v>5</v>
  </rv>
  <rv s="3">
    <fb>13932.6</fb>
    <v>6</v>
  </rv>
  <rv s="3">
    <fb>44195</fb>
    <v>5</v>
  </rv>
  <rv s="3">
    <fb>13981.95</fb>
    <v>6</v>
  </rv>
  <rv s="3">
    <fb>44196</fb>
    <v>5</v>
  </rv>
  <rv s="3">
    <fb>13981.75</fb>
    <v>6</v>
  </rv>
  <rv s="3">
    <fb>44197</fb>
    <v>5</v>
  </rv>
  <rv s="3">
    <fb>14018.5</fb>
    <v>6</v>
  </rv>
  <rv s="3">
    <fb>44200</fb>
    <v>5</v>
  </rv>
  <rv s="3">
    <fb>14132.9</fb>
    <v>6</v>
  </rv>
  <rv s="3">
    <fb>44201</fb>
    <v>5</v>
  </rv>
  <rv s="3">
    <fb>14199.5</fb>
    <v>6</v>
  </rv>
  <rv s="3">
    <fb>44202</fb>
    <v>5</v>
  </rv>
  <rv s="3">
    <fb>14146.25</fb>
    <v>6</v>
  </rv>
  <rv s="3">
    <fb>44203</fb>
    <v>5</v>
  </rv>
  <rv s="3">
    <fb>14137.35</fb>
    <v>6</v>
  </rv>
  <rv s="3">
    <fb>44204</fb>
    <v>5</v>
  </rv>
  <rv s="3">
    <fb>14347.25</fb>
    <v>6</v>
  </rv>
  <rv s="3">
    <fb>44207</fb>
    <v>5</v>
  </rv>
  <rv s="3">
    <fb>14484.75</fb>
    <v>6</v>
  </rv>
  <rv s="3">
    <fb>44208</fb>
    <v>5</v>
  </rv>
  <rv s="3">
    <fb>14563.45</fb>
    <v>6</v>
  </rv>
  <rv s="3">
    <fb>44209</fb>
    <v>5</v>
  </rv>
  <rv s="3">
    <fb>14564.85</fb>
    <v>6</v>
  </rv>
  <rv s="3">
    <fb>44210</fb>
    <v>5</v>
  </rv>
  <rv s="3">
    <fb>14595.6</fb>
    <v>6</v>
  </rv>
  <rv s="3">
    <fb>44211</fb>
    <v>5</v>
  </rv>
  <rv s="3">
    <fb>14433.7</fb>
    <v>6</v>
  </rv>
  <rv s="3">
    <fb>44214</fb>
    <v>5</v>
  </rv>
  <rv s="3">
    <fb>14281.3</fb>
    <v>6</v>
  </rv>
  <rv s="3">
    <fb>44215</fb>
    <v>5</v>
  </rv>
  <rv s="3">
    <fb>14521.15</fb>
    <v>6</v>
  </rv>
  <rv s="3">
    <fb>44216</fb>
    <v>5</v>
  </rv>
  <rv s="3">
    <fb>14644.7</fb>
    <v>6</v>
  </rv>
  <rv s="3">
    <fb>44217</fb>
    <v>5</v>
  </rv>
  <rv s="3">
    <fb>14590.35</fb>
    <v>6</v>
  </rv>
  <rv s="3">
    <fb>44218</fb>
    <v>5</v>
  </rv>
  <rv s="3">
    <fb>14371.9</fb>
    <v>6</v>
  </rv>
  <rv s="3">
    <fb>44221</fb>
    <v>5</v>
  </rv>
  <rv s="3">
    <fb>14238.9</fb>
    <v>6</v>
  </rv>
  <rv s="3">
    <fb>44223</fb>
    <v>5</v>
  </rv>
  <rv s="3">
    <fb>13967.5</fb>
    <v>6</v>
  </rv>
  <rv s="3">
    <fb>44224</fb>
    <v>5</v>
  </rv>
  <rv s="3">
    <fb>13817.55</fb>
    <v>6</v>
  </rv>
  <rv s="3">
    <fb>44225</fb>
    <v>5</v>
  </rv>
  <rv s="3">
    <fb>13634.6</fb>
    <v>6</v>
  </rv>
  <rv s="3">
    <fb>44228</fb>
    <v>5</v>
  </rv>
  <rv s="3">
    <fb>14281.2</fb>
    <v>6</v>
  </rv>
  <rv s="3">
    <fb>44229</fb>
    <v>5</v>
  </rv>
  <rv s="3">
    <fb>14647.85</fb>
    <v>6</v>
  </rv>
  <rv s="3">
    <fb>44230</fb>
    <v>5</v>
  </rv>
  <rv s="3">
    <fb>14789.95</fb>
    <v>6</v>
  </rv>
  <rv s="3">
    <fb>44231</fb>
    <v>5</v>
  </rv>
  <rv s="3">
    <fb>14895.65</fb>
    <v>6</v>
  </rv>
  <rv s="3">
    <fb>44232</fb>
    <v>5</v>
  </rv>
  <rv s="3">
    <fb>14924.25</fb>
    <v>6</v>
  </rv>
  <rv s="3">
    <fb>44235</fb>
    <v>5</v>
  </rv>
  <rv s="3">
    <fb>15115.8</fb>
    <v>6</v>
  </rv>
  <rv s="3">
    <fb>44236</fb>
    <v>5</v>
  </rv>
  <rv s="3">
    <fb>15109.3</fb>
    <v>6</v>
  </rv>
  <rv s="3">
    <fb>44237</fb>
    <v>5</v>
  </rv>
  <rv s="3">
    <fb>15106.5</fb>
    <v>6</v>
  </rv>
  <rv s="3">
    <fb>44238</fb>
    <v>5</v>
  </rv>
  <rv s="3">
    <fb>15173.3</fb>
    <v>6</v>
  </rv>
  <rv s="3">
    <fb>44239</fb>
    <v>5</v>
  </rv>
  <rv s="3">
    <fb>15163.3</fb>
    <v>6</v>
  </rv>
  <rv s="3">
    <fb>44242</fb>
    <v>5</v>
  </rv>
  <rv s="3">
    <fb>15314.7</fb>
    <v>6</v>
  </rv>
  <rv s="3">
    <fb>44243</fb>
    <v>5</v>
  </rv>
  <rv s="3">
    <fb>15313.45</fb>
    <v>6</v>
  </rv>
  <rv s="3">
    <fb>44244</fb>
    <v>5</v>
  </rv>
  <rv s="3">
    <fb>15208.9</fb>
    <v>6</v>
  </rv>
  <rv s="3">
    <fb>44245</fb>
    <v>5</v>
  </rv>
  <rv s="3">
    <fb>15118.95</fb>
    <v>6</v>
  </rv>
  <rv s="3">
    <fb>44246</fb>
    <v>5</v>
  </rv>
  <rv s="3">
    <fb>14981.75</fb>
    <v>6</v>
  </rv>
  <rv s="3">
    <fb>44249</fb>
    <v>5</v>
  </rv>
  <rv s="3">
    <fb>14675.7</fb>
    <v>6</v>
  </rv>
  <rv s="3">
    <fb>44250</fb>
    <v>5</v>
  </rv>
  <rv s="3">
    <fb>14707.8</fb>
    <v>6</v>
  </rv>
  <rv s="3">
    <fb>44251</fb>
    <v>5</v>
  </rv>
  <rv s="3">
    <fb>14982</fb>
    <v>6</v>
  </rv>
  <rv s="3">
    <fb>44252</fb>
    <v>5</v>
  </rv>
  <rv s="3">
    <fb>15097.35</fb>
    <v>6</v>
  </rv>
  <rv s="3">
    <fb>44253</fb>
    <v>5</v>
  </rv>
  <rv s="3">
    <fb>14529.15</fb>
    <v>6</v>
  </rv>
  <rv s="3">
    <fb>44256</fb>
    <v>5</v>
  </rv>
  <rv s="3">
    <fb>14761.55</fb>
    <v>6</v>
  </rv>
  <rv s="3">
    <fb>44257</fb>
    <v>5</v>
  </rv>
  <rv s="3">
    <fb>14919.1</fb>
    <v>6</v>
  </rv>
  <rv s="3">
    <fb>44258</fb>
    <v>5</v>
  </rv>
  <rv s="3">
    <fb>15245.6</fb>
    <v>6</v>
  </rv>
  <rv s="3">
    <fb>44259</fb>
    <v>5</v>
  </rv>
  <rv s="3">
    <fb>15080.75</fb>
    <v>6</v>
  </rv>
  <rv s="3">
    <fb>44260</fb>
    <v>5</v>
  </rv>
  <rv s="3">
    <fb>14938.1</fb>
    <v>6</v>
  </rv>
  <rv s="3">
    <fb>44263</fb>
    <v>5</v>
  </rv>
  <rv s="3">
    <fb>14956.2</fb>
    <v>6</v>
  </rv>
  <rv s="3">
    <fb>44264</fb>
    <v>5</v>
  </rv>
  <rv s="3">
    <fb>15098.4</fb>
    <v>6</v>
  </rv>
  <rv s="3">
    <fb>44265</fb>
    <v>5</v>
  </rv>
  <rv s="3">
    <fb>15174.8</fb>
    <v>6</v>
  </rv>
  <rv s="3">
    <fb>44267</fb>
    <v>5</v>
  </rv>
  <rv s="3">
    <fb>15030.95</fb>
    <v>6</v>
  </rv>
  <rv s="3">
    <fb>44270</fb>
    <v>5</v>
  </rv>
  <rv s="3">
    <fb>14929.5</fb>
    <v>6</v>
  </rv>
  <rv s="3">
    <fb>44271</fb>
    <v>5</v>
  </rv>
  <rv s="3">
    <fb>14910.45</fb>
    <v>6</v>
  </rv>
  <rv s="3">
    <fb>44272</fb>
    <v>5</v>
  </rv>
  <rv s="3">
    <fb>14721.3</fb>
    <v>6</v>
  </rv>
  <rv s="3">
    <fb>44273</fb>
    <v>5</v>
  </rv>
  <rv s="3">
    <fb>14557.85</fb>
    <v>6</v>
  </rv>
  <rv s="3">
    <fb>44274</fb>
    <v>5</v>
  </rv>
  <rv s="3">
    <fb>14744</fb>
    <v>6</v>
  </rv>
  <rv s="3">
    <fb>44277</fb>
    <v>5</v>
  </rv>
  <rv s="3">
    <fb>14736.4</fb>
    <v>6</v>
  </rv>
  <rv s="3">
    <fb>44278</fb>
    <v>5</v>
  </rv>
  <rv s="3">
    <fb>14814.75</fb>
    <v>6</v>
  </rv>
  <rv s="3">
    <fb>44279</fb>
    <v>5</v>
  </rv>
  <rv s="3">
    <fb>14549.4</fb>
    <v>6</v>
  </rv>
  <rv s="3">
    <fb>44280</fb>
    <v>5</v>
  </rv>
  <rv s="3">
    <fb>14324.9</fb>
    <v>6</v>
  </rv>
  <rv s="3">
    <fb>44281</fb>
    <v>5</v>
  </rv>
  <rv s="3">
    <fb>14507.3</fb>
    <v>6</v>
  </rv>
  <rv s="3">
    <fb>44285</fb>
    <v>5</v>
  </rv>
  <rv s="3">
    <fb>14845.1</fb>
    <v>6</v>
  </rv>
  <rv s="3">
    <fb>44286</fb>
    <v>5</v>
  </rv>
  <rv s="3">
    <fb>14690.7</fb>
    <v>6</v>
  </rv>
  <rv s="3">
    <fb>44287</fb>
    <v>5</v>
  </rv>
  <rv s="3">
    <fb>14867.35</fb>
    <v>6</v>
  </rv>
  <rv s="3">
    <fb>44291</fb>
    <v>5</v>
  </rv>
  <rv s="3">
    <fb>14637.8</fb>
    <v>6</v>
  </rv>
  <rv s="3">
    <fb>44292</fb>
    <v>5</v>
  </rv>
  <rv s="3">
    <fb>14683.5</fb>
    <v>6</v>
  </rv>
  <rv s="3">
    <fb>44293</fb>
    <v>5</v>
  </rv>
  <rv s="3">
    <fb>14819.05</fb>
    <v>6</v>
  </rv>
  <rv s="3">
    <fb>44294</fb>
    <v>5</v>
  </rv>
  <rv s="3">
    <fb>14873.8</fb>
    <v>6</v>
  </rv>
  <rv s="3">
    <fb>44295</fb>
    <v>5</v>
  </rv>
  <rv s="3">
    <fb>14834.85</fb>
    <v>6</v>
  </rv>
  <rv s="3">
    <fb>44298</fb>
    <v>5</v>
  </rv>
  <rv s="3">
    <fb>14310.8</fb>
    <v>6</v>
  </rv>
  <rv s="3">
    <fb>44299</fb>
    <v>5</v>
  </rv>
  <rv s="3">
    <fb>14504.8</fb>
    <v>6</v>
  </rv>
  <rv s="3">
    <fb>44301</fb>
    <v>5</v>
  </rv>
  <rv s="3">
    <fb>14581.45</fb>
    <v>6</v>
  </rv>
  <rv s="3">
    <fb>44302</fb>
    <v>5</v>
  </rv>
  <rv s="3">
    <fb>14617.85</fb>
    <v>6</v>
  </rv>
  <rv s="3">
    <fb>44305</fb>
    <v>5</v>
  </rv>
  <rv s="3">
    <fb>14359.45</fb>
    <v>6</v>
  </rv>
  <rv s="3">
    <fb>44306</fb>
    <v>5</v>
  </rv>
  <rv s="3">
    <fb>14296.4</fb>
    <v>6</v>
  </rv>
  <rv s="3">
    <fb>44308</fb>
    <v>5</v>
  </rv>
  <rv s="3">
    <fb>14406.15</fb>
    <v>6</v>
  </rv>
  <rv s="3">
    <fb>44309</fb>
    <v>5</v>
  </rv>
  <rv s="3">
    <fb>14341.35</fb>
    <v>6</v>
  </rv>
  <rv s="3">
    <fb>44312</fb>
    <v>5</v>
  </rv>
  <rv s="3">
    <fb>14485</fb>
    <v>6</v>
  </rv>
  <rv s="3">
    <fb>44313</fb>
    <v>5</v>
  </rv>
  <rv s="3">
    <fb>14653.05</fb>
    <v>6</v>
  </rv>
  <rv s="3">
    <fb>44314</fb>
    <v>5</v>
  </rv>
  <rv s="3">
    <fb>14864.55</fb>
    <v>6</v>
  </rv>
  <rv s="3">
    <fb>44315</fb>
    <v>5</v>
  </rv>
  <rv s="3">
    <fb>14894.9</fb>
    <v>6</v>
  </rv>
  <rv s="3">
    <fb>44316</fb>
    <v>5</v>
  </rv>
  <rv s="3">
    <fb>14631.1</fb>
    <v>6</v>
  </rv>
  <rv s="3">
    <fb>44319</fb>
    <v>5</v>
  </rv>
  <rv s="3">
    <fb>14634.15</fb>
    <v>6</v>
  </rv>
  <rv s="3">
    <fb>44320</fb>
    <v>5</v>
  </rv>
  <rv s="3">
    <fb>14496.5</fb>
    <v>6</v>
  </rv>
  <rv s="3">
    <fb>44321</fb>
    <v>5</v>
  </rv>
  <rv s="3">
    <fb>44322</fb>
    <v>5</v>
  </rv>
  <rv s="3">
    <fb>14724.8</fb>
    <v>6</v>
  </rv>
  <rv s="3">
    <fb>44323</fb>
    <v>5</v>
  </rv>
  <rv s="3">
    <fb>14823.15</fb>
    <v>6</v>
  </rv>
  <rv s="3">
    <fb>44326</fb>
    <v>5</v>
  </rv>
  <rv s="3">
    <fb>14942.35</fb>
    <v>6</v>
  </rv>
  <rv s="3">
    <fb>44327</fb>
    <v>5</v>
  </rv>
  <rv s="3">
    <fb>14850.75</fb>
    <v>6</v>
  </rv>
  <rv s="3">
    <fb>44328</fb>
    <v>5</v>
  </rv>
  <rv s="3">
    <fb>14696.5</fb>
    <v>6</v>
  </rv>
  <rv s="3">
    <fb>44330</fb>
    <v>5</v>
  </rv>
  <rv s="3">
    <fb>14677.8</fb>
    <v>6</v>
  </rv>
  <rv s="3">
    <fb>44333</fb>
    <v>5</v>
  </rv>
  <rv s="3">
    <fb>14923.15</fb>
    <v>6</v>
  </rv>
  <rv s="3">
    <fb>44334</fb>
    <v>5</v>
  </rv>
  <rv s="3">
    <fb>15108.1</fb>
    <v>6</v>
  </rv>
  <rv s="3">
    <fb>44335</fb>
    <v>5</v>
  </rv>
  <rv s="3">
    <fb>15030.15</fb>
    <v>6</v>
  </rv>
  <rv s="3">
    <fb>44336</fb>
    <v>5</v>
  </rv>
  <rv s="3">
    <fb>14906.05</fb>
    <v>6</v>
  </rv>
  <rv s="3">
    <fb>44337</fb>
    <v>5</v>
  </rv>
  <rv s="3">
    <fb>15175.3</fb>
    <v>6</v>
  </rv>
  <rv s="3">
    <fb>44340</fb>
    <v>5</v>
  </rv>
  <rv s="3">
    <fb>15197.7</fb>
    <v>6</v>
  </rv>
  <rv s="3">
    <fb>44341</fb>
    <v>5</v>
  </rv>
  <rv s="3">
    <fb>15208.45</fb>
    <v>6</v>
  </rv>
  <rv s="3">
    <fb>44342</fb>
    <v>5</v>
  </rv>
  <rv s="3">
    <fb>15301.45</fb>
    <v>6</v>
  </rv>
  <rv s="3">
    <fb>44343</fb>
    <v>5</v>
  </rv>
  <rv s="3">
    <fb>15337.85</fb>
    <v>6</v>
  </rv>
  <rv s="3">
    <fb>44344</fb>
    <v>5</v>
  </rv>
  <rv s="3">
    <fb>15435.65</fb>
    <v>6</v>
  </rv>
  <rv s="3">
    <fb>44347</fb>
    <v>5</v>
  </rv>
  <rv s="3">
    <fb>15582.8</fb>
    <v>6</v>
  </rv>
  <rv s="3">
    <fb>44348</fb>
    <v>5</v>
  </rv>
  <rv s="3">
    <fb>15574.85</fb>
    <v>6</v>
  </rv>
  <rv s="3">
    <fb>44349</fb>
    <v>5</v>
  </rv>
  <rv s="3">
    <fb>15576.2</fb>
    <v>6</v>
  </rv>
  <rv s="3">
    <fb>44350</fb>
    <v>5</v>
  </rv>
  <rv s="3">
    <fb>15690.35</fb>
    <v>6</v>
  </rv>
  <rv s="3">
    <fb>44351</fb>
    <v>5</v>
  </rv>
  <rv s="3">
    <fb>15670.25</fb>
    <v>6</v>
  </rv>
  <rv s="3">
    <fb>44354</fb>
    <v>5</v>
  </rv>
  <rv s="3">
    <fb>15751.65</fb>
    <v>6</v>
  </rv>
  <rv s="3">
    <fb>44355</fb>
    <v>5</v>
  </rv>
  <rv s="3">
    <fb>15740.1</fb>
    <v>6</v>
  </rv>
  <rv s="3">
    <fb>44356</fb>
    <v>5</v>
  </rv>
  <rv s="3">
    <fb>15635.35</fb>
    <v>6</v>
  </rv>
  <rv s="3">
    <fb>44357</fb>
    <v>5</v>
  </rv>
  <rv s="3">
    <fb>15737.75</fb>
    <v>6</v>
  </rv>
  <rv s="3">
    <fb>44358</fb>
    <v>5</v>
  </rv>
  <rv s="3">
    <fb>15799.35</fb>
    <v>6</v>
  </rv>
  <rv s="3">
    <fb>44361</fb>
    <v>5</v>
  </rv>
  <rv s="3">
    <fb>15811.85</fb>
    <v>6</v>
  </rv>
  <rv s="3">
    <fb>44362</fb>
    <v>5</v>
  </rv>
  <rv s="3">
    <fb>15869.25</fb>
    <v>6</v>
  </rv>
  <rv s="3">
    <fb>44363</fb>
    <v>5</v>
  </rv>
  <rv s="3">
    <fb>15767.55</fb>
    <v>6</v>
  </rv>
  <rv s="3">
    <fb>44364</fb>
    <v>5</v>
  </rv>
  <rv s="3">
    <fb>15691.4</fb>
    <v>6</v>
  </rv>
  <rv s="3">
    <fb>44365</fb>
    <v>5</v>
  </rv>
  <rv s="3">
    <fb>15683.35</fb>
    <v>6</v>
  </rv>
  <rv s="3">
    <fb>44368</fb>
    <v>5</v>
  </rv>
  <rv s="3">
    <fb>15746.5</fb>
    <v>6</v>
  </rv>
  <rv s="3">
    <fb>44369</fb>
    <v>5</v>
  </rv>
  <rv s="3">
    <fb>15772.75</fb>
    <v>6</v>
  </rv>
  <rv s="3">
    <fb>44370</fb>
    <v>5</v>
  </rv>
  <rv s="3">
    <fb>15686.95</fb>
    <v>6</v>
  </rv>
  <rv s="3">
    <fb>44371</fb>
    <v>5</v>
  </rv>
  <rv s="3">
    <fb>15790.45</fb>
    <v>6</v>
  </rv>
  <rv s="3">
    <fb>44372</fb>
    <v>5</v>
  </rv>
  <rv s="3">
    <fb>15860.35</fb>
    <v>6</v>
  </rv>
  <rv s="3">
    <fb>44375</fb>
    <v>5</v>
  </rv>
  <rv s="3">
    <fb>15814.7</fb>
    <v>6</v>
  </rv>
  <rv s="3">
    <fb>44376</fb>
    <v>5</v>
  </rv>
  <rv s="3">
    <fb>15748.45</fb>
    <v>6</v>
  </rv>
  <rv s="3">
    <fb>44377</fb>
    <v>5</v>
  </rv>
  <rv s="3">
    <fb>15721.5</fb>
    <v>6</v>
  </rv>
  <rv s="3">
    <fb>44378</fb>
    <v>5</v>
  </rv>
  <rv s="3">
    <fb>15680</fb>
    <v>6</v>
  </rv>
  <rv s="3">
    <fb>44379</fb>
    <v>5</v>
  </rv>
  <rv s="3">
    <fb>15722.2</fb>
    <v>6</v>
  </rv>
  <rv s="3">
    <fb>44382</fb>
    <v>5</v>
  </rv>
  <rv s="3">
    <fb>15834.35</fb>
    <v>6</v>
  </rv>
  <rv s="3">
    <fb>44383</fb>
    <v>5</v>
  </rv>
  <rv s="3">
    <fb>15818.25</fb>
    <v>6</v>
  </rv>
  <rv s="3">
    <fb>44384</fb>
    <v>5</v>
  </rv>
  <rv s="3">
    <fb>15879.65</fb>
    <v>6</v>
  </rv>
  <rv s="3">
    <fb>44385</fb>
    <v>5</v>
  </rv>
  <rv s="3">
    <fb>15727.9</fb>
    <v>6</v>
  </rv>
  <rv s="3">
    <fb>44386</fb>
    <v>5</v>
  </rv>
  <rv s="3">
    <fb>15689.8</fb>
    <v>6</v>
  </rv>
  <rv s="3">
    <fb>44389</fb>
    <v>5</v>
  </rv>
  <rv s="3">
    <fb>15692.6</fb>
    <v>6</v>
  </rv>
  <rv s="3">
    <fb>44390</fb>
    <v>5</v>
  </rv>
  <rv s="3">
    <fb>15812.35</fb>
    <v>6</v>
  </rv>
  <rv s="3">
    <fb>44391</fb>
    <v>5</v>
  </rv>
  <rv s="3">
    <fb>15853.95</fb>
    <v>6</v>
  </rv>
  <rv s="3">
    <fb>44392</fb>
    <v>5</v>
  </rv>
  <rv s="3">
    <fb>15924.2</fb>
    <v>6</v>
  </rv>
  <rv s="3">
    <fb>44393</fb>
    <v>5</v>
  </rv>
  <rv s="3">
    <fb>15923.4</fb>
    <v>6</v>
  </rv>
  <rv s="3">
    <fb>44396</fb>
    <v>5</v>
  </rv>
  <rv s="3">
    <fb>15752.4</fb>
    <v>6</v>
  </rv>
  <rv s="3">
    <fb>44397</fb>
    <v>5</v>
  </rv>
  <rv s="3">
    <fb>15632.1</fb>
    <v>6</v>
  </rv>
  <rv s="3">
    <fb>44399</fb>
    <v>5</v>
  </rv>
  <rv s="3">
    <fb>15824.05</fb>
    <v>6</v>
  </rv>
  <rv s="3">
    <fb>44400</fb>
    <v>5</v>
  </rv>
  <rv s="3">
    <fb>15856.05</fb>
    <v>6</v>
  </rv>
  <rv s="3">
    <fb>44403</fb>
    <v>5</v>
  </rv>
  <rv s="3">
    <fb>15824.45</fb>
    <v>6</v>
  </rv>
  <rv s="3">
    <fb>44404</fb>
    <v>5</v>
  </rv>
  <rv s="3">
    <fb>15746.45</fb>
    <v>6</v>
  </rv>
  <rv s="3">
    <fb>44405</fb>
    <v>5</v>
  </rv>
  <rv s="3">
    <fb>15709.4</fb>
    <v>6</v>
  </rv>
  <rv s="3">
    <fb>44406</fb>
    <v>5</v>
  </rv>
  <rv s="3">
    <fb>15778.45</fb>
    <v>6</v>
  </rv>
  <rv s="3">
    <fb>44407</fb>
    <v>5</v>
  </rv>
  <rv s="3">
    <fb>15763.05</fb>
    <v>6</v>
  </rv>
  <rv s="3">
    <fb>44410</fb>
    <v>5</v>
  </rv>
  <rv s="3">
    <fb>15885.15</fb>
    <v>6</v>
  </rv>
  <rv s="3">
    <fb>44411</fb>
    <v>5</v>
  </rv>
  <rv s="3">
    <fb>16130.75</fb>
    <v>6</v>
  </rv>
  <rv s="3">
    <fb>44412</fb>
    <v>5</v>
  </rv>
  <rv s="3">
    <fb>16258.8</fb>
    <v>6</v>
  </rv>
  <rv s="3">
    <fb>44413</fb>
    <v>5</v>
  </rv>
  <rv s="3">
    <fb>16294.6</fb>
    <v>6</v>
  </rv>
  <rv s="3">
    <fb>44414</fb>
    <v>5</v>
  </rv>
  <rv s="3">
    <fb>16238.2</fb>
    <v>6</v>
  </rv>
  <rv s="3">
    <fb>44417</fb>
    <v>5</v>
  </rv>
  <rv s="3">
    <fb>16258.25</fb>
    <v>6</v>
  </rv>
  <rv s="3">
    <fb>44418</fb>
    <v>5</v>
  </rv>
  <rv s="3">
    <fb>16280.1</fb>
    <v>6</v>
  </rv>
  <rv s="3">
    <fb>44419</fb>
    <v>5</v>
  </rv>
  <rv s="3">
    <fb>16282.25</fb>
    <v>6</v>
  </rv>
  <rv s="3">
    <fb>44420</fb>
    <v>5</v>
  </rv>
  <rv s="3">
    <fb>16364.4</fb>
    <v>6</v>
  </rv>
  <rv s="3">
    <fb>44421</fb>
    <v>5</v>
  </rv>
  <rv s="3">
    <fb>16529.099999999999</fb>
    <v>6</v>
  </rv>
  <rv s="3">
    <fb>44424</fb>
    <v>5</v>
  </rv>
  <rv s="3">
    <fb>16563.05</fb>
    <v>6</v>
  </rv>
  <rv s="3">
    <fb>44425</fb>
    <v>5</v>
  </rv>
  <rv s="3">
    <fb>16614.599999999999</fb>
    <v>6</v>
  </rv>
  <rv s="3">
    <fb>44426</fb>
    <v>5</v>
  </rv>
  <rv s="3">
    <fb>16568.849999999999</fb>
    <v>6</v>
  </rv>
  <rv s="3">
    <fb>44428</fb>
    <v>5</v>
  </rv>
  <rv s="3">
    <fb>16450.5</fb>
    <v>6</v>
  </rv>
  <rv s="3">
    <fb>44432</fb>
    <v>5</v>
  </rv>
  <rv s="3">
    <fb>16624.599999999999</fb>
    <v>6</v>
  </rv>
  <rv s="3">
    <fb>44433</fb>
    <v>5</v>
  </rv>
  <rv s="3">
    <fb>16634.650000000001</fb>
    <v>6</v>
  </rv>
  <rv s="3">
    <fb>44434</fb>
    <v>5</v>
  </rv>
  <rv s="3">
    <fb>16636.900000000001</fb>
    <v>6</v>
  </rv>
  <rv s="3">
    <fb>44435</fb>
    <v>5</v>
  </rv>
  <rv s="3">
    <fb>16705.2</fb>
    <v>6</v>
  </rv>
  <rv s="3">
    <fb>44438</fb>
    <v>5</v>
  </rv>
  <rv s="3">
    <fb>16931.05</fb>
    <v>6</v>
  </rv>
  <rv s="3">
    <fb>44439</fb>
    <v>5</v>
  </rv>
  <rv s="3">
    <fb>17132.2</fb>
    <v>6</v>
  </rv>
  <rv s="3">
    <fb>44440</fb>
    <v>5</v>
  </rv>
  <rv s="3">
    <fb>17076.25</fb>
    <v>6</v>
  </rv>
  <rv s="3">
    <fb>44441</fb>
    <v>5</v>
  </rv>
  <rv s="3">
    <fb>17234.150000000001</fb>
    <v>6</v>
  </rv>
  <rv s="3">
    <fb>44442</fb>
    <v>5</v>
  </rv>
  <rv s="3">
    <fb>17323.599999999999</fb>
    <v>6</v>
  </rv>
  <rv s="3">
    <fb>44445</fb>
    <v>5</v>
  </rv>
  <rv s="3">
    <fb>17377.8</fb>
    <v>6</v>
  </rv>
  <rv s="3">
    <fb>44446</fb>
    <v>5</v>
  </rv>
  <rv s="3">
    <fb>17362.099999999999</fb>
    <v>6</v>
  </rv>
  <rv s="3">
    <fb>44447</fb>
    <v>5</v>
  </rv>
  <rv s="3">
    <fb>17353.5</fb>
    <v>6</v>
  </rv>
  <rv s="3">
    <fb>44448</fb>
    <v>5</v>
  </rv>
  <rv s="3">
    <fb>17369.25</fb>
    <v>6</v>
  </rv>
  <rv s="3">
    <fb>44452</fb>
    <v>5</v>
  </rv>
  <rv s="3">
    <fb>17355.3</fb>
    <v>6</v>
  </rv>
  <rv s="3">
    <fb>44453</fb>
    <v>5</v>
  </rv>
  <rv s="3">
    <fb>17380</fb>
    <v>6</v>
  </rv>
  <rv s="3">
    <fb>44454</fb>
    <v>5</v>
  </rv>
  <rv s="3">
    <fb>17519.45</fb>
    <v>6</v>
  </rv>
  <rv s="3">
    <fb>44455</fb>
    <v>5</v>
  </rv>
  <rv s="3">
    <fb>17629.5</fb>
    <v>6</v>
  </rv>
  <rv s="3">
    <fb>44456</fb>
    <v>5</v>
  </rv>
  <rv s="3">
    <fb>17585.150000000001</fb>
    <v>6</v>
  </rv>
  <rv s="3">
    <fb>44459</fb>
    <v>5</v>
  </rv>
  <rv s="3">
    <fb>17396.900000000001</fb>
    <v>6</v>
  </rv>
  <rv s="3">
    <fb>44460</fb>
    <v>5</v>
  </rv>
  <rv s="3">
    <fb>17562</fb>
    <v>6</v>
  </rv>
  <rv s="3">
    <fb>44461</fb>
    <v>5</v>
  </rv>
  <rv s="3">
    <fb>17546.650000000001</fb>
    <v>6</v>
  </rv>
  <rv s="3">
    <fb>44462</fb>
    <v>5</v>
  </rv>
  <rv s="3">
    <fb>17822.95</fb>
    <v>6</v>
  </rv>
  <rv s="3">
    <fb>44463</fb>
    <v>5</v>
  </rv>
  <rv s="3">
    <fb>17853.2</fb>
    <v>6</v>
  </rv>
  <rv s="3">
    <fb>44466</fb>
    <v>5</v>
  </rv>
  <rv s="3">
    <fb>17855.099999999999</fb>
    <v>6</v>
  </rv>
  <rv s="3">
    <fb>44467</fb>
    <v>5</v>
  </rv>
  <rv s="3">
    <fb>17748.599999999999</fb>
    <v>6</v>
  </rv>
  <rv s="3">
    <fb>44468</fb>
    <v>5</v>
  </rv>
  <rv s="3">
    <fb>17711.3</fb>
    <v>6</v>
  </rv>
  <rv s="3">
    <fb>44469</fb>
    <v>5</v>
  </rv>
  <rv s="3">
    <fb>17618.150000000001</fb>
    <v>6</v>
  </rv>
  <rv s="3">
    <fb>44470</fb>
    <v>5</v>
  </rv>
  <rv s="3">
    <fb>17532.05</fb>
    <v>6</v>
  </rv>
  <rv s="3">
    <fb>44473</fb>
    <v>5</v>
  </rv>
  <rv s="3">
    <fb>17691.25</fb>
    <v>6</v>
  </rv>
  <rv s="3">
    <fb>44474</fb>
    <v>5</v>
  </rv>
  <rv s="3">
    <fb>17822.3</fb>
    <v>6</v>
  </rv>
  <rv s="3">
    <fb>44475</fb>
    <v>5</v>
  </rv>
  <rv s="3">
    <fb>17646</fb>
    <v>6</v>
  </rv>
  <rv s="3">
    <fb>44476</fb>
    <v>5</v>
  </rv>
  <rv s="3">
    <fb>17790.349999999999</fb>
    <v>6</v>
  </rv>
  <rv s="3">
    <fb>44477</fb>
    <v>5</v>
  </rv>
  <rv s="3">
    <fb>17895.2</fb>
    <v>6</v>
  </rv>
  <rv s="3">
    <fb>44480</fb>
    <v>5</v>
  </rv>
  <rv s="3">
    <fb>17945.95</fb>
    <v>6</v>
  </rv>
  <rv s="3">
    <fb>44481</fb>
    <v>5</v>
  </rv>
  <rv s="3">
    <fb>17991.95</fb>
    <v>6</v>
  </rv>
  <rv s="3">
    <fb>44482</fb>
    <v>5</v>
  </rv>
  <rv s="3">
    <fb>18161.75</fb>
    <v>6</v>
  </rv>
  <rv s="3">
    <fb>44483</fb>
    <v>5</v>
  </rv>
  <rv s="3">
    <fb>18338.55</fb>
    <v>6</v>
  </rv>
  <rv s="3">
    <fb>44487</fb>
    <v>5</v>
  </rv>
  <rv s="3">
    <fb>18477.05</fb>
    <v>6</v>
  </rv>
  <rv s="3">
    <fb>44488</fb>
    <v>5</v>
  </rv>
  <rv s="3">
    <fb>18418.75</fb>
    <v>6</v>
  </rv>
  <rv s="3">
    <fb>44489</fb>
    <v>5</v>
  </rv>
  <rv s="3">
    <fb>18266.599999999999</fb>
    <v>6</v>
  </rv>
  <rv s="3">
    <fb>44490</fb>
    <v>5</v>
  </rv>
  <rv s="3">
    <fb>18178.099999999999</fb>
    <v>6</v>
  </rv>
  <rv s="3">
    <fb>44491</fb>
    <v>5</v>
  </rv>
  <rv s="3">
    <fb>18114.900000000001</fb>
    <v>6</v>
  </rv>
  <rv s="3">
    <fb>44494</fb>
    <v>5</v>
  </rv>
  <rv s="3">
    <fb>18125.400000000001</fb>
    <v>6</v>
  </rv>
  <rv s="3">
    <fb>44495</fb>
    <v>5</v>
  </rv>
  <rv s="3">
    <fb>18268.400000000001</fb>
    <v>6</v>
  </rv>
  <rv s="3">
    <fb>44496</fb>
    <v>5</v>
  </rv>
  <rv s="3">
    <fb>18210.95</fb>
    <v>6</v>
  </rv>
  <rv s="3">
    <fb>44497</fb>
    <v>5</v>
  </rv>
  <rv s="3">
    <fb>17857.25</fb>
    <v>6</v>
  </rv>
  <rv s="3">
    <fb>44498</fb>
    <v>5</v>
  </rv>
  <rv s="3">
    <fb>17671.650000000001</fb>
    <v>6</v>
  </rv>
  <rv s="3">
    <fb>44501</fb>
    <v>5</v>
  </rv>
  <rv s="3">
    <fb>17929.650000000001</fb>
    <v>6</v>
  </rv>
  <rv s="3">
    <fb>44502</fb>
    <v>5</v>
  </rv>
  <rv s="3">
    <fb>17888.95</fb>
    <v>6</v>
  </rv>
  <rv s="3">
    <fb>44503</fb>
    <v>5</v>
  </rv>
  <rv s="3">
    <fb>17829.2</fb>
    <v>6</v>
  </rv>
  <rv s="3">
    <fb>44504</fb>
    <v>5</v>
  </rv>
  <rv s="3">
    <fb>17916.8</fb>
    <v>6</v>
  </rv>
  <rv s="3">
    <fb>44508</fb>
    <v>5</v>
  </rv>
  <rv s="3">
    <fb>18068.55</fb>
    <v>6</v>
  </rv>
  <rv s="3">
    <fb>44509</fb>
    <v>5</v>
  </rv>
  <rv s="3">
    <fb>18044.25</fb>
    <v>6</v>
  </rv>
  <rv s="3">
    <fb>44510</fb>
    <v>5</v>
  </rv>
  <rv s="3">
    <fb>18017.2</fb>
    <v>6</v>
  </rv>
  <rv s="3">
    <fb>44511</fb>
    <v>5</v>
  </rv>
  <rv s="3">
    <fb>17873.599999999999</fb>
    <v>6</v>
  </rv>
  <rv s="3">
    <fb>44512</fb>
    <v>5</v>
  </rv>
  <rv s="3">
    <fb>18102.75</fb>
    <v>6</v>
  </rv>
  <rv s="3">
    <fb>44515</fb>
    <v>5</v>
  </rv>
  <rv s="3">
    <fb>18109.45</fb>
    <v>6</v>
  </rv>
  <rv s="3">
    <fb>44516</fb>
    <v>5</v>
  </rv>
  <rv s="3">
    <fb>17999.2</fb>
    <v>6</v>
  </rv>
  <rv s="3">
    <fb>44517</fb>
    <v>5</v>
  </rv>
  <rv s="3">
    <fb>17898.650000000001</fb>
    <v>6</v>
  </rv>
  <rv s="3">
    <fb>44518</fb>
    <v>5</v>
  </rv>
  <rv s="3">
    <fb>17764.8</fb>
    <v>6</v>
  </rv>
  <rv s="3">
    <fb>44522</fb>
    <v>5</v>
  </rv>
  <rv s="3">
    <fb>17416.55</fb>
    <v>6</v>
  </rv>
  <rv s="3">
    <fb>44523</fb>
    <v>5</v>
  </rv>
  <rv s="3">
    <fb>17503.349999999999</fb>
    <v>6</v>
  </rv>
  <rv s="3">
    <fb>44524</fb>
    <v>5</v>
  </rv>
  <rv s="3">
    <fb>17415.05</fb>
    <v>6</v>
  </rv>
  <rv s="3">
    <fb>44525</fb>
    <v>5</v>
  </rv>
  <rv s="3">
    <fb>17536.25</fb>
    <v>6</v>
  </rv>
  <rv s="3">
    <fb>44526</fb>
    <v>5</v>
  </rv>
  <rv s="3">
    <fb>17026.45</fb>
    <v>6</v>
  </rv>
  <rv s="3">
    <fb>44529</fb>
    <v>5</v>
  </rv>
  <rv s="3">
    <fb>17053.95</fb>
    <v>6</v>
  </rv>
  <rv s="3">
    <fb>44530</fb>
    <v>5</v>
  </rv>
  <rv s="3">
    <fb>16983.2</fb>
    <v>6</v>
  </rv>
  <rv s="3">
    <fb>44531</fb>
    <v>5</v>
  </rv>
  <rv s="3">
    <fb>17166.900000000001</fb>
    <v>6</v>
  </rv>
  <rv s="3">
    <fb>44532</fb>
    <v>5</v>
  </rv>
  <rv s="3">
    <fb>17401.650000000001</fb>
    <v>6</v>
  </rv>
  <rv s="3">
    <fb>44533</fb>
    <v>5</v>
  </rv>
  <rv s="3">
    <fb>17196.7</fb>
    <v>6</v>
  </rv>
  <rv s="3">
    <fb>44536</fb>
    <v>5</v>
  </rv>
  <rv s="3">
    <fb>16912.25</fb>
    <v>6</v>
  </rv>
  <rv s="3">
    <fb>44537</fb>
    <v>5</v>
  </rv>
  <rv s="3">
    <fb>17176.7</fb>
    <v>6</v>
  </rv>
  <rv s="3">
    <fb>44538</fb>
    <v>5</v>
  </rv>
  <rv s="3">
    <fb>17469.75</fb>
    <v>6</v>
  </rv>
  <rv s="3">
    <fb>44539</fb>
    <v>5</v>
  </rv>
  <rv s="3">
    <fb>17516.849999999999</fb>
    <v>6</v>
  </rv>
  <rv s="3">
    <fb>44540</fb>
    <v>5</v>
  </rv>
  <rv s="3">
    <fb>17511.3</fb>
    <v>6</v>
  </rv>
  <rv s="3">
    <fb>44543</fb>
    <v>5</v>
  </rv>
  <rv s="3">
    <fb>17368.25</fb>
    <v>6</v>
  </rv>
  <rv s="3">
    <fb>44544</fb>
    <v>5</v>
  </rv>
  <rv s="3">
    <fb>17324.900000000001</fb>
    <v>6</v>
  </rv>
  <rv s="3">
    <fb>44545</fb>
    <v>5</v>
  </rv>
  <rv s="3">
    <fb>17221.400000000001</fb>
    <v>6</v>
  </rv>
  <rv s="3">
    <fb>44546</fb>
    <v>5</v>
  </rv>
  <rv s="3">
    <fb>17248.400000000001</fb>
    <v>6</v>
  </rv>
  <rv s="3">
    <fb>44547</fb>
    <v>5</v>
  </rv>
  <rv s="3">
    <fb>16985.2</fb>
    <v>6</v>
  </rv>
  <rv s="3">
    <fb>44550</fb>
    <v>5</v>
  </rv>
  <rv s="3">
    <fb>16614.2</fb>
    <v>6</v>
  </rv>
  <rv s="3">
    <fb>44551</fb>
    <v>5</v>
  </rv>
  <rv s="3">
    <fb>16770.849999999999</fb>
    <v>6</v>
  </rv>
  <rv s="3">
    <fb>44552</fb>
    <v>5</v>
  </rv>
  <rv s="3">
    <fb>16955.45</fb>
    <v>6</v>
  </rv>
  <rv s="3">
    <fb>44553</fb>
    <v>5</v>
  </rv>
  <rv s="3">
    <fb>17072.599999999999</fb>
    <v>6</v>
  </rv>
  <rv s="3">
    <fb>44554</fb>
    <v>5</v>
  </rv>
  <rv s="3">
    <fb>17003.75</fb>
    <v>6</v>
  </rv>
  <rv s="3">
    <fb>44557</fb>
    <v>5</v>
  </rv>
  <rv s="3">
    <fb>17086.25</fb>
    <v>6</v>
  </rv>
  <rv s="3">
    <fb>44558</fb>
    <v>5</v>
  </rv>
  <rv s="3">
    <fb>17233.25</fb>
    <v>6</v>
  </rv>
  <rv s="3">
    <fb>44559</fb>
    <v>5</v>
  </rv>
  <rv s="3">
    <fb>17213.599999999999</fb>
    <v>6</v>
  </rv>
  <rv s="3">
    <fb>44560</fb>
    <v>5</v>
  </rv>
  <rv s="3">
    <fb>17203.95</fb>
    <v>6</v>
  </rv>
  <rv s="3">
    <fb>44561</fb>
    <v>5</v>
  </rv>
  <rv s="3">
    <fb>17354.05</fb>
    <v>6</v>
  </rv>
  <rv s="3">
    <fb>44564</fb>
    <v>5</v>
  </rv>
  <rv s="3">
    <fb>17625.7</fb>
    <v>6</v>
  </rv>
  <rv s="3">
    <fb>44565</fb>
    <v>5</v>
  </rv>
  <rv s="3">
    <fb>17805.25</fb>
    <v>6</v>
  </rv>
  <rv s="3">
    <fb>44566</fb>
    <v>5</v>
  </rv>
  <rv s="3">
    <fb>17925.25</fb>
    <v>6</v>
  </rv>
  <rv s="3">
    <fb>44567</fb>
    <v>5</v>
  </rv>
  <rv s="3">
    <fb>17745.900000000001</fb>
    <v>6</v>
  </rv>
  <rv s="3">
    <fb>44568</fb>
    <v>5</v>
  </rv>
  <rv s="3">
    <fb>17812.7</fb>
    <v>6</v>
  </rv>
  <rv s="3">
    <fb>44571</fb>
    <v>5</v>
  </rv>
  <rv s="3">
    <fb>18003.3</fb>
    <v>6</v>
  </rv>
  <rv s="3">
    <fb>44572</fb>
    <v>5</v>
  </rv>
  <rv s="3">
    <fb>18055.75</fb>
    <v>6</v>
  </rv>
  <rv s="3">
    <fb>44573</fb>
    <v>5</v>
  </rv>
  <rv s="3">
    <fb>18212.349999999999</fb>
    <v>6</v>
  </rv>
  <rv s="3">
    <fb>44574</fb>
    <v>5</v>
  </rv>
  <rv s="3">
    <fb>18257.8</fb>
    <v>6</v>
  </rv>
  <rv s="3">
    <fb>44575</fb>
    <v>5</v>
  </rv>
  <rv s="3">
    <fb>18255.75</fb>
    <v>6</v>
  </rv>
  <rv s="3">
    <fb>44578</fb>
    <v>5</v>
  </rv>
  <rv s="3">
    <fb>18308.099999999999</fb>
    <v>6</v>
  </rv>
  <rv s="3">
    <fb>44579</fb>
    <v>5</v>
  </rv>
  <rv s="3">
    <fb>18113.05</fb>
    <v>6</v>
  </rv>
  <rv s="3">
    <fb>44580</fb>
    <v>5</v>
  </rv>
  <rv s="3">
    <fb>17938.400000000001</fb>
    <v>6</v>
  </rv>
  <rv s="3">
    <fb>44581</fb>
    <v>5</v>
  </rv>
  <rv s="3">
    <fb>17757</fb>
    <v>6</v>
  </rv>
  <rv s="3">
    <fb>44582</fb>
    <v>5</v>
  </rv>
  <rv s="3">
    <fb>17617.150000000001</fb>
    <v>6</v>
  </rv>
  <rv s="3">
    <fb>44585</fb>
    <v>5</v>
  </rv>
  <rv s="3">
    <fb>17149.099999999999</fb>
    <v>6</v>
  </rv>
  <rv s="3">
    <fb>44586</fb>
    <v>5</v>
  </rv>
  <rv s="3">
    <fb>17277.95</fb>
    <v>6</v>
  </rv>
  <rv s="3">
    <fb>44588</fb>
    <v>5</v>
  </rv>
  <rv s="3">
    <fb>17110.150000000001</fb>
    <v>6</v>
  </rv>
  <rv s="3">
    <fb>44589</fb>
    <v>5</v>
  </rv>
  <rv s="3">
    <fb>17101.95</fb>
    <v>6</v>
  </rv>
  <rv s="3">
    <fb>44592</fb>
    <v>5</v>
  </rv>
  <rv s="3">
    <fb>17339.849999999999</fb>
    <v>6</v>
  </rv>
  <rv s="3">
    <fb>44593</fb>
    <v>5</v>
  </rv>
  <rv s="3">
    <fb>17576.849999999999</fb>
    <v>6</v>
  </rv>
  <rv s="3">
    <fb>44594</fb>
    <v>5</v>
  </rv>
  <rv s="3">
    <fb>17780</fb>
    <v>6</v>
  </rv>
  <rv s="3">
    <fb>44595</fb>
    <v>5</v>
  </rv>
  <rv s="3">
    <fb>17560.2</fb>
    <v>6</v>
  </rv>
  <rv s="3">
    <fb>44596</fb>
    <v>5</v>
  </rv>
  <rv s="3">
    <fb>17516.3</fb>
    <v>6</v>
  </rv>
  <rv s="3">
    <fb>44599</fb>
    <v>5</v>
  </rv>
  <rv s="3">
    <fb>44600</fb>
    <v>5</v>
  </rv>
  <rv s="3">
    <fb>17266.75</fb>
    <v>6</v>
  </rv>
  <rv s="3">
    <fb>44601</fb>
    <v>5</v>
  </rv>
  <rv s="3">
    <fb>17463.8</fb>
    <v>6</v>
  </rv>
  <rv s="3">
    <fb>44602</fb>
    <v>5</v>
  </rv>
  <rv s="3">
    <fb>17605.849999999999</fb>
    <v>6</v>
  </rv>
  <rv s="3">
    <fb>44603</fb>
    <v>5</v>
  </rv>
  <rv s="3">
    <fb>17374.75</fb>
    <v>6</v>
  </rv>
  <rv s="3">
    <fb>44606</fb>
    <v>5</v>
  </rv>
  <rv s="3">
    <fb>16842.8</fb>
    <v>6</v>
  </rv>
  <rv s="3">
    <fb>44607</fb>
    <v>5</v>
  </rv>
  <rv s="3">
    <fb>17352.45</fb>
    <v>6</v>
  </rv>
  <rv s="3">
    <fb>44608</fb>
    <v>5</v>
  </rv>
  <rv s="3">
    <fb>17322.2</fb>
    <v>6</v>
  </rv>
  <rv s="3">
    <fb>44609</fb>
    <v>5</v>
  </rv>
  <rv s="3">
    <fb>17304.599999999999</fb>
    <v>6</v>
  </rv>
  <rv s="3">
    <fb>44610</fb>
    <v>5</v>
  </rv>
  <rv s="3">
    <fb>17276.3</fb>
    <v>6</v>
  </rv>
  <rv s="3">
    <fb>44613</fb>
    <v>5</v>
  </rv>
  <rv s="3">
    <fb>17206.650000000001</fb>
    <v>6</v>
  </rv>
  <rv s="3">
    <fb>44614</fb>
    <v>5</v>
  </rv>
  <rv s="3">
    <fb>17092.2</fb>
    <v>6</v>
  </rv>
  <rv s="3">
    <fb>44615</fb>
    <v>5</v>
  </rv>
  <rv s="3">
    <fb>17063.25</fb>
    <v>6</v>
  </rv>
  <rv s="3">
    <fb>44616</fb>
    <v>5</v>
  </rv>
  <rv s="3">
    <fb>16247.95</fb>
    <v>6</v>
  </rv>
  <rv s="3">
    <fb>44617</fb>
    <v>5</v>
  </rv>
  <rv s="3">
    <fb>16658.400000000001</fb>
    <v>6</v>
  </rv>
  <rv s="3">
    <fb>44620</fb>
    <v>5</v>
  </rv>
  <rv s="3">
    <fb>16793.900000000001</fb>
    <v>6</v>
  </rv>
  <rv s="3">
    <fb>44622</fb>
    <v>5</v>
  </rv>
  <rv s="3">
    <fb>16605.95</fb>
    <v>6</v>
  </rv>
  <rv s="3">
    <fb>44623</fb>
    <v>5</v>
  </rv>
  <rv s="3">
    <fb>16498.05</fb>
    <v>6</v>
  </rv>
  <rv s="3">
    <fb>44624</fb>
    <v>5</v>
  </rv>
  <rv s="3">
    <fb>16245.35</fb>
    <v>6</v>
  </rv>
  <rv s="3">
    <fb>44627</fb>
    <v>5</v>
  </rv>
  <rv s="3">
    <fb>15863.15</fb>
    <v>6</v>
  </rv>
  <rv s="3">
    <fb>44628</fb>
    <v>5</v>
  </rv>
  <rv s="3">
    <fb>16013.45</fb>
    <v>6</v>
  </rv>
  <rv s="3">
    <fb>44629</fb>
    <v>5</v>
  </rv>
  <rv s="3">
    <fb>16345.35</fb>
    <v>6</v>
  </rv>
  <rv s="3">
    <fb>44630</fb>
    <v>5</v>
  </rv>
  <rv s="3">
    <fb>16594.900000000001</fb>
    <v>6</v>
  </rv>
  <rv s="3">
    <fb>44631</fb>
    <v>5</v>
  </rv>
  <rv s="3">
    <fb>16630.45</fb>
    <v>6</v>
  </rv>
  <rv s="3">
    <fb>44634</fb>
    <v>5</v>
  </rv>
  <rv s="3">
    <fb>16871.3</fb>
    <v>6</v>
  </rv>
  <rv s="3">
    <fb>44635</fb>
    <v>5</v>
  </rv>
  <rv s="3">
    <fb>16663</fb>
    <v>6</v>
  </rv>
  <rv s="3">
    <fb>44636</fb>
    <v>5</v>
  </rv>
  <rv s="3">
    <fb>16975.349999999999</fb>
    <v>6</v>
  </rv>
  <rv s="3">
    <fb>44637</fb>
    <v>5</v>
  </rv>
  <rv s="3">
    <fb>17287.05</fb>
    <v>6</v>
  </rv>
  <rv s="3">
    <fb>44641</fb>
    <v>5</v>
  </rv>
  <rv s="3">
    <fb>17117.599999999999</fb>
    <v>6</v>
  </rv>
  <rv s="3">
    <fb>44642</fb>
    <v>5</v>
  </rv>
  <rv s="3">
    <fb>17315.5</fb>
    <v>6</v>
  </rv>
  <rv s="3">
    <fb>44643</fb>
    <v>5</v>
  </rv>
  <rv s="3">
    <fb>17245.650000000001</fb>
    <v>6</v>
  </rv>
  <rv s="3">
    <fb>44644</fb>
    <v>5</v>
  </rv>
  <rv s="3">
    <fb>17222.75</fb>
    <v>6</v>
  </rv>
  <rv s="3">
    <fb>44645</fb>
    <v>5</v>
  </rv>
  <rv s="3">
    <fb>17153</fb>
    <v>6</v>
  </rv>
  <rv s="3">
    <fb>44648</fb>
    <v>5</v>
  </rv>
  <rv s="3">
    <fb>17222</fb>
    <v>6</v>
  </rv>
  <rv s="3">
    <fb>44649</fb>
    <v>5</v>
  </rv>
  <rv s="3">
    <fb>17325.3</fb>
    <v>6</v>
  </rv>
  <rv s="3">
    <fb>44650</fb>
    <v>5</v>
  </rv>
  <rv s="3">
    <fb>17498.25</fb>
    <v>6</v>
  </rv>
  <rv s="3">
    <fb>44651</fb>
    <v>5</v>
  </rv>
  <rv s="3">
    <fb>17464.75</fb>
    <v>6</v>
  </rv>
  <rv s="3">
    <fb>44652</fb>
    <v>5</v>
  </rv>
  <rv s="3">
    <fb>17670.45</fb>
    <v>6</v>
  </rv>
  <rv s="3">
    <fb>44655</fb>
    <v>5</v>
  </rv>
  <rv s="3">
    <fb>18053.400000000001</fb>
    <v>6</v>
  </rv>
  <rv s="3">
    <fb>44656</fb>
    <v>5</v>
  </rv>
  <rv s="3">
    <fb>17957.400000000001</fb>
    <v>6</v>
  </rv>
  <rv s="3">
    <fb>44657</fb>
    <v>5</v>
  </rv>
  <rv s="3">
    <fb>17807.650000000001</fb>
    <v>6</v>
  </rv>
  <rv s="3">
    <fb>44658</fb>
    <v>5</v>
  </rv>
  <rv s="3">
    <fb>17639.55</fb>
    <v>6</v>
  </rv>
  <rv s="3">
    <fb>44659</fb>
    <v>5</v>
  </rv>
  <rv s="3">
    <fb>17784.349999999999</fb>
    <v>6</v>
  </rv>
  <rv s="3">
    <fb>44662</fb>
    <v>5</v>
  </rv>
  <rv s="3">
    <fb>17674.95</fb>
    <v>6</v>
  </rv>
  <rv s="3">
    <fb>44663</fb>
    <v>5</v>
  </rv>
  <rv s="3">
    <fb>17530.3</fb>
    <v>6</v>
  </rv>
  <rv s="3">
    <fb>44664</fb>
    <v>5</v>
  </rv>
  <rv s="3">
    <fb>17475.650000000001</fb>
    <v>6</v>
  </rv>
  <rv s="3">
    <fb>44669</fb>
    <v>5</v>
  </rv>
  <rv s="3">
    <fb>17173.650000000001</fb>
    <v>6</v>
  </rv>
  <rv s="3">
    <fb>44670</fb>
    <v>5</v>
  </rv>
  <rv s="3">
    <fb>16958.650000000001</fb>
    <v>6</v>
  </rv>
  <rv s="3">
    <fb>44671</fb>
    <v>5</v>
  </rv>
  <rv s="3">
    <fb>17136.55</fb>
    <v>6</v>
  </rv>
  <rv s="3">
    <fb>44672</fb>
    <v>5</v>
  </rv>
  <rv s="3">
    <fb>17392.599999999999</fb>
    <v>6</v>
  </rv>
  <rv s="3">
    <fb>44673</fb>
    <v>5</v>
  </rv>
  <rv s="3">
    <fb>17171.95</fb>
    <v>6</v>
  </rv>
  <rv s="3">
    <fb>44676</fb>
    <v>5</v>
  </rv>
  <rv s="3">
    <fb>16953.95</fb>
    <v>6</v>
  </rv>
  <rv s="3">
    <fb>44677</fb>
    <v>5</v>
  </rv>
  <rv s="3">
    <fb>17200.8</fb>
    <v>6</v>
  </rv>
  <rv s="3">
    <fb>44678</fb>
    <v>5</v>
  </rv>
  <rv s="3">
    <fb>17038.400000000001</fb>
    <v>6</v>
  </rv>
  <rv s="3">
    <fb>44679</fb>
    <v>5</v>
  </rv>
  <rv s="3">
    <fb>17245.05</fb>
    <v>6</v>
  </rv>
  <rv s="3">
    <fb>44680</fb>
    <v>5</v>
  </rv>
  <rv s="3">
    <fb>17102.55</fb>
    <v>6</v>
  </rv>
  <rv s="3">
    <fb>44683</fb>
    <v>5</v>
  </rv>
  <rv s="3">
    <fb>17069.099999999999</fb>
    <v>6</v>
  </rv>
  <rv s="3">
    <fb>44685</fb>
    <v>5</v>
  </rv>
  <rv s="3">
    <fb>16677.599999999999</fb>
    <v>6</v>
  </rv>
  <rv s="3">
    <fb>44686</fb>
    <v>5</v>
  </rv>
  <rv s="3">
    <fb>16682.650000000001</fb>
    <v>6</v>
  </rv>
  <rv s="3">
    <fb>44687</fb>
    <v>5</v>
  </rv>
  <rv s="3">
    <fb>16411.25</fb>
    <v>6</v>
  </rv>
  <rv s="3">
    <fb>44690</fb>
    <v>5</v>
  </rv>
  <rv s="3">
    <fb>16301.85</fb>
    <v>6</v>
  </rv>
  <rv s="3">
    <fb>44691</fb>
    <v>5</v>
  </rv>
  <rv s="3">
    <fb>16240.05</fb>
    <v>6</v>
  </rv>
  <rv s="3">
    <fb>44692</fb>
    <v>5</v>
  </rv>
  <rv s="3">
    <fb>16167.1</fb>
    <v>6</v>
  </rv>
  <rv s="3">
    <fb>44693</fb>
    <v>5</v>
  </rv>
  <rv s="3">
    <fb>15808</fb>
    <v>6</v>
  </rv>
  <rv s="3">
    <fb>44694</fb>
    <v>5</v>
  </rv>
  <rv s="3">
    <fb>15782.15</fb>
    <v>6</v>
  </rv>
  <rv s="3">
    <fb>44697</fb>
    <v>5</v>
  </rv>
  <rv s="3">
    <fb>15842.3</fb>
    <v>6</v>
  </rv>
  <rv s="3">
    <fb>44698</fb>
    <v>5</v>
  </rv>
  <rv s="3">
    <fb>16259.3</fb>
    <v>6</v>
  </rv>
  <rv s="3">
    <fb>44699</fb>
    <v>5</v>
  </rv>
  <rv s="3">
    <fb>16240.3</fb>
    <v>6</v>
  </rv>
  <rv s="3">
    <fb>44700</fb>
    <v>5</v>
  </rv>
  <rv s="3">
    <fb>15809.4</fb>
    <v>6</v>
  </rv>
  <rv s="3">
    <fb>44701</fb>
    <v>5</v>
  </rv>
  <rv s="3">
    <fb>16266.15</fb>
    <v>6</v>
  </rv>
  <rv s="3">
    <fb>44704</fb>
    <v>5</v>
  </rv>
  <rv s="3">
    <fb>16214.7</fb>
    <v>6</v>
  </rv>
  <rv s="3">
    <fb>44705</fb>
    <v>5</v>
  </rv>
  <rv s="3">
    <fb>16125.15</fb>
    <v>6</v>
  </rv>
  <rv s="3">
    <fb>44706</fb>
    <v>5</v>
  </rv>
  <rv s="3">
    <fb>16025.8</fb>
    <v>6</v>
  </rv>
  <rv s="3">
    <fb>44707</fb>
    <v>5</v>
  </rv>
  <rv s="3">
    <fb>16170.15</fb>
    <v>6</v>
  </rv>
  <rv s="3">
    <fb>44708</fb>
    <v>5</v>
  </rv>
  <rv s="3">
    <fb>16352.45</fb>
    <v>6</v>
  </rv>
  <rv s="3">
    <fb>44711</fb>
    <v>5</v>
  </rv>
  <rv s="3">
    <fb>16661.400000000001</fb>
    <v>6</v>
  </rv>
  <rv s="3">
    <fb>44712</fb>
    <v>5</v>
  </rv>
  <rv s="3">
    <fb>16584.55</fb>
    <v>6</v>
  </rv>
  <rv s="3">
    <fb>44713</fb>
    <v>5</v>
  </rv>
  <rv s="3">
    <fb>16522.75</fb>
    <v>6</v>
  </rv>
  <rv s="3">
    <fb>44714</fb>
    <v>5</v>
  </rv>
  <rv s="3">
    <fb>16628</fb>
    <v>6</v>
  </rv>
  <rv s="3">
    <fb>44715</fb>
    <v>5</v>
  </rv>
  <rv s="3">
    <fb>16584.3</fb>
    <v>6</v>
  </rv>
  <rv s="3">
    <fb>44718</fb>
    <v>5</v>
  </rv>
  <rv s="3">
    <fb>16569.55</fb>
    <v>6</v>
  </rv>
  <rv s="3">
    <fb>44719</fb>
    <v>5</v>
  </rv>
  <rv s="3">
    <fb>16416.349999999999</fb>
    <v>6</v>
  </rv>
  <rv s="3">
    <fb>44720</fb>
    <v>5</v>
  </rv>
  <rv s="3">
    <fb>16356.25</fb>
    <v>6</v>
  </rv>
  <rv s="3">
    <fb>44721</fb>
    <v>5</v>
  </rv>
  <rv s="3">
    <fb>16478.099999999999</fb>
    <v>6</v>
  </rv>
  <rv s="3">
    <fb>44722</fb>
    <v>5</v>
  </rv>
  <rv s="3">
    <fb>16201.8</fb>
    <v>6</v>
  </rv>
  <rv s="3">
    <fb>44725</fb>
    <v>5</v>
  </rv>
  <rv s="3">
    <fb>15774.4</fb>
    <v>6</v>
  </rv>
  <rv s="3">
    <fb>44726</fb>
    <v>5</v>
  </rv>
  <rv s="3">
    <fb>15732.1</fb>
    <v>6</v>
  </rv>
  <rv s="3">
    <fb>44727</fb>
    <v>5</v>
  </rv>
  <rv s="3">
    <fb>15692.15</fb>
    <v>6</v>
  </rv>
  <rv s="3">
    <fb>44728</fb>
    <v>5</v>
  </rv>
  <rv s="3">
    <fb>15360.6</fb>
    <v>6</v>
  </rv>
  <rv s="3">
    <fb>44729</fb>
    <v>5</v>
  </rv>
  <rv s="3">
    <fb>15293.5</fb>
    <v>6</v>
  </rv>
  <rv s="3">
    <fb>44732</fb>
    <v>5</v>
  </rv>
  <rv s="3">
    <fb>15350.15</fb>
    <v>6</v>
  </rv>
  <rv s="3">
    <fb>44733</fb>
    <v>5</v>
  </rv>
  <rv s="3">
    <fb>15638.8</fb>
    <v>6</v>
  </rv>
  <rv s="3">
    <fb>44734</fb>
    <v>5</v>
  </rv>
  <rv s="3">
    <fb>15413.3</fb>
    <v>6</v>
  </rv>
  <rv s="3">
    <fb>44735</fb>
    <v>5</v>
  </rv>
  <rv s="3">
    <fb>15556.65</fb>
    <v>6</v>
  </rv>
  <rv s="3">
    <fb>44736</fb>
    <v>5</v>
  </rv>
  <rv s="3">
    <fb>15699.25</fb>
    <v>6</v>
  </rv>
  <rv s="3">
    <fb>44739</fb>
    <v>5</v>
  </rv>
  <rv s="3">
    <fb>15832.05</fb>
    <v>6</v>
  </rv>
  <rv s="3">
    <fb>44740</fb>
    <v>5</v>
  </rv>
  <rv s="3">
    <fb>15850.2</fb>
    <v>6</v>
  </rv>
  <rv s="3">
    <fb>44741</fb>
    <v>5</v>
  </rv>
  <rv s="3">
    <fb>15799.1</fb>
    <v>6</v>
  </rv>
  <rv s="3">
    <fb>44742</fb>
    <v>5</v>
  </rv>
  <rv s="3">
    <fb>15780.25</fb>
    <v>6</v>
  </rv>
  <rv s="3">
    <fb>44743</fb>
    <v>5</v>
  </rv>
  <rv s="3">
    <fb>15752.05</fb>
    <v>6</v>
  </rv>
  <rv s="3">
    <fb>44746</fb>
    <v>5</v>
  </rv>
  <rv s="3">
    <fb>15835.35</fb>
    <v>6</v>
  </rv>
  <rv s="3">
    <fb>44747</fb>
    <v>5</v>
  </rv>
  <rv s="3">
    <fb>15810.85</fb>
    <v>6</v>
  </rv>
  <rv s="3">
    <fb>44748</fb>
    <v>5</v>
  </rv>
  <rv s="3">
    <fb>15989.8</fb>
    <v>6</v>
  </rv>
  <rv s="3">
    <fb>44749</fb>
    <v>5</v>
  </rv>
  <rv s="3">
    <fb>16132.9</fb>
    <v>6</v>
  </rv>
  <rv s="3">
    <fb>44750</fb>
    <v>5</v>
  </rv>
  <rv s="3">
    <fb>16220.6</fb>
    <v>6</v>
  </rv>
  <rv s="3">
    <fb>44753</fb>
    <v>5</v>
  </rv>
  <rv s="3">
    <fb>16216</fb>
    <v>6</v>
  </rv>
  <rv s="3">
    <fb>44754</fb>
    <v>5</v>
  </rv>
  <rv s="3">
    <fb>16058.3</fb>
    <v>6</v>
  </rv>
  <rv s="3">
    <fb>44755</fb>
    <v>5</v>
  </rv>
  <rv s="3">
    <fb>15966.65</fb>
    <v>6</v>
  </rv>
  <rv s="3">
    <fb>44756</fb>
    <v>5</v>
  </rv>
  <rv s="3">
    <fb>15938.65</fb>
    <v>6</v>
  </rv>
  <rv s="3">
    <fb>44757</fb>
    <v>5</v>
  </rv>
  <rv s="3">
    <fb>16049.2</fb>
    <v>6</v>
  </rv>
  <rv s="3">
    <fb>44760</fb>
    <v>5</v>
  </rv>
  <rv s="3">
    <fb>16278.5</fb>
    <v>6</v>
  </rv>
  <rv s="3">
    <fb>44761</fb>
    <v>5</v>
  </rv>
  <rv s="3">
    <fb>16340.55</fb>
    <v>6</v>
  </rv>
  <rv s="3">
    <fb>44762</fb>
    <v>5</v>
  </rv>
  <rv s="3">
    <fb>16520.849999999999</fb>
    <v>6</v>
  </rv>
  <rv s="3">
    <fb>44763</fb>
    <v>5</v>
  </rv>
  <rv s="3">
    <fb>16605.25</fb>
    <v>6</v>
  </rv>
  <rv s="3">
    <fb>44764</fb>
    <v>5</v>
  </rv>
  <rv s="3">
    <fb>16719.45</fb>
    <v>6</v>
  </rv>
  <rv s="3">
    <fb>44767</fb>
    <v>5</v>
  </rv>
  <rv s="3">
    <fb>16631</fb>
    <v>6</v>
  </rv>
  <rv s="3">
    <fb>44768</fb>
    <v>5</v>
  </rv>
  <rv s="3">
    <fb>16483.849999999999</fb>
    <v>6</v>
  </rv>
  <rv s="3">
    <fb>44769</fb>
    <v>5</v>
  </rv>
  <rv s="3">
    <fb>16641.8</fb>
    <v>6</v>
  </rv>
  <rv s="3">
    <fb>44770</fb>
    <v>5</v>
  </rv>
  <rv s="3">
    <fb>16929.599999999999</fb>
    <v>6</v>
  </rv>
  <rv s="3">
    <fb>44771</fb>
    <v>5</v>
  </rv>
  <rv s="3">
    <fb>17158.25</fb>
    <v>6</v>
  </rv>
  <rv s="3">
    <fb>44774</fb>
    <v>5</v>
  </rv>
  <rv s="3">
    <fb>17340.05</fb>
    <v>6</v>
  </rv>
  <rv s="3">
    <fb>44775</fb>
    <v>5</v>
  </rv>
  <rv s="3">
    <fb>17345.45</fb>
    <v>6</v>
  </rv>
  <rv s="3">
    <fb>44776</fb>
    <v>5</v>
  </rv>
  <rv s="3">
    <fb>17388.150000000001</fb>
    <v>6</v>
  </rv>
  <rv s="3">
    <fb>44777</fb>
    <v>5</v>
  </rv>
  <rv s="3">
    <fb>17382</fb>
    <v>6</v>
  </rv>
  <rv s="3">
    <fb>44778</fb>
    <v>5</v>
  </rv>
  <rv s="3">
    <fb>17397.5</fb>
    <v>6</v>
  </rv>
  <rv s="3">
    <fb>44781</fb>
    <v>5</v>
  </rv>
  <rv s="3">
    <fb>17525.099999999999</fb>
    <v>6</v>
  </rv>
  <rv s="3">
    <fb>44783</fb>
    <v>5</v>
  </rv>
  <rv s="3">
    <fb>17534.75</fb>
    <v>6</v>
  </rv>
  <rv s="3">
    <fb>44784</fb>
    <v>5</v>
  </rv>
  <rv s="3">
    <fb>17659</fb>
    <v>6</v>
  </rv>
  <rv s="3">
    <fb>44785</fb>
    <v>5</v>
  </rv>
  <rv s="3">
    <fb>17698.150000000001</fb>
    <v>6</v>
  </rv>
  <rv s="3">
    <fb>44789</fb>
    <v>5</v>
  </rv>
  <rv s="3">
    <fb>17825.25</fb>
    <v>6</v>
  </rv>
  <rv s="3">
    <fb>44790</fb>
    <v>5</v>
  </rv>
  <rv s="3">
    <fb>17944.25</fb>
    <v>6</v>
  </rv>
  <rv s="3">
    <fb>44791</fb>
    <v>5</v>
  </rv>
  <rv s="3">
    <fb>17956.5</fb>
    <v>6</v>
  </rv>
  <rv s="3">
    <fb>44792</fb>
    <v>5</v>
  </rv>
  <rv s="3">
    <fb>17758.45</fb>
    <v>6</v>
  </rv>
  <rv s="3">
    <fb>44795</fb>
    <v>5</v>
  </rv>
  <rv s="3">
    <fb>17490.7</fb>
    <v>6</v>
  </rv>
  <rv s="3">
    <fb>44796</fb>
    <v>5</v>
  </rv>
  <rv s="3">
    <fb>17577.5</fb>
    <v>6</v>
  </rv>
  <rv s="3">
    <fb>44797</fb>
    <v>5</v>
  </rv>
  <rv s="3">
    <fb>17604.95</fb>
    <v>6</v>
  </rv>
  <rv s="3">
    <fb>44798</fb>
    <v>5</v>
  </rv>
  <rv s="3">
    <fb>17522.45</fb>
    <v>6</v>
  </rv>
  <rv s="3">
    <fb>44799</fb>
    <v>5</v>
  </rv>
  <rv s="3">
    <fb>17558.900000000001</fb>
    <v>6</v>
  </rv>
  <rv s="3">
    <fb>44802</fb>
    <v>5</v>
  </rv>
  <rv s="3">
    <fb>17312.900000000001</fb>
    <v>6</v>
  </rv>
  <rv s="3">
    <fb>44803</fb>
    <v>5</v>
  </rv>
  <rv s="3">
    <fb>17759.3</fb>
    <v>6</v>
  </rv>
  <rv s="3">
    <fb>44805</fb>
    <v>5</v>
  </rv>
  <rv s="3">
    <fb>17542.8</fb>
    <v>6</v>
  </rv>
  <rv s="3">
    <fb>44806</fb>
    <v>5</v>
  </rv>
  <rv s="3">
    <fb>17539.45</fb>
    <v>6</v>
  </rv>
  <rv s="3">
    <fb>44809</fb>
    <v>5</v>
  </rv>
  <rv s="3">
    <fb>17665.8</fb>
    <v>6</v>
  </rv>
  <rv s="3">
    <fb>44810</fb>
    <v>5</v>
  </rv>
  <rv s="3">
    <fb>17655.599999999999</fb>
    <v>6</v>
  </rv>
  <rv s="3">
    <fb>44811</fb>
    <v>5</v>
  </rv>
  <rv s="3">
    <fb>17624.400000000001</fb>
    <v>6</v>
  </rv>
  <rv s="3">
    <fb>44812</fb>
    <v>5</v>
  </rv>
  <rv s="3">
    <fb>17798.75</fb>
    <v>6</v>
  </rv>
  <rv s="3">
    <fb>44813</fb>
    <v>5</v>
  </rv>
  <rv s="3">
    <fb>17833.349999999999</fb>
    <v>6</v>
  </rv>
  <rv s="3">
    <fb>44816</fb>
    <v>5</v>
  </rv>
  <rv s="3">
    <fb>17936.349999999999</fb>
    <v>6</v>
  </rv>
  <rv s="3">
    <fb>44817</fb>
    <v>5</v>
  </rv>
  <rv s="3">
    <fb>18070.05</fb>
    <v>6</v>
  </rv>
  <rv s="3">
    <fb>44818</fb>
    <v>5</v>
  </rv>
  <rv s="3">
    <fb>18003.75</fb>
    <v>6</v>
  </rv>
  <rv s="3">
    <fb>44819</fb>
    <v>5</v>
  </rv>
  <rv s="3">
    <fb>17877.400000000001</fb>
    <v>6</v>
  </rv>
  <rv s="3">
    <fb>44820</fb>
    <v>5</v>
  </rv>
  <rv s="3">
    <fb>17530.849999999999</fb>
    <v>6</v>
  </rv>
  <rv s="3">
    <fb>44823</fb>
    <v>5</v>
  </rv>
  <rv s="3">
    <fb>17622.25</fb>
    <v>6</v>
  </rv>
  <rv s="3">
    <fb>44824</fb>
    <v>5</v>
  </rv>
  <rv s="3">
    <fb>17816.25</fb>
    <v>6</v>
  </rv>
  <rv s="3">
    <fb>44825</fb>
    <v>5</v>
  </rv>
  <rv s="3">
    <fb>17718.349999999999</fb>
    <v>6</v>
  </rv>
  <rv s="3">
    <fb>44826</fb>
    <v>5</v>
  </rv>
  <rv s="3">
    <fb>17629.8</fb>
    <v>6</v>
  </rv>
  <rv s="3">
    <fb>44827</fb>
    <v>5</v>
  </rv>
  <rv s="3">
    <fb>17327.349999999999</fb>
    <v>6</v>
  </rv>
  <rv s="3">
    <fb>44830</fb>
    <v>5</v>
  </rv>
  <rv s="3">
    <fb>17016.3</fb>
    <v>6</v>
  </rv>
  <rv s="3">
    <fb>44831</fb>
    <v>5</v>
  </rv>
  <rv s="3">
    <fb>17007.400000000001</fb>
    <v>6</v>
  </rv>
  <rv s="3">
    <fb>44832</fb>
    <v>5</v>
  </rv>
  <rv s="3">
    <fb>16858.599999999999</fb>
    <v>6</v>
  </rv>
  <rv s="3">
    <fb>44833</fb>
    <v>5</v>
  </rv>
  <rv s="3">
    <fb>16818.099999999999</fb>
    <v>6</v>
  </rv>
  <rv s="3">
    <fb>44834</fb>
    <v>5</v>
  </rv>
  <rv s="3">
    <fb>17094.349999999999</fb>
    <v>6</v>
  </rv>
  <rv s="3">
    <fb>44837</fb>
    <v>5</v>
  </rv>
  <rv s="3">
    <fb>16887.349999999999</fb>
    <v>6</v>
  </rv>
  <rv s="3">
    <fb>44838</fb>
    <v>5</v>
  </rv>
  <rv s="3">
    <fb>17274.3</fb>
    <v>6</v>
  </rv>
  <rv s="3">
    <fb>44840</fb>
    <v>5</v>
  </rv>
  <rv s="3">
    <fb>17331.8</fb>
    <v>6</v>
  </rv>
  <rv s="3">
    <fb>44844</fb>
    <v>5</v>
  </rv>
  <rv s="3">
    <fb>17241</fb>
    <v>6</v>
  </rv>
  <rv s="3">
    <fb>44845</fb>
    <v>5</v>
  </rv>
  <rv s="3">
    <fb>16983.55</fb>
    <v>6</v>
  </rv>
  <rv s="3">
    <fb>44846</fb>
    <v>5</v>
  </rv>
  <rv s="3">
    <fb>17123.599999999999</fb>
    <v>6</v>
  </rv>
  <rv s="3">
    <fb>44847</fb>
    <v>5</v>
  </rv>
  <rv s="3">
    <fb>17014.349999999999</fb>
    <v>6</v>
  </rv>
  <rv s="3">
    <fb>44848</fb>
    <v>5</v>
  </rv>
  <rv s="3">
    <fb>17185.7</fb>
    <v>6</v>
  </rv>
  <rv s="3">
    <fb>44851</fb>
    <v>5</v>
  </rv>
  <rv s="3">
    <fb>17311.8</fb>
    <v>6</v>
  </rv>
  <rv s="3">
    <fb>44852</fb>
    <v>5</v>
  </rv>
  <rv s="3">
    <fb>17486.95</fb>
    <v>6</v>
  </rv>
  <rv s="3">
    <fb>44853</fb>
    <v>5</v>
  </rv>
  <rv s="3">
    <fb>17512.25</fb>
    <v>6</v>
  </rv>
  <rv s="3">
    <fb>44854</fb>
    <v>5</v>
  </rv>
  <rv s="3">
    <fb>17563.95</fb>
    <v>6</v>
  </rv>
  <rv s="3">
    <fb>44855</fb>
    <v>5</v>
  </rv>
  <rv s="3">
    <fb>17576.3</fb>
    <v>6</v>
  </rv>
  <rv s="3">
    <fb>44858</fb>
    <v>5</v>
  </rv>
  <rv s="3">
    <fb>17730.75</fb>
    <v>6</v>
  </rv>
  <rv s="3">
    <fb>44859</fb>
    <v>5</v>
  </rv>
  <rv s="3">
    <fb>17656.349999999999</fb>
    <v>6</v>
  </rv>
  <rv s="3">
    <fb>44861</fb>
    <v>5</v>
  </rv>
  <rv s="3">
    <fb>17736.95</fb>
    <v>6</v>
  </rv>
  <rv s="3">
    <fb>44862</fb>
    <v>5</v>
  </rv>
  <rv s="3">
    <fb>17786.8</fb>
    <v>6</v>
  </rv>
  <rv s="3">
    <fb>44865</fb>
    <v>5</v>
  </rv>
  <rv s="3">
    <fb>18012.2</fb>
    <v>6</v>
  </rv>
  <rv s="3">
    <fb>44866</fb>
    <v>5</v>
  </rv>
  <rv s="3">
    <fb>18145.400000000001</fb>
    <v>6</v>
  </rv>
  <rv s="3">
    <fb>44867</fb>
    <v>5</v>
  </rv>
  <rv s="3">
    <fb>18082.849999999999</fb>
    <v>6</v>
  </rv>
  <rv s="3">
    <fb>44868</fb>
    <v>5</v>
  </rv>
  <rv s="3">
    <fb>18052.7</fb>
    <v>6</v>
  </rv>
  <rv s="3">
    <fb>44869</fb>
    <v>5</v>
  </rv>
  <rv s="3">
    <fb>18117.150000000001</fb>
    <v>6</v>
  </rv>
  <rv s="3">
    <fb>44872</fb>
    <v>5</v>
  </rv>
  <rv s="3">
    <fb>18202.8</fb>
    <v>6</v>
  </rv>
  <rv s="3">
    <fb>44874</fb>
    <v>5</v>
  </rv>
  <rv s="3">
    <fb>18157</fb>
    <v>6</v>
  </rv>
  <rv s="3">
    <fb>44875</fb>
    <v>5</v>
  </rv>
  <rv s="3">
    <fb>18028.2</fb>
    <v>6</v>
  </rv>
  <rv s="3">
    <fb>44876</fb>
    <v>5</v>
  </rv>
  <rv s="3">
    <fb>18349.7</fb>
    <v>6</v>
  </rv>
  <rv s="3">
    <fb>44879</fb>
    <v>5</v>
  </rv>
  <rv s="3">
    <fb>18329.150000000001</fb>
    <v>6</v>
  </rv>
  <rv s="3">
    <fb>44880</fb>
    <v>5</v>
  </rv>
  <rv s="3">
    <fb>18403.400000000001</fb>
    <v>6</v>
  </rv>
  <rv s="3">
    <fb>44881</fb>
    <v>5</v>
  </rv>
  <rv s="3">
    <fb>18409.650000000001</fb>
    <v>6</v>
  </rv>
  <rv s="3">
    <fb>44882</fb>
    <v>5</v>
  </rv>
  <rv s="3">
    <fb>18343.900000000001</fb>
    <v>6</v>
  </rv>
  <rv s="3">
    <fb>44883</fb>
    <v>5</v>
  </rv>
  <rv s="3">
    <fb>18307.650000000001</fb>
    <v>6</v>
  </rv>
  <rv s="3">
    <fb>44886</fb>
    <v>5</v>
  </rv>
  <rv s="3">
    <fb>18159.95</fb>
    <v>6</v>
  </rv>
  <rv s="3">
    <fb>44887</fb>
    <v>5</v>
  </rv>
  <rv s="3">
    <fb>18244.2</fb>
    <v>6</v>
  </rv>
  <rv s="3">
    <fb>44888</fb>
    <v>5</v>
  </rv>
  <rv s="3">
    <fb>18267.25</fb>
    <v>6</v>
  </rv>
  <rv s="3">
    <fb>44889</fb>
    <v>5</v>
  </rv>
  <rv s="3">
    <fb>18484.099999999999</fb>
    <v>6</v>
  </rv>
  <rv s="3">
    <fb>44890</fb>
    <v>5</v>
  </rv>
  <rv s="3">
    <fb>18512.75</fb>
    <v>6</v>
  </rv>
  <rv s="3">
    <fb>44893</fb>
    <v>5</v>
  </rv>
  <rv s="3">
    <fb>18562.75</fb>
    <v>6</v>
  </rv>
  <rv s="3">
    <fb>44894</fb>
    <v>5</v>
  </rv>
  <rv s="3">
    <fb>18618.05</fb>
    <v>6</v>
  </rv>
  <rv s="3">
    <fb>44895</fb>
    <v>5</v>
  </rv>
  <rv s="3">
    <fb>18758.349999999999</fb>
    <v>6</v>
  </rv>
  <rv s="3">
    <fb>44896</fb>
    <v>5</v>
  </rv>
  <rv s="3">
    <fb>18812.5</fb>
    <v>6</v>
  </rv>
  <rv s="3">
    <fb>44897</fb>
    <v>5</v>
  </rv>
  <rv s="3">
    <fb>18696.099999999999</fb>
    <v>6</v>
  </rv>
  <rv s="3">
    <fb>44900</fb>
    <v>5</v>
  </rv>
  <rv s="3">
    <fb>18701.05</fb>
    <v>6</v>
  </rv>
  <rv s="3">
    <fb>44901</fb>
    <v>5</v>
  </rv>
  <rv s="3">
    <fb>18642.75</fb>
    <v>6</v>
  </rv>
  <rv s="3">
    <fb>44902</fb>
    <v>5</v>
  </rv>
  <rv s="3">
    <fb>18560.5</fb>
    <v>6</v>
  </rv>
  <rv s="3">
    <fb>44903</fb>
    <v>5</v>
  </rv>
  <rv s="3">
    <fb>18609.349999999999</fb>
    <v>6</v>
  </rv>
  <rv s="3">
    <fb>44904</fb>
    <v>5</v>
  </rv>
  <rv s="3">
    <fb>18496.599999999999</fb>
    <v>6</v>
  </rv>
  <rv s="3">
    <fb>44907</fb>
    <v>5</v>
  </rv>
  <rv s="3">
    <fb>18497.150000000001</fb>
    <v>6</v>
  </rv>
  <rv s="3">
    <fb>44908</fb>
    <v>5</v>
  </rv>
  <rv s="3">
    <fb>18608</fb>
    <v>6</v>
  </rv>
  <rv s="3">
    <fb>44909</fb>
    <v>5</v>
  </rv>
  <rv s="3">
    <fb>18660.3</fb>
    <v>6</v>
  </rv>
  <rv s="3">
    <fb>44910</fb>
    <v>5</v>
  </rv>
  <rv s="3">
    <fb>18414.900000000001</fb>
    <v>6</v>
  </rv>
  <rv s="3">
    <fb>44911</fb>
    <v>5</v>
  </rv>
  <rv s="3">
    <fb>18269</fb>
    <v>6</v>
  </rv>
  <rv s="3">
    <fb>44914</fb>
    <v>5</v>
  </rv>
  <rv s="3">
    <fb>18420.45</fb>
    <v>6</v>
  </rv>
  <rv s="3">
    <fb>44915</fb>
    <v>5</v>
  </rv>
  <rv s="3">
    <fb>18385.3</fb>
    <v>6</v>
  </rv>
  <rv s="3">
    <fb>44916</fb>
    <v>5</v>
  </rv>
  <rv s="3">
    <fb>18199.099999999999</fb>
    <v>6</v>
  </rv>
  <rv s="3">
    <fb>44917</fb>
    <v>5</v>
  </rv>
  <rv s="3">
    <fb>18127.349999999999</fb>
    <v>6</v>
  </rv>
  <rv s="3">
    <fb>44918</fb>
    <v>5</v>
  </rv>
  <rv s="3">
    <fb>17806.8</fb>
    <v>6</v>
  </rv>
  <rv s="3">
    <fb>44921</fb>
    <v>5</v>
  </rv>
  <rv s="3">
    <fb>18014.599999999999</fb>
    <v>6</v>
  </rv>
  <rv s="3">
    <fb>44922</fb>
    <v>5</v>
  </rv>
  <rv s="3">
    <fb>18132.3</fb>
    <v>6</v>
  </rv>
  <rv s="3">
    <fb>44923</fb>
    <v>5</v>
  </rv>
  <rv s="3">
    <fb>18122.5</fb>
    <v>6</v>
  </rv>
  <rv s="3">
    <fb>44924</fb>
    <v>5</v>
  </rv>
  <rv s="3">
    <fb>18191</fb>
    <v>6</v>
  </rv>
  <rv s="3">
    <fb>44925</fb>
    <v>5</v>
  </rv>
  <rv s="3">
    <fb>18105.3</fb>
    <v>6</v>
  </rv>
  <rv s="3">
    <fb>44928</fb>
    <v>5</v>
  </rv>
  <rv s="3">
    <fb>18197.45</fb>
    <v>6</v>
  </rv>
  <rv s="3">
    <fb>44929</fb>
    <v>5</v>
  </rv>
  <rv s="3">
    <fb>18232.55</fb>
    <v>6</v>
  </rv>
  <rv s="3">
    <fb>44930</fb>
    <v>5</v>
  </rv>
  <rv s="3">
    <fb>18042.95</fb>
    <v>6</v>
  </rv>
  <rv s="3">
    <fb>44931</fb>
    <v>5</v>
  </rv>
  <rv s="3">
    <fb>17992.150000000001</fb>
    <v>6</v>
  </rv>
  <rv s="3">
    <fb>44932</fb>
    <v>5</v>
  </rv>
  <rv s="3">
    <fb>17859.45</fb>
    <v>6</v>
  </rv>
  <rv s="3">
    <fb>44935</fb>
    <v>5</v>
  </rv>
  <rv s="3">
    <fb>18101.2</fb>
    <v>6</v>
  </rv>
  <rv s="3">
    <fb>44936</fb>
    <v>5</v>
  </rv>
  <rv s="3">
    <fb>17914.150000000001</fb>
    <v>6</v>
  </rv>
  <rv s="3">
    <fb>44937</fb>
    <v>5</v>
  </rv>
  <rv s="3">
    <fb>17895.7</fb>
    <v>6</v>
  </rv>
  <rv s="3">
    <fb>44938</fb>
    <v>5</v>
  </rv>
  <rv s="3">
    <fb>17858.2</fb>
    <v>6</v>
  </rv>
  <rv s="3">
    <fb>44939</fb>
    <v>5</v>
  </rv>
  <rv s="3">
    <fb>17956.599999999999</fb>
    <v>6</v>
  </rv>
  <rv s="3">
    <fb>44942</fb>
    <v>5</v>
  </rv>
  <rv s="3">
    <fb>17894.849999999999</fb>
    <v>6</v>
  </rv>
  <rv s="3">
    <fb>44943</fb>
    <v>5</v>
  </rv>
  <rv s="3">
    <fb>18053.3</fb>
    <v>6</v>
  </rv>
  <rv s="3">
    <fb>44944</fb>
    <v>5</v>
  </rv>
  <rv s="3">
    <fb>18165.349999999999</fb>
    <v>6</v>
  </rv>
  <rv s="3">
    <fb>44945</fb>
    <v>5</v>
  </rv>
  <rv s="3">
    <fb>18107.849999999999</fb>
    <v>6</v>
  </rv>
  <rv s="3">
    <fb>44946</fb>
    <v>5</v>
  </rv>
  <rv s="3">
    <fb>18027.650000000001</fb>
    <v>6</v>
  </rv>
  <rv s="3">
    <fb>44949</fb>
    <v>5</v>
  </rv>
  <rv s="3">
    <fb>18118.55</fb>
    <v>6</v>
  </rv>
  <rv s="3">
    <fb>44950</fb>
    <v>5</v>
  </rv>
  <rv s="3">
    <fb>18118.3</fb>
    <v>6</v>
  </rv>
  <rv s="3">
    <fb>44951</fb>
    <v>5</v>
  </rv>
  <rv s="3">
    <fb>17891.95</fb>
    <v>6</v>
  </rv>
  <rv s="3">
    <fb>44953</fb>
    <v>5</v>
  </rv>
  <rv s="3">
    <fb>17604.349999999999</fb>
    <v>6</v>
  </rv>
  <rv s="3">
    <fb>44956</fb>
    <v>5</v>
  </rv>
  <rv s="3">
    <fb>17648.95</fb>
    <v>6</v>
  </rv>
  <rv s="3">
    <fb>44957</fb>
    <v>5</v>
  </rv>
  <rv s="3">
    <fb>17662.150000000001</fb>
    <v>6</v>
  </rv>
  <rv s="3">
    <fb>44958</fb>
    <v>5</v>
  </rv>
  <rv s="3">
    <fb>17616.3</fb>
    <v>6</v>
  </rv>
  <rv s="3">
    <fb>44959</fb>
    <v>5</v>
  </rv>
  <rv s="3">
    <fb>17610.400000000001</fb>
    <v>6</v>
  </rv>
  <rv s="3">
    <fb>44960</fb>
    <v>5</v>
  </rv>
  <rv s="3">
    <fb>17854.05</fb>
    <v>6</v>
  </rv>
  <rv s="3">
    <fb>44963</fb>
    <v>5</v>
  </rv>
  <rv s="3">
    <fb>17764.599999999999</fb>
    <v>6</v>
  </rv>
  <rv s="3">
    <fb>44964</fb>
    <v>5</v>
  </rv>
  <rv s="3">
    <fb>17721.5</fb>
    <v>6</v>
  </rv>
  <rv s="3">
    <fb>44965</fb>
    <v>5</v>
  </rv>
  <rv s="3">
    <fb>17871.7</fb>
    <v>6</v>
  </rv>
  <rv s="3">
    <fb>44966</fb>
    <v>5</v>
  </rv>
  <rv s="3">
    <fb>17893.45</fb>
    <v>6</v>
  </rv>
  <rv s="3">
    <fb>44967</fb>
    <v>5</v>
  </rv>
  <rv s="3">
    <fb>17856.5</fb>
    <v>6</v>
  </rv>
  <rv s="3">
    <fb>44970</fb>
    <v>5</v>
  </rv>
  <rv s="3">
    <fb>17770.900000000001</fb>
    <v>6</v>
  </rv>
  <rv s="3">
    <fb>44971</fb>
    <v>5</v>
  </rv>
  <rv s="3">
    <fb>17929.849999999999</fb>
    <v>6</v>
  </rv>
  <rv s="3">
    <fb>44972</fb>
    <v>5</v>
  </rv>
  <rv s="3">
    <fb>18015.849999999999</fb>
    <v>6</v>
  </rv>
  <rv s="3">
    <fb>44973</fb>
    <v>5</v>
  </rv>
  <rv s="3">
    <fb>18035.849999999999</fb>
    <v>6</v>
  </rv>
  <rv s="3">
    <fb>44974</fb>
    <v>5</v>
  </rv>
  <rv s="3">
    <fb>17944.2</fb>
    <v>6</v>
  </rv>
  <rv s="3">
    <fb>44977</fb>
    <v>5</v>
  </rv>
  <rv s="3">
    <fb>17844.599999999999</fb>
    <v>6</v>
  </rv>
  <rv s="3">
    <fb>44978</fb>
    <v>5</v>
  </rv>
  <rv s="3">
    <fb>17826.7</fb>
    <v>6</v>
  </rv>
  <rv s="3">
    <fb>44979</fb>
    <v>5</v>
  </rv>
  <rv s="3">
    <fb>17554.3</fb>
    <v>6</v>
  </rv>
  <rv s="3">
    <fb>44980</fb>
    <v>5</v>
  </rv>
  <rv s="3">
    <fb>17511.25</fb>
    <v>6</v>
  </rv>
  <rv s="3">
    <fb>44981</fb>
    <v>5</v>
  </rv>
  <rv s="3">
    <fb>17465.8</fb>
    <v>6</v>
  </rv>
  <rv s="3">
    <fb>44984</fb>
    <v>5</v>
  </rv>
  <rv s="3">
    <fb>17392.7</fb>
    <v>6</v>
  </rv>
  <rv s="3">
    <fb>44985</fb>
    <v>5</v>
  </rv>
  <rv s="3">
    <fb>17303.95</fb>
    <v>6</v>
  </rv>
  <rv s="3">
    <fb>44986</fb>
    <v>5</v>
  </rv>
  <rv s="3">
    <fb>17450.900000000001</fb>
    <v>6</v>
  </rv>
  <rv s="3">
    <fb>44987</fb>
    <v>5</v>
  </rv>
  <rv s="3">
    <fb>17321.900000000001</fb>
    <v>6</v>
  </rv>
  <rv s="3">
    <fb>44988</fb>
    <v>5</v>
  </rv>
  <rv s="3">
    <fb>17594.349999999999</fb>
    <v>6</v>
  </rv>
  <rv s="3">
    <fb>44991</fb>
    <v>5</v>
  </rv>
  <rv s="3">
    <fb>17711.45</fb>
    <v>6</v>
  </rv>
  <rv s="3">
    <fb>44993</fb>
    <v>5</v>
  </rv>
  <rv s="3">
    <fb>17754.400000000001</fb>
    <v>6</v>
  </rv>
  <rv s="3">
    <fb>44994</fb>
    <v>5</v>
  </rv>
  <rv s="3">
    <fb>17589.599999999999</fb>
    <v>6</v>
  </rv>
  <rv s="3">
    <fb>44995</fb>
    <v>5</v>
  </rv>
  <rv s="3">
    <fb>17412.900000000001</fb>
    <v>6</v>
  </rv>
  <rv s="3">
    <fb>44998</fb>
    <v>5</v>
  </rv>
  <rv s="3">
    <fb>17154.3</fb>
    <v>6</v>
  </rv>
  <rv s="3">
    <fb>44999</fb>
    <v>5</v>
  </rv>
  <rv s="3">
    <fb>17043.3</fb>
    <v>6</v>
  </rv>
  <rv s="3">
    <fb>45000</fb>
    <v>5</v>
  </rv>
  <rv s="3">
    <fb>16972.150000000001</fb>
    <v>6</v>
  </rv>
  <rv s="3">
    <fb>45001</fb>
    <v>5</v>
  </rv>
  <rv s="3">
    <fb>16985.599999999999</fb>
    <v>6</v>
  </rv>
  <rv s="3">
    <fb>45002</fb>
    <v>5</v>
  </rv>
  <rv s="3">
    <fb>17100.05</fb>
    <v>6</v>
  </rv>
  <rv s="3">
    <fb>45005</fb>
    <v>5</v>
  </rv>
  <rv s="3">
    <fb>16988.400000000001</fb>
    <v>6</v>
  </rv>
  <rv s="3">
    <fb>45006</fb>
    <v>5</v>
  </rv>
  <rv s="3">
    <fb>17107.5</fb>
    <v>6</v>
  </rv>
  <rv s="3">
    <fb>45007</fb>
    <v>5</v>
  </rv>
  <rv s="3">
    <fb>17151.900000000001</fb>
    <v>6</v>
  </rv>
  <rv s="3">
    <fb>45008</fb>
    <v>5</v>
  </rv>
  <rv s="3">
    <fb>17076.900000000001</fb>
    <v>6</v>
  </rv>
  <rv s="3">
    <fb>45009</fb>
    <v>5</v>
  </rv>
  <rv s="3">
    <fb>16945.05</fb>
    <v>6</v>
  </rv>
  <rv s="3">
    <fb>45012</fb>
    <v>5</v>
  </rv>
  <rv s="3">
    <fb>16985.7</fb>
    <v>6</v>
  </rv>
  <rv s="3">
    <fb>45013</fb>
    <v>5</v>
  </rv>
  <rv s="3">
    <fb>16951.7</fb>
    <v>6</v>
  </rv>
  <rv s="3">
    <fb>45014</fb>
    <v>5</v>
  </rv>
  <rv s="3">
    <fb>17080.7</fb>
    <v>6</v>
  </rv>
  <rv s="3">
    <fb>45016</fb>
    <v>5</v>
  </rv>
  <rv s="3">
    <fb>17359.75</fb>
    <v>6</v>
  </rv>
  <rv s="3">
    <fb>45019</fb>
    <v>5</v>
  </rv>
  <rv s="3">
    <fb>17398.05</fb>
    <v>6</v>
  </rv>
  <rv s="3">
    <fb>45021</fb>
    <v>5</v>
  </rv>
  <rv s="3">
    <fb>17557.05</fb>
    <v>6</v>
  </rv>
  <rv s="3">
    <fb>45022</fb>
    <v>5</v>
  </rv>
  <rv s="3">
    <fb>17599.150000000001</fb>
    <v>6</v>
  </rv>
  <rv s="3">
    <fb>45026</fb>
    <v>5</v>
  </rv>
  <rv s="3">
    <fb>17624.05</fb>
    <v>6</v>
  </rv>
  <rv s="3">
    <fb>45027</fb>
    <v>5</v>
  </rv>
  <rv s="3">
    <fb>17722.3</fb>
    <v>6</v>
  </rv>
  <rv s="3">
    <fb>45028</fb>
    <v>5</v>
  </rv>
  <rv s="3">
    <fb>17812.400000000001</fb>
    <v>6</v>
  </rv>
  <rv s="3">
    <fb>45029</fb>
    <v>5</v>
  </rv>
  <rv s="3">
    <fb>17828</fb>
    <v>6</v>
  </rv>
  <rv s="3">
    <fb>45033</fb>
    <v>5</v>
  </rv>
  <rv s="3">
    <fb>17706.849999999999</fb>
    <v>6</v>
  </rv>
  <rv s="3">
    <fb>45034</fb>
    <v>5</v>
  </rv>
  <rv s="3">
    <fb>17660.150000000001</fb>
    <v>6</v>
  </rv>
  <rv s="3">
    <fb>45035</fb>
    <v>5</v>
  </rv>
  <rv s="3">
    <fb>17618.75</fb>
    <v>6</v>
  </rv>
  <rv s="3">
    <fb>45036</fb>
    <v>5</v>
  </rv>
  <rv s="3">
    <fb>17624.45</fb>
    <v>6</v>
  </rv>
  <rv s="3">
    <fb>45037</fb>
    <v>5</v>
  </rv>
  <rv s="3">
    <fb>45040</fb>
    <v>5</v>
  </rv>
  <rv s="3">
    <fb>17743.400000000001</fb>
    <v>6</v>
  </rv>
  <rv s="3">
    <fb>45041</fb>
    <v>5</v>
  </rv>
  <rv s="3">
    <fb>17769.25</fb>
    <v>6</v>
  </rv>
  <rv s="3">
    <fb>45042</fb>
    <v>5</v>
  </rv>
  <rv s="3">
    <fb>17813.599999999999</fb>
    <v>6</v>
  </rv>
  <rv s="3">
    <fb>45043</fb>
    <v>5</v>
  </rv>
  <rv s="3">
    <fb>17915.05</fb>
    <v>6</v>
  </rv>
  <rv s="3">
    <fb>45044</fb>
    <v>5</v>
  </rv>
  <rv s="3">
    <fb>18065</fb>
    <v>6</v>
  </rv>
  <rv s="3">
    <fb>45048</fb>
    <v>5</v>
  </rv>
  <rv s="3">
    <fb>18147.650000000001</fb>
    <v>6</v>
  </rv>
  <rv s="3">
    <fb>45049</fb>
    <v>5</v>
  </rv>
  <rv s="3">
    <fb>18089.849999999999</fb>
    <v>6</v>
  </rv>
  <rv s="3">
    <fb>45050</fb>
    <v>5</v>
  </rv>
  <rv s="3">
    <fb>18255.8</fb>
    <v>6</v>
  </rv>
  <rv s="3">
    <fb>45051</fb>
    <v>5</v>
  </rv>
  <rv s="3">
    <fb>18069</fb>
    <v>6</v>
  </rv>
  <rv s="3">
    <fb>45054</fb>
    <v>5</v>
  </rv>
  <rv s="3">
    <fb>18264.400000000001</fb>
    <v>6</v>
  </rv>
  <rv s="3">
    <fb>45055</fb>
    <v>5</v>
  </rv>
  <rv s="3">
    <fb>18265.95</fb>
    <v>6</v>
  </rv>
  <rv s="3">
    <fb>45056</fb>
    <v>5</v>
  </rv>
  <rv s="3">
    <fb>18315.099999999999</fb>
    <v>6</v>
  </rv>
  <rv s="3">
    <fb>45057</fb>
    <v>5</v>
  </rv>
  <rv s="3">
    <fb>18297</fb>
    <v>6</v>
  </rv>
  <rv s="3">
    <fb>45058</fb>
    <v>5</v>
  </rv>
  <rv s="3">
    <fb>18314.8</fb>
    <v>6</v>
  </rv>
  <rv s="3">
    <fb>45061</fb>
    <v>5</v>
  </rv>
  <rv s="3">
    <fb>18398.849999999999</fb>
    <v>6</v>
  </rv>
  <rv s="3">
    <fb>45062</fb>
    <v>5</v>
  </rv>
  <rv s="3">
    <fb>18286.5</fb>
    <v>6</v>
  </rv>
  <rv s="3">
    <fb>45063</fb>
    <v>5</v>
  </rv>
  <rv s="3">
    <fb>18181.75</fb>
    <v>6</v>
  </rv>
  <rv s="3">
    <fb>45064</fb>
    <v>5</v>
  </rv>
  <rv s="3">
    <fb>18129.95</fb>
    <v>6</v>
  </rv>
  <rv s="3">
    <fb>45065</fb>
    <v>5</v>
  </rv>
  <rv s="3">
    <fb>18203.400000000001</fb>
    <v>6</v>
  </rv>
  <rv s="3">
    <fb>45068</fb>
    <v>5</v>
  </rv>
  <rv s="3">
    <fb>18314.400000000001</fb>
    <v>6</v>
  </rv>
  <rv s="3">
    <fb>45069</fb>
    <v>5</v>
  </rv>
  <rv s="3">
    <fb>18348</fb>
    <v>6</v>
  </rv>
  <rv s="3">
    <fb>45070</fb>
    <v>5</v>
  </rv>
  <rv s="3">
    <fb>18285.400000000001</fb>
    <v>6</v>
  </rv>
  <rv s="3">
    <fb>45071</fb>
    <v>5</v>
  </rv>
  <rv s="3">
    <fb>18321.150000000001</fb>
    <v>6</v>
  </rv>
  <rv s="3">
    <fb>45072</fb>
    <v>5</v>
  </rv>
  <rv s="3">
    <fb>18499.349999999999</fb>
    <v>6</v>
  </rv>
  <rv s="3">
    <fb>45075</fb>
    <v>5</v>
  </rv>
  <rv s="3">
    <fb>18598.650000000001</fb>
    <v>6</v>
  </rv>
  <rv s="3">
    <fb>45076</fb>
    <v>5</v>
  </rv>
  <rv s="3">
    <fb>18633.849999999999</fb>
    <v>6</v>
  </rv>
  <rv s="3">
    <fb>45077</fb>
    <v>5</v>
  </rv>
  <rv s="3">
    <fb>18534.400000000001</fb>
    <v>6</v>
  </rv>
  <rv s="3">
    <fb>45078</fb>
    <v>5</v>
  </rv>
  <rv s="3">
    <fb>18487.75</fb>
    <v>6</v>
  </rv>
  <rv s="3">
    <fb>45079</fb>
    <v>5</v>
  </rv>
  <rv s="3">
    <fb>18534.099999999999</fb>
    <v>6</v>
  </rv>
  <rv s="3">
    <fb>45082</fb>
    <v>5</v>
  </rv>
  <rv s="3">
    <fb>18593.849999999999</fb>
    <v>6</v>
  </rv>
  <rv s="3">
    <fb>45083</fb>
    <v>5</v>
  </rv>
  <rv s="3">
    <fb>18599</fb>
    <v>6</v>
  </rv>
  <rv s="3">
    <fb>45084</fb>
    <v>5</v>
  </rv>
  <rv s="3">
    <fb>18726.400000000001</fb>
    <v>6</v>
  </rv>
  <rv s="3">
    <fb>45085</fb>
    <v>5</v>
  </rv>
  <rv s="3">
    <fb>18634.55</fb>
    <v>6</v>
  </rv>
  <rv s="3">
    <fb>45086</fb>
    <v>5</v>
  </rv>
  <rv s="3">
    <fb>18563.400000000001</fb>
    <v>6</v>
  </rv>
  <rv s="3">
    <fb>45089</fb>
    <v>5</v>
  </rv>
  <rv s="3">
    <fb>18601.5</fb>
    <v>6</v>
  </rv>
  <rv s="3">
    <fb>45090</fb>
    <v>5</v>
  </rv>
  <rv s="3">
    <fb>18716.150000000001</fb>
    <v>6</v>
  </rv>
  <rv s="3">
    <fb>45091</fb>
    <v>5</v>
  </rv>
  <rv s="3">
    <fb>18755.900000000001</fb>
    <v>6</v>
  </rv>
  <rv s="3">
    <fb>45092</fb>
    <v>5</v>
  </rv>
  <rv s="3">
    <fb>18688.099999999999</fb>
    <v>6</v>
  </rv>
  <rv s="3">
    <fb>45093</fb>
    <v>5</v>
  </rv>
  <rv s="3">
    <fb>18826</fb>
    <v>6</v>
  </rv>
  <rv s="3">
    <fb>45096</fb>
    <v>5</v>
  </rv>
  <rv s="3">
    <fb>18755.45</fb>
    <v>6</v>
  </rv>
  <rv s="3">
    <fb>45097</fb>
    <v>5</v>
  </rv>
  <rv s="3">
    <fb>18816.7</fb>
    <v>6</v>
  </rv>
  <rv s="3">
    <fb>45098</fb>
    <v>5</v>
  </rv>
  <rv s="3">
    <fb>18856.849999999999</fb>
    <v>6</v>
  </rv>
  <rv s="3">
    <fb>45099</fb>
    <v>5</v>
  </rv>
  <rv s="3">
    <fb>18771.25</fb>
    <v>6</v>
  </rv>
  <rv s="3">
    <fb>45100</fb>
    <v>5</v>
  </rv>
  <rv s="3">
    <fb>18665.5</fb>
    <v>6</v>
  </rv>
  <rv s="3">
    <fb>45103</fb>
    <v>5</v>
  </rv>
  <rv s="3">
    <fb>18691.2</fb>
    <v>6</v>
  </rv>
  <rv s="3">
    <fb>45104</fb>
    <v>5</v>
  </rv>
  <rv s="3">
    <fb>18817.400000000001</fb>
    <v>6</v>
  </rv>
  <rv s="3">
    <fb>45105</fb>
    <v>5</v>
  </rv>
  <rv s="3">
    <fb>18972.099999999999</fb>
    <v>6</v>
  </rv>
  <rv s="3">
    <fb>45107</fb>
    <v>5</v>
  </rv>
  <rv s="3">
    <fb>19189.05</fb>
    <v>6</v>
  </rv>
  <rv s="3">
    <fb>45110</fb>
    <v>5</v>
  </rv>
  <rv s="3">
    <fb>19322.55</fb>
    <v>6</v>
  </rv>
  <rv s="3">
    <fb>45111</fb>
    <v>5</v>
  </rv>
  <rv s="3">
    <fb>19389</fb>
    <v>6</v>
  </rv>
  <rv s="3">
    <fb>45112</fb>
    <v>5</v>
  </rv>
  <rv s="3">
    <fb>19398.5</fb>
    <v>6</v>
  </rv>
  <rv s="3">
    <fb>45113</fb>
    <v>5</v>
  </rv>
  <rv s="3">
    <fb>19497.3</fb>
    <v>6</v>
  </rv>
  <rv s="3">
    <fb>45114</fb>
    <v>5</v>
  </rv>
  <rv s="3">
    <fb>19331.8</fb>
    <v>6</v>
  </rv>
  <rv s="3">
    <fb>45117</fb>
    <v>5</v>
  </rv>
  <rv s="3">
    <fb>19355.900000000001</fb>
    <v>6</v>
  </rv>
  <rv s="3">
    <fb>45118</fb>
    <v>5</v>
  </rv>
  <rv s="3">
    <fb>19439.400000000001</fb>
    <v>6</v>
  </rv>
  <rv s="3">
    <fb>45119</fb>
    <v>5</v>
  </rv>
  <rv s="3">
    <fb>19384.3</fb>
    <v>6</v>
  </rv>
  <rv s="3">
    <fb>45120</fb>
    <v>5</v>
  </rv>
  <rv s="3">
    <fb>19413.75</fb>
    <v>6</v>
  </rv>
  <rv s="3">
    <fb>45121</fb>
    <v>5</v>
  </rv>
  <rv s="3">
    <fb>19564.5</fb>
    <v>6</v>
  </rv>
  <rv s="3">
    <fb>45124</fb>
    <v>5</v>
  </rv>
  <rv s="3">
    <fb>19711.45</fb>
    <v>6</v>
  </rv>
  <rv s="3">
    <fb>45125</fb>
    <v>5</v>
  </rv>
  <rv s="3">
    <fb>19749.25</fb>
    <v>6</v>
  </rv>
  <rv s="3">
    <fb>45126</fb>
    <v>5</v>
  </rv>
  <rv s="3">
    <fb>19833.150000000001</fb>
    <v>6</v>
  </rv>
  <rv s="3">
    <fb>45127</fb>
    <v>5</v>
  </rv>
  <rv s="3">
    <fb>19979.150000000001</fb>
    <v>6</v>
  </rv>
  <rv s="3">
    <fb>45128</fb>
    <v>5</v>
  </rv>
  <rv s="3">
    <fb>19745</fb>
    <v>6</v>
  </rv>
  <rv s="3">
    <fb>45131</fb>
    <v>5</v>
  </rv>
  <rv s="3">
    <fb>19672.349999999999</fb>
    <v>6</v>
  </rv>
  <rv s="3">
    <fb>45132</fb>
    <v>5</v>
  </rv>
  <rv s="3">
    <fb>19680.599999999999</fb>
    <v>6</v>
  </rv>
  <rv s="3">
    <fb>45133</fb>
    <v>5</v>
  </rv>
  <rv s="3">
    <fb>19778.3</fb>
    <v>6</v>
  </rv>
  <rv s="3">
    <fb>45134</fb>
    <v>5</v>
  </rv>
  <rv s="3">
    <fb>19659.900000000001</fb>
    <v>6</v>
  </rv>
  <rv s="3">
    <fb>45135</fb>
    <v>5</v>
  </rv>
  <rv s="3">
    <fb>19646.05</fb>
    <v>6</v>
  </rv>
  <rv s="3">
    <fb>45138</fb>
    <v>5</v>
  </rv>
  <rv s="3">
    <fb>19753.8</fb>
    <v>6</v>
  </rv>
  <rv s="3">
    <fb>45139</fb>
    <v>5</v>
  </rv>
  <rv s="3">
    <fb>19733.55</fb>
    <v>6</v>
  </rv>
  <rv s="3">
    <fb>45140</fb>
    <v>5</v>
  </rv>
  <rv s="3">
    <fb>19526.55</fb>
    <v>6</v>
  </rv>
  <rv s="3">
    <fb>45141</fb>
    <v>5</v>
  </rv>
  <rv s="3">
    <fb>19381.650000000001</fb>
    <v>6</v>
  </rv>
  <rv s="3">
    <fb>45142</fb>
    <v>5</v>
  </rv>
  <rv s="3">
    <fb>19517</fb>
    <v>6</v>
  </rv>
  <rv s="3">
    <fb>45145</fb>
    <v>5</v>
  </rv>
  <rv s="3">
    <fb>19597.3</fb>
    <v>6</v>
  </rv>
  <rv s="3">
    <fb>45146</fb>
    <v>5</v>
  </rv>
  <rv s="3">
    <fb>19570.849999999999</fb>
    <v>6</v>
  </rv>
  <rv s="3">
    <fb>45147</fb>
    <v>5</v>
  </rv>
  <rv s="3">
    <fb>19632.55</fb>
    <v>6</v>
  </rv>
  <rv s="3">
    <fb>45148</fb>
    <v>5</v>
  </rv>
  <rv s="3">
    <fb>19543.099999999999</fb>
    <v>6</v>
  </rv>
  <rv s="3">
    <fb>45149</fb>
    <v>5</v>
  </rv>
  <rv s="3">
    <fb>19428.3</fb>
    <v>6</v>
  </rv>
  <rv s="3">
    <fb>45152</fb>
    <v>5</v>
  </rv>
  <rv s="3">
    <fb>19434.55</fb>
    <v>6</v>
  </rv>
  <rv s="3">
    <fb>45154</fb>
    <v>5</v>
  </rv>
  <rv s="3">
    <fb>19465</fb>
    <v>6</v>
  </rv>
  <rv s="3">
    <fb>45155</fb>
    <v>5</v>
  </rv>
  <rv s="3">
    <fb>19365.25</fb>
    <v>6</v>
  </rv>
  <rv s="3">
    <fb>45156</fb>
    <v>5</v>
  </rv>
  <rv s="3">
    <fb>19310.150000000001</fb>
    <v>6</v>
  </rv>
  <rv s="3">
    <fb>45159</fb>
    <v>5</v>
  </rv>
  <rv s="3">
    <fb>19393.599999999999</fb>
    <v>6</v>
  </rv>
  <rv s="3">
    <fb>45160</fb>
    <v>5</v>
  </rv>
  <rv s="3">
    <fb>19396.45</fb>
    <v>6</v>
  </rv>
  <rv s="3">
    <fb>45161</fb>
    <v>5</v>
  </rv>
  <rv s="3">
    <fb>19444</fb>
    <v>6</v>
  </rv>
  <rv s="3">
    <fb>45162</fb>
    <v>5</v>
  </rv>
  <rv s="3">
    <fb>19386.7</fb>
    <v>6</v>
  </rv>
  <rv s="3">
    <fb>45163</fb>
    <v>5</v>
  </rv>
  <rv s="3">
    <fb>19265.8</fb>
    <v>6</v>
  </rv>
  <rv s="3">
    <fb>45166</fb>
    <v>5</v>
  </rv>
  <rv s="3">
    <fb>19306.05</fb>
    <v>6</v>
  </rv>
  <rv s="3">
    <fb>45167</fb>
    <v>5</v>
  </rv>
  <rv s="3">
    <fb>19342.650000000001</fb>
    <v>6</v>
  </rv>
  <rv s="3">
    <fb>45168</fb>
    <v>5</v>
  </rv>
  <rv s="3">
    <fb>19347.45</fb>
    <v>6</v>
  </rv>
  <rv s="3">
    <fb>45169</fb>
    <v>5</v>
  </rv>
  <rv s="3">
    <fb>19253.8</fb>
    <v>6</v>
  </rv>
  <rv s="3">
    <fb>45170</fb>
    <v>5</v>
  </rv>
  <rv s="3">
    <fb>19435.3</fb>
    <v>6</v>
  </rv>
  <rv s="3">
    <fb>45173</fb>
    <v>5</v>
  </rv>
  <rv s="3">
    <fb>19528.8</fb>
    <v>6</v>
  </rv>
  <rv s="3">
    <fb>45174</fb>
    <v>5</v>
  </rv>
  <rv s="3">
    <fb>19574.900000000001</fb>
    <v>6</v>
  </rv>
  <rv s="3">
    <fb>45175</fb>
    <v>5</v>
  </rv>
  <rv s="3">
    <fb>19611.05</fb>
    <v>6</v>
  </rv>
  <rv s="3">
    <fb>45176</fb>
    <v>5</v>
  </rv>
  <rv s="3">
    <fb>19727.05</fb>
    <v>6</v>
  </rv>
  <rv s="3">
    <fb>45177</fb>
    <v>5</v>
  </rv>
  <rv s="3">
    <fb>19819.95</fb>
    <v>6</v>
  </rv>
  <rv s="3">
    <fb>45180</fb>
    <v>5</v>
  </rv>
  <rv s="3">
    <fb>19996.349999999999</fb>
    <v>6</v>
  </rv>
  <rv s="3">
    <fb>45181</fb>
    <v>5</v>
  </rv>
  <rv s="3">
    <fb>19993.2</fb>
    <v>6</v>
  </rv>
  <rv s="3">
    <fb>45182</fb>
    <v>5</v>
  </rv>
  <rv s="3">
    <fb>20070</fb>
    <v>6</v>
  </rv>
  <rv s="3">
    <fb>45183</fb>
    <v>5</v>
  </rv>
  <rv s="3">
    <fb>20103.099999999999</fb>
    <v>6</v>
  </rv>
  <rv s="3">
    <fb>45184</fb>
    <v>5</v>
  </rv>
  <rv s="3">
    <fb>20192.349999999999</fb>
    <v>6</v>
  </rv>
  <rv s="3">
    <fb>45187</fb>
    <v>5</v>
  </rv>
  <rv s="3">
    <fb>20133.3</fb>
    <v>6</v>
  </rv>
  <rv s="3">
    <fb>45189</fb>
    <v>5</v>
  </rv>
  <rv s="3">
    <fb>19901.400000000001</fb>
    <v>6</v>
  </rv>
  <rv s="3">
    <fb>45190</fb>
    <v>5</v>
  </rv>
  <rv s="3">
    <fb>19742.349999999999</fb>
    <v>6</v>
  </rv>
  <rv s="3">
    <fb>45191</fb>
    <v>5</v>
  </rv>
  <rv s="3">
    <fb>19674.25</fb>
    <v>6</v>
  </rv>
  <rv s="3">
    <fb>45194</fb>
    <v>5</v>
  </rv>
  <rv s="3">
    <fb>19674.55</fb>
    <v>6</v>
  </rv>
  <rv s="3">
    <fb>45195</fb>
    <v>5</v>
  </rv>
  <rv s="3">
    <fb>19664.7</fb>
    <v>6</v>
  </rv>
  <rv s="3">
    <fb>45196</fb>
    <v>5</v>
  </rv>
  <rv s="3">
    <fb>19716.45</fb>
    <v>6</v>
  </rv>
  <rv s="3">
    <fb>45197</fb>
    <v>5</v>
  </rv>
  <rv s="3">
    <fb>19523.55</fb>
    <v>6</v>
  </rv>
  <rv s="3">
    <fb>45198</fb>
    <v>5</v>
  </rv>
  <rv s="3">
    <fb>19638.3</fb>
    <v>6</v>
  </rv>
  <rv s="3">
    <fb>45202</fb>
    <v>5</v>
  </rv>
  <rv s="3">
    <fb>19528.75</fb>
    <v>6</v>
  </rv>
  <rv s="3">
    <fb>45203</fb>
    <v>5</v>
  </rv>
  <rv s="3">
    <fb>19436.099999999999</fb>
    <v>6</v>
  </rv>
  <rv s="3">
    <fb>45204</fb>
    <v>5</v>
  </rv>
  <rv s="3">
    <fb>19545.75</fb>
    <v>6</v>
  </rv>
  <rv s="3">
    <fb>45205</fb>
    <v>5</v>
  </rv>
  <rv s="3">
    <fb>19653.5</fb>
    <v>6</v>
  </rv>
  <rv s="3">
    <fb>45208</fb>
    <v>5</v>
  </rv>
  <rv s="3">
    <fb>19512.349999999999</fb>
    <v>6</v>
  </rv>
  <rv s="3">
    <fb>45209</fb>
    <v>5</v>
  </rv>
  <rv s="3">
    <fb>19689.849999999999</fb>
    <v>6</v>
  </rv>
  <rv s="3">
    <fb>45210</fb>
    <v>5</v>
  </rv>
  <rv s="3">
    <fb>19811.349999999999</fb>
    <v>6</v>
  </rv>
  <rv s="3">
    <fb>45211</fb>
    <v>5</v>
  </rv>
  <rv s="3">
    <fb>19794</fb>
    <v>6</v>
  </rv>
  <rv s="3">
    <fb>45212</fb>
    <v>5</v>
  </rv>
  <rv s="3">
    <fb>19751.05</fb>
    <v>6</v>
  </rv>
  <rv s="3">
    <fb>45215</fb>
    <v>5</v>
  </rv>
  <rv s="3">
    <fb>19731.75</fb>
    <v>6</v>
  </rv>
  <rv s="3">
    <fb>45216</fb>
    <v>5</v>
  </rv>
  <rv s="3">
    <fb>19811.5</fb>
    <v>6</v>
  </rv>
  <rv s="3">
    <fb>45217</fb>
    <v>5</v>
  </rv>
  <rv s="3">
    <fb>19671.099999999999</fb>
    <v>6</v>
  </rv>
  <rv s="3">
    <fb>45218</fb>
    <v>5</v>
  </rv>
  <rv s="3">
    <fb>19624.7</fb>
    <v>6</v>
  </rv>
  <rv s="3">
    <fb>45219</fb>
    <v>5</v>
  </rv>
  <rv s="3">
    <fb>19542.650000000001</fb>
    <v>6</v>
  </rv>
  <rv s="3">
    <fb>45222</fb>
    <v>5</v>
  </rv>
  <rv s="3">
    <fb>19281.75</fb>
    <v>6</v>
  </rv>
  <rv s="3">
    <fb>45224</fb>
    <v>5</v>
  </rv>
  <rv s="3">
    <fb>19122.150000000001</fb>
    <v>6</v>
  </rv>
  <rv s="3">
    <fb>45225</fb>
    <v>5</v>
  </rv>
  <rv s="3">
    <fb>18857.25</fb>
    <v>6</v>
  </rv>
  <rv s="3">
    <fb>45226</fb>
    <v>5</v>
  </rv>
  <rv s="3">
    <fb>19047.25</fb>
    <v>6</v>
  </rv>
  <rv s="3">
    <fb>45229</fb>
    <v>5</v>
  </rv>
  <rv s="3">
    <fb>19140.900000000001</fb>
    <v>6</v>
  </rv>
  <rv s="3">
    <fb>45230</fb>
    <v>5</v>
  </rv>
  <rv s="3">
    <fb>19079.599999999999</fb>
    <v>6</v>
  </rv>
  <rv s="3">
    <fb>45231</fb>
    <v>5</v>
  </rv>
  <rv s="3">
    <fb>18989.150000000001</fb>
    <v>6</v>
  </rv>
  <rv s="3">
    <fb>45232</fb>
    <v>5</v>
  </rv>
  <rv s="3">
    <fb>19133.25</fb>
    <v>6</v>
  </rv>
  <rv s="3">
    <fb>45233</fb>
    <v>5</v>
  </rv>
  <rv s="3">
    <fb>19230.599999999999</fb>
    <v>6</v>
  </rv>
  <rv s="3">
    <fb>45236</fb>
    <v>5</v>
  </rv>
  <rv s="3">
    <fb>19411.75</fb>
    <v>6</v>
  </rv>
  <rv s="3">
    <fb>45237</fb>
    <v>5</v>
  </rv>
  <rv s="3">
    <fb>19406.7</fb>
    <v>6</v>
  </rv>
  <rv s="3">
    <fb>45238</fb>
    <v>5</v>
  </rv>
  <rv s="3">
    <fb>19443.5</fb>
    <v>6</v>
  </rv>
  <rv s="3">
    <fb>45239</fb>
    <v>5</v>
  </rv>
  <rv s="3">
    <fb>19395.3</fb>
    <v>6</v>
  </rv>
  <rv s="3">
    <fb>45240</fb>
    <v>5</v>
  </rv>
  <rv s="3">
    <fb>19425.349999999999</fb>
    <v>6</v>
  </rv>
  <rv s="3">
    <fb>45242</fb>
    <v>5</v>
  </rv>
  <rv s="3">
    <fb>19525.55</fb>
    <v>6</v>
  </rv>
  <rv s="3">
    <fb>45243</fb>
    <v>5</v>
  </rv>
  <rv s="3">
    <fb>19443.55</fb>
    <v>6</v>
  </rv>
  <rv s="3">
    <fb>45245</fb>
    <v>5</v>
  </rv>
  <rv s="3">
    <fb>19675.45</fb>
    <v>6</v>
  </rv>
  <rv s="3">
    <fb>45246</fb>
    <v>5</v>
  </rv>
  <rv s="3">
    <fb>19765.2</fb>
    <v>6</v>
  </rv>
  <rv s="3">
    <fb>45247</fb>
    <v>5</v>
  </rv>
  <rv s="3">
    <fb>19731.8</fb>
    <v>6</v>
  </rv>
  <rv s="3">
    <fb>45250</fb>
    <v>5</v>
  </rv>
  <rv s="3">
    <fb>19694</fb>
    <v>6</v>
  </rv>
  <rv s="3">
    <fb>45251</fb>
    <v>5</v>
  </rv>
  <rv s="3">
    <fb>19783.400000000001</fb>
    <v>6</v>
  </rv>
  <rv s="3">
    <fb>45252</fb>
    <v>5</v>
  </rv>
  <rv s="3">
    <fb>19811.849999999999</fb>
    <v>6</v>
  </rv>
  <rv s="3">
    <fb>45253</fb>
    <v>5</v>
  </rv>
  <rv s="3">
    <fb>19802</fb>
    <v>6</v>
  </rv>
  <rv s="3">
    <fb>45254</fb>
    <v>5</v>
  </rv>
  <rv s="3">
    <fb>19794.7</fb>
    <v>6</v>
  </rv>
  <rv s="3">
    <fb>45258</fb>
    <v>5</v>
  </rv>
  <rv s="3">
    <fb>19889.7</fb>
    <v>6</v>
  </rv>
  <rv s="3">
    <fb>45259</fb>
    <v>5</v>
  </rv>
  <rv s="3">
    <fb>20096.599999999999</fb>
    <v>6</v>
  </rv>
  <rv s="3">
    <fb>45260</fb>
    <v>5</v>
  </rv>
  <rv s="3">
    <fb>20133.150000000001</fb>
    <v>6</v>
  </rv>
  <rv s="3">
    <fb>45261</fb>
    <v>5</v>
  </rv>
  <rv s="3">
    <fb>20267.900000000001</fb>
    <v>6</v>
  </rv>
  <rv s="3">
    <fb>45264</fb>
    <v>5</v>
  </rv>
  <rv s="3">
    <fb>20686.8</fb>
    <v>6</v>
  </rv>
  <rv s="3">
    <fb>45265</fb>
    <v>5</v>
  </rv>
  <rv s="3">
    <fb>20855.099999999999</fb>
    <v>6</v>
  </rv>
  <rv s="3">
    <fb>45266</fb>
    <v>5</v>
  </rv>
  <rv s="3">
    <fb>20937.7</fb>
    <v>6</v>
  </rv>
  <rv s="3">
    <fb>45267</fb>
    <v>5</v>
  </rv>
  <rv s="3">
    <fb>20901.150000000001</fb>
    <v>6</v>
  </rv>
  <rv s="3">
    <fb>45268</fb>
    <v>5</v>
  </rv>
  <rv s="3">
    <fb>20969.400000000001</fb>
    <v>6</v>
  </rv>
  <rv s="3">
    <fb>45271</fb>
    <v>5</v>
  </rv>
  <rv s="3">
    <fb>20997.1</fb>
    <v>6</v>
  </rv>
  <rv s="3">
    <fb>45272</fb>
    <v>5</v>
  </rv>
  <rv s="3">
    <fb>20906.400000000001</fb>
    <v>6</v>
  </rv>
  <rv s="3">
    <fb>45273</fb>
    <v>5</v>
  </rv>
  <rv s="3">
    <fb>20926.349999999999</fb>
    <v>6</v>
  </rv>
  <rv s="3">
    <fb>45274</fb>
    <v>5</v>
  </rv>
  <rv s="3">
    <fb>21182.7</fb>
    <v>6</v>
  </rv>
  <rv s="3">
    <fb>45275</fb>
    <v>5</v>
  </rv>
  <rv s="3">
    <fb>21456.65</fb>
    <v>6</v>
  </rv>
  <rv s="3">
    <fb>45278</fb>
    <v>5</v>
  </rv>
  <rv s="3">
    <fb>21418.65</fb>
    <v>6</v>
  </rv>
  <rv s="3">
    <fb>45279</fb>
    <v>5</v>
  </rv>
  <rv s="3">
    <fb>21453.1</fb>
    <v>6</v>
  </rv>
  <rv s="3">
    <fb>45280</fb>
    <v>5</v>
  </rv>
  <rv s="3">
    <fb>21150.15</fb>
    <v>6</v>
  </rv>
  <rv s="3">
    <fb>45281</fb>
    <v>5</v>
  </rv>
  <rv s="3">
    <fb>21255.05</fb>
    <v>6</v>
  </rv>
  <rv s="3">
    <fb>45282</fb>
    <v>5</v>
  </rv>
  <rv s="3">
    <fb>21349.4</fb>
    <v>6</v>
  </rv>
  <rv s="3">
    <fb>45286</fb>
    <v>5</v>
  </rv>
  <rv s="3">
    <fb>21441.35</fb>
    <v>6</v>
  </rv>
  <rv s="3">
    <fb>45287</fb>
    <v>5</v>
  </rv>
  <rv s="3">
    <fb>21654.75</fb>
    <v>6</v>
  </rv>
  <rv s="3">
    <fb>45288</fb>
    <v>5</v>
  </rv>
  <rv s="3">
    <fb>21778.7</fb>
    <v>6</v>
  </rv>
  <rv s="3">
    <fb>45289</fb>
    <v>5</v>
  </rv>
  <rv s="3">
    <fb>21731.4</fb>
    <v>6</v>
  </rv>
  <rv s="3">
    <fb>45292</fb>
    <v>5</v>
  </rv>
  <rv s="3">
    <fb>21741.9</fb>
    <v>6</v>
  </rv>
  <rv s="3">
    <fb>45293</fb>
    <v>5</v>
  </rv>
  <rv s="3">
    <fb>21665.8</fb>
    <v>6</v>
  </rv>
  <rv s="3">
    <fb>45294</fb>
    <v>5</v>
  </rv>
  <rv s="3">
    <fb>21517.35</fb>
    <v>6</v>
  </rv>
  <rv s="3">
    <fb>45295</fb>
    <v>5</v>
  </rv>
  <rv s="3">
    <fb>21658.6</fb>
    <v>6</v>
  </rv>
  <rv s="3">
    <fb>45296</fb>
    <v>5</v>
  </rv>
  <rv s="3">
    <fb>21710.799999999999</fb>
    <v>6</v>
  </rv>
  <rv s="3">
    <fb>45299</fb>
    <v>5</v>
  </rv>
  <rv s="3">
    <fb>21513</fb>
    <v>6</v>
  </rv>
  <rv s="3">
    <fb>45300</fb>
    <v>5</v>
  </rv>
  <rv s="3">
    <fb>21544.85</fb>
    <v>6</v>
  </rv>
  <rv s="3">
    <fb>45301</fb>
    <v>5</v>
  </rv>
  <rv s="3">
    <fb>21618.7</fb>
    <v>6</v>
  </rv>
  <rv s="3">
    <fb>45302</fb>
    <v>5</v>
  </rv>
  <rv s="3">
    <fb>21647.200000000001</fb>
    <v>6</v>
  </rv>
  <rv s="3">
    <fb>45303</fb>
    <v>5</v>
  </rv>
  <rv s="3">
    <fb>21894.55</fb>
    <v>6</v>
  </rv>
  <rv s="3">
    <fb>45306</fb>
    <v>5</v>
  </rv>
  <rv s="3">
    <fb>22097.45</fb>
    <v>6</v>
  </rv>
  <rv s="3">
    <fb>45307</fb>
    <v>5</v>
  </rv>
  <rv s="3">
    <fb>22032.3</fb>
    <v>6</v>
  </rv>
  <rv s="3">
    <fb>45308</fb>
    <v>5</v>
  </rv>
  <rv s="3">
    <fb>21571.95</fb>
    <v>6</v>
  </rv>
  <rv s="3">
    <fb>45309</fb>
    <v>5</v>
  </rv>
  <rv s="3">
    <fb>21462.25</fb>
    <v>6</v>
  </rv>
  <rv s="3">
    <fb>45310</fb>
    <v>5</v>
  </rv>
  <rv s="3">
    <fb>21622.400000000001</fb>
    <v>6</v>
  </rv>
  <rv s="3">
    <fb>45311</fb>
    <v>5</v>
  </rv>
  <rv s="3">
    <fb>21571.8</fb>
    <v>6</v>
  </rv>
  <rv s="3">
    <fb>45314</fb>
    <v>5</v>
  </rv>
  <rv s="3">
    <fb>21238.799999999999</fb>
    <v>6</v>
  </rv>
  <rv s="3">
    <fb>45315</fb>
    <v>5</v>
  </rv>
  <rv s="3">
    <fb>21453.95</fb>
    <v>6</v>
  </rv>
  <rv s="3">
    <fb>45316</fb>
    <v>5</v>
  </rv>
  <rv s="3">
    <fb>21352.6</fb>
    <v>6</v>
  </rv>
  <rv s="3">
    <fb>45320</fb>
    <v>5</v>
  </rv>
  <rv s="3">
    <fb>21737.599999999999</fb>
    <v>6</v>
  </rv>
  <rv s="3">
    <fb>45321</fb>
    <v>5</v>
  </rv>
  <rv s="3">
    <fb>21522.1</fb>
    <v>6</v>
  </rv>
  <rv s="3">
    <fb>45322</fb>
    <v>5</v>
  </rv>
  <rv s="3">
    <fb>21725.7</fb>
    <v>6</v>
  </rv>
  <rv s="3">
    <fb>45323</fb>
    <v>5</v>
  </rv>
  <rv s="3">
    <fb>21697.45</fb>
    <v>6</v>
  </rv>
  <rv s="3">
    <fb>45324</fb>
    <v>5</v>
  </rv>
  <rv s="3">
    <fb>21853.8</fb>
    <v>6</v>
  </rv>
  <rv s="3">
    <fb>45327</fb>
    <v>5</v>
  </rv>
  <rv s="3">
    <fb>21771.7</fb>
    <v>6</v>
  </rv>
  <rv s="3">
    <fb>45328</fb>
    <v>5</v>
  </rv>
  <rv s="3">
    <fb>21929.4</fb>
    <v>6</v>
  </rv>
  <rv s="3">
    <fb>45329</fb>
    <v>5</v>
  </rv>
  <rv s="3">
    <fb>21930.5</fb>
    <v>6</v>
  </rv>
  <rv s="3">
    <fb>45330</fb>
    <v>5</v>
  </rv>
  <rv s="3">
    <fb>21717.95</fb>
    <v>6</v>
  </rv>
  <rv s="3">
    <fb>45331</fb>
    <v>5</v>
  </rv>
  <rv s="3">
    <fb>21782.5</fb>
    <v>6</v>
  </rv>
  <rv s="3">
    <fb>45334</fb>
    <v>5</v>
  </rv>
  <rv s="3">
    <fb>21616.05</fb>
    <v>6</v>
  </rv>
  <rv s="3">
    <fb>45335</fb>
    <v>5</v>
  </rv>
  <rv s="3">
    <fb>21743.25</fb>
    <v>6</v>
  </rv>
  <rv s="3">
    <fb>45336</fb>
    <v>5</v>
  </rv>
  <rv s="3">
    <fb>21840.05</fb>
    <v>6</v>
  </rv>
  <rv s="3">
    <fb>45337</fb>
    <v>5</v>
  </rv>
  <rv s="3">
    <fb>21910.75</fb>
    <v>6</v>
  </rv>
  <rv s="3">
    <fb>45338</fb>
    <v>5</v>
  </rv>
  <rv s="3">
    <fb>22040.7</fb>
    <v>6</v>
  </rv>
  <rv s="3">
    <fb>45341</fb>
    <v>5</v>
  </rv>
  <rv s="3">
    <fb>22122.25</fb>
    <v>6</v>
  </rv>
  <rv s="3">
    <fb>45342</fb>
    <v>5</v>
  </rv>
  <rv s="3">
    <fb>22196.95</fb>
    <v>6</v>
  </rv>
  <rv s="3">
    <fb>45343</fb>
    <v>5</v>
  </rv>
  <rv s="3">
    <fb>22055.05</fb>
    <v>6</v>
  </rv>
  <rv s="3">
    <fb>45344</fb>
    <v>5</v>
  </rv>
  <rv s="3">
    <fb>22217.45</fb>
    <v>6</v>
  </rv>
  <rv s="3">
    <fb>45345</fb>
    <v>5</v>
  </rv>
  <rv s="3">
    <fb>22212.7</fb>
    <v>6</v>
  </rv>
  <rv s="3">
    <fb>45348</fb>
    <v>5</v>
  </rv>
  <rv s="3">
    <fb>22122.05</fb>
    <v>6</v>
  </rv>
  <rv s="3">
    <fb>45349</fb>
    <v>5</v>
  </rv>
  <rv s="3">
    <fb>22198.35</fb>
    <v>6</v>
  </rv>
  <rv s="3">
    <fb>45350</fb>
    <v>5</v>
  </rv>
  <rv s="3">
    <fb>21951.15</fb>
    <v>6</v>
  </rv>
  <rv s="3">
    <fb>45351</fb>
    <v>5</v>
  </rv>
  <rv s="3">
    <fb>21982.799999999999</fb>
    <v>6</v>
  </rv>
  <rv s="3">
    <fb>45352</fb>
    <v>5</v>
  </rv>
  <rv s="3">
    <fb>22338.75</fb>
    <v>6</v>
  </rv>
  <rv s="3">
    <fb>45353</fb>
    <v>5</v>
  </rv>
  <rv s="3">
    <fb>22378.400000000001</fb>
    <v>6</v>
  </rv>
  <rv s="3">
    <fb>45355</fb>
    <v>5</v>
  </rv>
  <rv s="3">
    <fb>22405.599999999999</fb>
    <v>6</v>
  </rv>
  <rv s="3">
    <fb>45356</fb>
    <v>5</v>
  </rv>
  <rv s="3">
    <fb>22356.3</fb>
    <v>6</v>
  </rv>
  <rv s="3">
    <fb>45357</fb>
    <v>5</v>
  </rv>
  <rv s="3">
    <fb>22474.05</fb>
    <v>6</v>
  </rv>
  <rv s="3">
    <fb>45358</fb>
    <v>5</v>
  </rv>
  <rv s="3">
    <fb>22493.55</fb>
    <v>6</v>
  </rv>
  <rv s="3">
    <fb>45362</fb>
    <v>5</v>
  </rv>
  <rv s="3">
    <fb>22332.65</fb>
    <v>6</v>
  </rv>
  <rv s="3">
    <fb>45363</fb>
    <v>5</v>
  </rv>
  <rv s="3">
    <fb>22335.7</fb>
    <v>6</v>
  </rv>
  <rv s="3">
    <fb>45364</fb>
    <v>5</v>
  </rv>
  <rv s="3">
    <fb>21997.7</fb>
    <v>6</v>
  </rv>
  <rv s="3">
    <fb>45365</fb>
    <v>5</v>
  </rv>
  <rv s="3">
    <fb>22146.65</fb>
    <v>6</v>
  </rv>
  <rv s="3">
    <fb>45366</fb>
    <v>5</v>
  </rv>
  <rv s="3">
    <fb>22023.35</fb>
    <v>6</v>
  </rv>
  <rv s="3">
    <fb>45369</fb>
    <v>5</v>
  </rv>
  <rv s="3">
    <fb>22055.7</fb>
    <v>6</v>
  </rv>
  <rv s="3">
    <fb>45370</fb>
    <v>5</v>
  </rv>
  <rv s="3">
    <fb>21817.45</fb>
    <v>6</v>
  </rv>
  <rv s="3">
    <fb>45371</fb>
    <v>5</v>
  </rv>
  <rv s="3">
    <fb>21839.1</fb>
    <v>6</v>
  </rv>
  <rv s="3">
    <fb>45372</fb>
    <v>5</v>
  </rv>
  <rv s="3">
    <fb>22011.95</fb>
    <v>6</v>
  </rv>
  <rv s="3">
    <fb>45373</fb>
    <v>5</v>
  </rv>
  <rv s="3">
    <fb>22096.75</fb>
    <v>6</v>
  </rv>
  <rv s="3">
    <fb>45377</fb>
    <v>5</v>
  </rv>
  <rv s="3">
    <fb>22004.7</fb>
    <v>6</v>
  </rv>
  <rv s="3">
    <fb>45378</fb>
    <v>5</v>
  </rv>
  <rv s="3">
    <fb>22123.65</fb>
    <v>6</v>
  </rv>
  <rv s="3">
    <fb>45379</fb>
    <v>5</v>
  </rv>
  <rv s="3">
    <fb>22326.9</fb>
    <v>6</v>
  </rv>
  <rv s="3">
    <fb>45383</fb>
    <v>5</v>
  </rv>
  <rv s="3">
    <fb>22462</fb>
    <v>6</v>
  </rv>
  <rv s="3">
    <fb>45384</fb>
    <v>5</v>
  </rv>
  <rv s="3">
    <fb>22453.3</fb>
    <v>6</v>
  </rv>
  <rv s="3">
    <fb>45385</fb>
    <v>5</v>
  </rv>
  <rv s="3">
    <fb>22434.65</fb>
    <v>6</v>
  </rv>
  <rv s="3">
    <fb>45386</fb>
    <v>5</v>
  </rv>
  <rv s="3">
    <fb>22514.65</fb>
    <v>6</v>
  </rv>
  <rv s="3">
    <fb>45387</fb>
    <v>5</v>
  </rv>
  <rv s="3">
    <fb>22513.7</fb>
    <v>6</v>
  </rv>
  <rv s="3">
    <fb>45390</fb>
    <v>5</v>
  </rv>
  <rv s="3">
    <fb>22666.3</fb>
    <v>6</v>
  </rv>
  <rv s="3">
    <fb>45391</fb>
    <v>5</v>
  </rv>
  <rv s="3">
    <fb>22642.75</fb>
    <v>6</v>
  </rv>
  <rv s="3">
    <fb>45392</fb>
    <v>5</v>
  </rv>
  <rv s="3">
    <fb>22753.8</fb>
    <v>6</v>
  </rv>
  <rv s="3">
    <fb>45394</fb>
    <v>5</v>
  </rv>
  <rv s="3">
    <fb>22519.4</fb>
    <v>6</v>
  </rv>
  <rv s="3">
    <fb>45397</fb>
    <v>5</v>
  </rv>
  <rv s="3">
    <fb>22272.5</fb>
    <v>6</v>
  </rv>
  <rv s="3">
    <fb>45398</fb>
    <v>5</v>
  </rv>
  <rv s="3">
    <fb>22147.9</fb>
    <v>6</v>
  </rv>
  <rv s="3">
    <fb>45400</fb>
    <v>5</v>
  </rv>
  <rv s="3">
    <fb>21995.85</fb>
    <v>6</v>
  </rv>
  <rv s="3">
    <fb>45401</fb>
    <v>5</v>
  </rv>
  <rv s="3">
    <fb>22147</fb>
    <v>6</v>
  </rv>
  <rv s="3">
    <fb>45404</fb>
    <v>5</v>
  </rv>
  <rv s="3">
    <fb>22336.400000000001</fb>
    <v>6</v>
  </rv>
  <rv s="3">
    <fb>45405</fb>
    <v>5</v>
  </rv>
  <rv s="3">
    <fb>22368</fb>
    <v>6</v>
  </rv>
  <rv s="3">
    <fb>45406</fb>
    <v>5</v>
  </rv>
  <rv s="3">
    <fb>22402.400000000001</fb>
    <v>6</v>
  </rv>
  <rv s="3">
    <fb>45407</fb>
    <v>5</v>
  </rv>
  <rv s="3">
    <fb>22570.35</fb>
    <v>6</v>
  </rv>
  <rv s="3">
    <fb>45408</fb>
    <v>5</v>
  </rv>
  <rv s="3">
    <fb>22419.95</fb>
    <v>6</v>
  </rv>
  <rv s="3">
    <fb>45411</fb>
    <v>5</v>
  </rv>
  <rv s="3">
    <fb>22643.4</fb>
    <v>6</v>
  </rv>
  <rv s="3">
    <fb>45412</fb>
    <v>5</v>
  </rv>
  <rv s="3">
    <fb>22604.85</fb>
    <v>6</v>
  </rv>
  <rv s="3">
    <fb>45414</fb>
    <v>5</v>
  </rv>
  <rv s="3">
    <fb>22648.2</fb>
    <v>6</v>
  </rv>
  <rv s="3">
    <fb>45415</fb>
    <v>5</v>
  </rv>
  <rv s="3">
    <fb>22475.85</fb>
    <v>6</v>
  </rv>
  <rv s="3">
    <fb>45418</fb>
    <v>5</v>
  </rv>
  <rv s="3">
    <fb>22442.7</fb>
    <v>6</v>
  </rv>
  <rv s="3">
    <fb>45419</fb>
    <v>5</v>
  </rv>
  <rv s="3">
    <fb>22302.5</fb>
    <v>6</v>
  </rv>
  <rv s="3">
    <fb>45420</fb>
    <v>5</v>
  </rv>
  <rv s="3">
    <fb>45421</fb>
    <v>5</v>
  </rv>
  <rv s="3">
    <fb>21957.5</fb>
    <v>6</v>
  </rv>
  <rv s="3">
    <fb>45422</fb>
    <v>5</v>
  </rv>
  <rv s="3">
    <fb>22055.200000000001</fb>
    <v>6</v>
  </rv>
  <rv s="3">
    <fb>45425</fb>
    <v>5</v>
  </rv>
  <rv s="3">
    <fb>22104.05</fb>
    <v>6</v>
  </rv>
  <rv s="3">
    <fb>45426</fb>
    <v>5</v>
  </rv>
  <rv s="3">
    <fb>22217.85</fb>
    <v>6</v>
  </rv>
  <rv s="3">
    <fb>45427</fb>
    <v>5</v>
  </rv>
  <rv s="3">
    <fb>22200.55</fb>
    <v>6</v>
  </rv>
  <rv s="3">
    <fb>45428</fb>
    <v>5</v>
  </rv>
  <rv s="3">
    <fb>22403.85</fb>
    <v>6</v>
  </rv>
  <rv s="3">
    <fb>45429</fb>
    <v>5</v>
  </rv>
  <rv s="3">
    <fb>22466.1</fb>
    <v>6</v>
  </rv>
  <rv s="3">
    <fb>45430</fb>
    <v>5</v>
  </rv>
  <rv s="3">
    <fb>22502</fb>
    <v>6</v>
  </rv>
  <rv s="3">
    <fb>45433</fb>
    <v>5</v>
  </rv>
  <rv s="3">
    <fb>22529.05</fb>
    <v>6</v>
  </rv>
  <rv s="3">
    <fb>45434</fb>
    <v>5</v>
  </rv>
  <rv s="3">
    <fb>22597.8</fb>
    <v>6</v>
  </rv>
  <rv s="3">
    <fb>45435</fb>
    <v>5</v>
  </rv>
  <rv s="3">
    <fb>22967.65</fb>
    <v>6</v>
  </rv>
  <rv s="3">
    <fb>45436</fb>
    <v>5</v>
  </rv>
  <rv s="3">
    <fb>22957.1</fb>
    <v>6</v>
  </rv>
  <rv s="3">
    <fb>45439</fb>
    <v>5</v>
  </rv>
  <rv s="3">
    <fb>22932.45</fb>
    <v>6</v>
  </rv>
  <rv s="3">
    <fb>45440</fb>
    <v>5</v>
  </rv>
  <rv s="3">
    <fb>22888.15</fb>
    <v>6</v>
  </rv>
  <rv s="3">
    <fb>45441</fb>
    <v>5</v>
  </rv>
  <rv s="3">
    <fb>22704.7</fb>
    <v>6</v>
  </rv>
  <rv s="3">
    <fb>45442</fb>
    <v>5</v>
  </rv>
  <rv s="3">
    <fb>22488.65</fb>
    <v>6</v>
  </rv>
  <rv s="3">
    <fb>45443</fb>
    <v>5</v>
  </rv>
  <rv s="3">
    <fb>22530.7</fb>
    <v>6</v>
  </rv>
  <rv s="3">
    <fb>45446</fb>
    <v>5</v>
  </rv>
  <rv s="3">
    <fb>23263.9</fb>
    <v>6</v>
  </rv>
  <rv s="3">
    <fb>45447</fb>
    <v>5</v>
  </rv>
  <rv s="3">
    <fb>21884.5</fb>
    <v>6</v>
  </rv>
  <rv s="3">
    <fb>45448</fb>
    <v>5</v>
  </rv>
  <rv s="3">
    <fb>22620.35</fb>
    <v>6</v>
  </rv>
  <rv s="3">
    <fb>45449</fb>
    <v>5</v>
  </rv>
  <rv s="3">
    <fb>22821.4</fb>
    <v>6</v>
  </rv>
  <rv s="3">
    <fb>45450</fb>
    <v>5</v>
  </rv>
  <rv s="3">
    <fb>23290.15</fb>
    <v>6</v>
  </rv>
  <rv s="3">
    <fb>45453</fb>
    <v>5</v>
  </rv>
  <rv s="3">
    <fb>23259.200000000001</fb>
    <v>6</v>
  </rv>
  <rv s="3">
    <fb>45454</fb>
    <v>5</v>
  </rv>
  <rv s="3">
    <fb>23264.85</fb>
    <v>6</v>
  </rv>
  <rv s="3">
    <fb>45455</fb>
    <v>5</v>
  </rv>
  <rv s="3">
    <fb>23322.95</fb>
    <v>6</v>
  </rv>
  <rv s="3">
    <fb>45456</fb>
    <v>5</v>
  </rv>
  <rv s="3">
    <fb>23398.9</fb>
    <v>6</v>
  </rv>
  <rv s="3">
    <fb>45457</fb>
    <v>5</v>
  </rv>
  <rv s="3">
    <fb>23465.599999999999</fb>
    <v>6</v>
  </rv>
  <rv s="3">
    <fb>45461</fb>
    <v>5</v>
  </rv>
  <rv s="3">
    <fb>23557.9</fb>
    <v>6</v>
  </rv>
  <rv s="3">
    <fb>45462</fb>
    <v>5</v>
  </rv>
  <rv s="3">
    <fb>23516</fb>
    <v>6</v>
  </rv>
  <rv s="3">
    <fb>45463</fb>
    <v>5</v>
  </rv>
  <rv s="3">
    <fb>23567</fb>
    <v>6</v>
  </rv>
  <rv s="3">
    <fb>45464</fb>
    <v>5</v>
  </rv>
  <rv s="3">
    <fb>23501.1</fb>
    <v>6</v>
  </rv>
  <rv s="3">
    <fb>45467</fb>
    <v>5</v>
  </rv>
  <rv s="3">
    <fb>23537.85</fb>
    <v>6</v>
  </rv>
  <rv s="3">
    <fb>45468</fb>
    <v>5</v>
  </rv>
  <rv s="3">
    <fb>23721.3</fb>
    <v>6</v>
  </rv>
  <rv s="3">
    <fb>45469</fb>
    <v>5</v>
  </rv>
  <rv s="3">
    <fb>23868.799999999999</fb>
    <v>6</v>
  </rv>
  <rv s="3">
    <fb>45470</fb>
    <v>5</v>
  </rv>
  <rv s="3">
    <fb>24044.5</fb>
    <v>6</v>
  </rv>
  <rv s="3">
    <fb>45471</fb>
    <v>5</v>
  </rv>
  <rv s="3">
    <fb>24010.6</fb>
    <v>6</v>
  </rv>
  <rv s="3">
    <fb>45474</fb>
    <v>5</v>
  </rv>
  <rv s="3">
    <fb>24141.95</fb>
    <v>6</v>
  </rv>
  <rv s="3">
    <fb>45475</fb>
    <v>5</v>
  </rv>
  <rv s="3">
    <fb>24123.85</fb>
    <v>6</v>
  </rv>
  <rv s="3">
    <fb>45476</fb>
    <v>5</v>
  </rv>
  <rv s="3">
    <fb>24286.5</fb>
    <v>6</v>
  </rv>
  <rv s="3">
    <fb>45477</fb>
    <v>5</v>
  </rv>
  <rv s="3">
    <fb>24302.15</fb>
    <v>6</v>
  </rv>
  <rv s="3">
    <fb>45478</fb>
    <v>5</v>
  </rv>
  <rv s="3">
    <fb>24323.85</fb>
    <v>6</v>
  </rv>
  <rv s="3">
    <fb>45481</fb>
    <v>5</v>
  </rv>
  <rv s="3">
    <fb>24320.55</fb>
    <v>6</v>
  </rv>
  <rv s="3">
    <fb>45482</fb>
    <v>5</v>
  </rv>
  <rv s="3">
    <fb>24433.200000000001</fb>
    <v>6</v>
  </rv>
  <rv s="3">
    <fb>45483</fb>
    <v>5</v>
  </rv>
  <rv s="3">
    <fb>24324.45</fb>
    <v>6</v>
  </rv>
  <rv s="3">
    <fb>45484</fb>
    <v>5</v>
  </rv>
  <rv s="3">
    <fb>24315.95</fb>
    <v>6</v>
  </rv>
  <rv s="3">
    <fb>45485</fb>
    <v>5</v>
  </rv>
  <rv s="3">
    <fb>24502.15</fb>
    <v>6</v>
  </rv>
  <rv s="3">
    <fb>45488</fb>
    <v>5</v>
  </rv>
  <rv s="3">
    <fb>24586.7</fb>
    <v>6</v>
  </rv>
  <rv s="3">
    <fb>45489</fb>
    <v>5</v>
  </rv>
  <rv s="3">
    <fb>24613</fb>
    <v>6</v>
  </rv>
  <rv s="3">
    <fb>45491</fb>
    <v>5</v>
  </rv>
  <rv s="3">
    <fb>24800.85</fb>
    <v>6</v>
  </rv>
  <rv s="3">
    <fb>45492</fb>
    <v>5</v>
  </rv>
  <rv s="3">
    <fb>24530.9</fb>
    <v>6</v>
  </rv>
  <rv s="3">
    <fb>45495</fb>
    <v>5</v>
  </rv>
  <rv s="3">
    <fb>24509.25</fb>
    <v>6</v>
  </rv>
  <rv s="3">
    <fb>45496</fb>
    <v>5</v>
  </rv>
  <rv s="3">
    <fb>24479.05</fb>
    <v>6</v>
  </rv>
  <rv s="3">
    <fb>45497</fb>
    <v>5</v>
  </rv>
  <rv s="3">
    <fb>24413.5</fb>
    <v>6</v>
  </rv>
  <rv s="3">
    <fb>45498</fb>
    <v>5</v>
  </rv>
  <rv s="3">
    <fb>24406.1</fb>
    <v>6</v>
  </rv>
  <rv s="3">
    <fb>45499</fb>
    <v>5</v>
  </rv>
  <rv s="3">
    <fb>24834.85</fb>
    <v>6</v>
  </rv>
  <rv s="3">
    <fb>45502</fb>
    <v>5</v>
  </rv>
  <rv s="3">
    <fb>24836.1</fb>
    <v>6</v>
  </rv>
  <rv s="3">
    <fb>45503</fb>
    <v>5</v>
  </rv>
  <rv s="3">
    <fb>24857.3</fb>
    <v>6</v>
  </rv>
  <rv s="3">
    <fb>45504</fb>
    <v>5</v>
  </rv>
  <rv s="3">
    <fb>24951.15</fb>
    <v>6</v>
  </rv>
  <rv s="3">
    <fb>45505</fb>
    <v>5</v>
  </rv>
  <rv s="3">
    <fb>25010.9</fb>
    <v>6</v>
  </rv>
  <rv s="3">
    <fb>45506</fb>
    <v>5</v>
  </rv>
  <rv s="3">
    <fb>24717.7</fb>
    <v>6</v>
  </rv>
  <rv s="3">
    <fb>45509</fb>
    <v>5</v>
  </rv>
  <rv s="3">
    <fb>24055.599999999999</fb>
    <v>6</v>
  </rv>
  <rv s="3">
    <fb>45510</fb>
    <v>5</v>
  </rv>
  <rv s="3">
    <fb>23992.55</fb>
    <v>6</v>
  </rv>
  <rv s="3">
    <fb>45511</fb>
    <v>5</v>
  </rv>
  <rv s="3">
    <fb>24297.5</fb>
    <v>6</v>
  </rv>
  <rv s="3">
    <fb>45512</fb>
    <v>5</v>
  </rv>
  <rv s="3">
    <fb>24117</fb>
    <v>6</v>
  </rv>
  <rv s="3">
    <fb>45513</fb>
    <v>5</v>
  </rv>
  <rv s="3">
    <fb>24367.5</fb>
    <v>6</v>
  </rv>
  <rv s="3">
    <fb>45516</fb>
    <v>5</v>
  </rv>
  <rv s="3">
    <fb>24347</fb>
    <v>6</v>
  </rv>
  <rv s="3">
    <fb>45517</fb>
    <v>5</v>
  </rv>
  <rv s="3">
    <fb>24139</fb>
    <v>6</v>
  </rv>
  <rv s="3">
    <fb>45518</fb>
    <v>5</v>
  </rv>
  <rv s="3">
    <fb>24143.75</fb>
    <v>6</v>
  </rv>
  <rv s="3">
    <fb>45520</fb>
    <v>5</v>
  </rv>
  <rv s="3">
    <fb>24541.15</fb>
    <v>6</v>
  </rv>
  <rv s="3">
    <fb>45523</fb>
    <v>5</v>
  </rv>
  <rv s="3">
    <fb>24572.65</fb>
    <v>6</v>
  </rv>
  <rv s="3">
    <fb>45524</fb>
    <v>5</v>
  </rv>
  <rv s="3">
    <fb>24698.85</fb>
    <v>6</v>
  </rv>
  <rv s="3">
    <fb>45525</fb>
    <v>5</v>
  </rv>
  <rv s="3">
    <fb>24770.2</fb>
    <v>6</v>
  </rv>
  <rv s="3">
    <fb>45526</fb>
    <v>5</v>
  </rv>
  <rv s="3">
    <fb>24811.5</fb>
    <v>6</v>
  </rv>
  <rv s="3">
    <fb>45527</fb>
    <v>5</v>
  </rv>
  <rv s="3">
    <fb>24823.15</fb>
    <v>6</v>
  </rv>
  <rv s="3">
    <fb>45530</fb>
    <v>5</v>
  </rv>
  <rv s="3">
    <fb>25010.6</fb>
    <v>6</v>
  </rv>
  <rv s="3">
    <fb>45531</fb>
    <v>5</v>
  </rv>
  <rv s="3">
    <fb>25017.75</fb>
    <v>6</v>
  </rv>
  <rv s="3">
    <fb>45532</fb>
    <v>5</v>
  </rv>
  <rv s="3">
    <fb>25052.35</fb>
    <v>6</v>
  </rv>
  <rv s="3">
    <fb>45533</fb>
    <v>5</v>
  </rv>
  <rv s="3">
    <fb>25151.95</fb>
    <v>6</v>
  </rv>
  <rv s="3">
    <fb>45534</fb>
    <v>5</v>
  </rv>
  <rv s="3">
    <fb>25235.9</fb>
    <v>6</v>
  </rv>
  <rv s="3">
    <fb>45537</fb>
    <v>5</v>
  </rv>
  <rv s="3">
    <fb>25278.7</fb>
    <v>6</v>
  </rv>
  <rv s="3">
    <fb>45538</fb>
    <v>5</v>
  </rv>
  <rv s="3">
    <fb>25279.85</fb>
    <v>6</v>
  </rv>
  <rv s="3">
    <fb>45539</fb>
    <v>5</v>
  </rv>
  <rv s="3">
    <fb>25198.7</fb>
    <v>6</v>
  </rv>
  <rv s="3">
    <fb>45540</fb>
    <v>5</v>
  </rv>
  <rv s="3">
    <fb>25145.1</fb>
    <v>6</v>
  </rv>
  <rv s="3">
    <fb>45541</fb>
    <v>5</v>
  </rv>
  <rv s="3">
    <fb>24852.15</fb>
    <v>6</v>
  </rv>
  <rv s="3">
    <fb>45544</fb>
    <v>5</v>
  </rv>
  <rv s="3">
    <fb>24936.400000000001</fb>
    <v>6</v>
  </rv>
  <rv s="3">
    <fb>45545</fb>
    <v>5</v>
  </rv>
  <rv s="3">
    <fb>25041.1</fb>
    <v>6</v>
  </rv>
  <rv s="3">
    <fb>45546</fb>
    <v>5</v>
  </rv>
  <rv s="3">
    <fb>24918.45</fb>
    <v>6</v>
  </rv>
  <rv s="3">
    <fb>45547</fb>
    <v>5</v>
  </rv>
  <rv s="3">
    <fb>25388.9</fb>
    <v>6</v>
  </rv>
  <rv s="3">
    <fb>45548</fb>
    <v>5</v>
  </rv>
  <rv s="3">
    <fb>25356.5</fb>
    <v>6</v>
  </rv>
  <rv s="3">
    <fb>45551</fb>
    <v>5</v>
  </rv>
  <rv s="3">
    <fb>25383.75</fb>
    <v>6</v>
  </rv>
  <rv s="3">
    <fb>45552</fb>
    <v>5</v>
  </rv>
  <rv s="3">
    <fb>25418.55</fb>
    <v>6</v>
  </rv>
  <rv s="3">
    <fb>45553</fb>
    <v>5</v>
  </rv>
  <rv s="3">
    <fb>25377.55</fb>
    <v>6</v>
  </rv>
  <rv s="3">
    <fb>45554</fb>
    <v>5</v>
  </rv>
  <rv s="3">
    <fb>25415.8</fb>
    <v>6</v>
  </rv>
  <rv s="3">
    <fb>45555</fb>
    <v>5</v>
  </rv>
  <rv s="3">
    <fb>25790.95</fb>
    <v>6</v>
  </rv>
  <rv s="3">
    <fb>45558</fb>
    <v>5</v>
  </rv>
  <rv s="3">
    <fb>25939.05</fb>
    <v>6</v>
  </rv>
  <rv s="3">
    <fb>45559</fb>
    <v>5</v>
  </rv>
  <rv s="3">
    <fb>25940.400000000001</fb>
    <v>6</v>
  </rv>
  <rv s="3">
    <fb>45560</fb>
    <v>5</v>
  </rv>
  <rv s="3">
    <fb>26004.15</fb>
    <v>6</v>
  </rv>
  <rv s="3">
    <fb>45561</fb>
    <v>5</v>
  </rv>
  <rv s="3">
    <fb>26216.05</fb>
    <v>6</v>
  </rv>
  <rv s="3">
    <fb>45562</fb>
    <v>5</v>
  </rv>
  <rv s="3">
    <fb>26178.95</fb>
    <v>6</v>
  </rv>
  <rv s="3">
    <fb>45565</fb>
    <v>5</v>
  </rv>
  <rv s="3">
    <fb>25810.85</fb>
    <v>6</v>
  </rv>
  <rv s="3">
    <fb>45566</fb>
    <v>5</v>
  </rv>
  <rv s="3">
    <fb>25796.9</fb>
    <v>6</v>
  </rv>
  <rv s="3">
    <fb>45568</fb>
    <v>5</v>
  </rv>
  <rv s="3">
    <fb>25250.1</fb>
    <v>6</v>
  </rv>
  <rv s="3">
    <fb>45569</fb>
    <v>5</v>
  </rv>
  <rv s="3">
    <fb>25014.6</fb>
    <v>6</v>
  </rv>
  <rv s="3">
    <fb>45572</fb>
    <v>5</v>
  </rv>
  <rv s="3">
    <fb>24795.75</fb>
    <v>6</v>
  </rv>
  <rv s="3">
    <fb>45573</fb>
    <v>5</v>
  </rv>
  <rv s="3">
    <fb>25013.15</fb>
    <v>6</v>
  </rv>
  <rv s="3">
    <fb>45574</fb>
    <v>5</v>
  </rv>
  <rv s="3">
    <fb>24981.95</fb>
    <v>6</v>
  </rv>
  <rv s="3">
    <fb>45575</fb>
    <v>5</v>
  </rv>
  <rv s="3">
    <fb>24998.45</fb>
    <v>6</v>
  </rv>
  <rv s="3">
    <fb>45576</fb>
    <v>5</v>
  </rv>
  <rv s="3">
    <fb>24964.25</fb>
    <v>6</v>
  </rv>
  <rv s="3">
    <fb>45579</fb>
    <v>5</v>
  </rv>
  <rv s="3">
    <fb>25127.95</fb>
    <v>6</v>
  </rv>
  <rv s="3">
    <fb>45580</fb>
    <v>5</v>
  </rv>
  <rv s="3">
    <fb>25057.35</fb>
    <v>6</v>
  </rv>
  <rv s="3">
    <fb>45581</fb>
    <v>5</v>
  </rv>
  <rv s="3">
    <fb>24971.3</fb>
    <v>6</v>
  </rv>
  <rv s="3">
    <fb>45582</fb>
    <v>5</v>
  </rv>
  <rv s="3">
    <fb>24749.85</fb>
    <v>6</v>
  </rv>
  <rv s="3">
    <fb>45583</fb>
    <v>5</v>
  </rv>
  <rv s="3">
    <fb>24854.05</fb>
    <v>6</v>
  </rv>
  <rv s="3">
    <fb>45586</fb>
    <v>5</v>
  </rv>
  <rv s="3">
    <fb>24781.1</fb>
    <v>6</v>
  </rv>
  <rv s="3">
    <fb>45587</fb>
    <v>5</v>
  </rv>
  <rv s="3">
    <fb>24472.1</fb>
    <v>6</v>
  </rv>
  <rv s="3">
    <fb>45588</fb>
    <v>5</v>
  </rv>
  <rv s="3">
    <fb>24435.5</fb>
    <v>6</v>
  </rv>
  <rv s="3">
    <fb>45589</fb>
    <v>5</v>
  </rv>
  <rv s="3">
    <fb>24399.4</fb>
    <v>6</v>
  </rv>
  <rv s="3">
    <fb>45590</fb>
    <v>5</v>
  </rv>
  <rv s="3">
    <fb>24180.799999999999</fb>
    <v>6</v>
  </rv>
  <rv s="3">
    <fb>45593</fb>
    <v>5</v>
  </rv>
  <rv s="3">
    <fb>24339.15</fb>
    <v>6</v>
  </rv>
  <rv s="3">
    <fb>45594</fb>
    <v>5</v>
  </rv>
  <rv s="3">
    <fb>24466.85</fb>
    <v>6</v>
  </rv>
  <rv s="3">
    <fb>45595</fb>
    <v>5</v>
  </rv>
  <rv s="3">
    <fb>24340.85</fb>
    <v>6</v>
  </rv>
  <rv s="3">
    <fb>45596</fb>
    <v>5</v>
  </rv>
  <rv s="3">
    <fb>24205.35</fb>
    <v>6</v>
  </rv>
  <rv s="3">
    <fb>45597</fb>
    <v>5</v>
  </rv>
  <rv s="3">
    <fb>24304.35</fb>
    <v>6</v>
  </rv>
  <rv s="3">
    <fb>45600</fb>
    <v>5</v>
  </rv>
  <rv s="3">
    <fb>23995.35</fb>
    <v>6</v>
  </rv>
  <rv s="3">
    <fb>45601</fb>
    <v>5</v>
  </rv>
  <rv s="3">
    <fb>24213.3</fb>
    <v>6</v>
  </rv>
  <rv s="3">
    <fb>45602</fb>
    <v>5</v>
  </rv>
  <rv s="3">
    <fb>24484.05</fb>
    <v>6</v>
  </rv>
  <rv s="3">
    <fb>45603</fb>
    <v>5</v>
  </rv>
  <rv s="3">
    <fb>24199.35</fb>
    <v>6</v>
  </rv>
  <rv s="3">
    <fb>45604</fb>
    <v>5</v>
  </rv>
  <rv s="3">
    <fb>24148.2</fb>
    <v>6</v>
  </rv>
  <rv s="3">
    <fb>45607</fb>
    <v>5</v>
  </rv>
  <rv s="3">
    <fb>24141.3</fb>
    <v>6</v>
  </rv>
  <rv s="3">
    <fb>45608</fb>
    <v>5</v>
  </rv>
  <rv s="3">
    <fb>23883.45</fb>
    <v>6</v>
  </rv>
  <rv s="3">
    <fb>45609</fb>
    <v>5</v>
  </rv>
  <rv s="3">
    <fb>23559.05</fb>
    <v>6</v>
  </rv>
  <rv s="3">
    <fb>45610</fb>
    <v>5</v>
  </rv>
  <rv s="3">
    <fb>23532.7</fb>
    <v>6</v>
  </rv>
  <rv s="3">
    <fb>45614</fb>
    <v>5</v>
  </rv>
  <rv s="3">
    <fb>23453.8</fb>
    <v>6</v>
  </rv>
  <rv s="3">
    <fb>45615</fb>
    <v>5</v>
  </rv>
  <rv s="3">
    <fb>23518.5</fb>
    <v>6</v>
  </rv>
  <rv s="3">
    <fb>45617</fb>
    <v>5</v>
  </rv>
  <rv s="3">
    <fb>23349.9</fb>
    <v>6</v>
  </rv>
  <rv s="3">
    <fb>45618</fb>
    <v>5</v>
  </rv>
  <rv s="3">
    <fb>23907.25</fb>
    <v>6</v>
  </rv>
  <rv s="3">
    <fb>45621</fb>
    <v>5</v>
  </rv>
  <rv s="3">
    <fb>24221.9</fb>
    <v>6</v>
  </rv>
  <rv s="3">
    <fb>45622</fb>
    <v>5</v>
  </rv>
  <rv s="3">
    <fb>24194.5</fb>
    <v>6</v>
  </rv>
  <rv s="3">
    <fb>45623</fb>
    <v>5</v>
  </rv>
  <rv s="3">
    <fb>24274.9</fb>
    <v>6</v>
  </rv>
  <rv s="3">
    <fb>45624</fb>
    <v>5</v>
  </rv>
  <rv s="3">
    <fb>23914.15</fb>
    <v>6</v>
  </rv>
  <rv s="3">
    <fb>45625</fb>
    <v>5</v>
  </rv>
  <rv s="3">
    <fb>24131.1</fb>
    <v>6</v>
  </rv>
  <rv s="3">
    <fb>45628</fb>
    <v>5</v>
  </rv>
  <rv s="3">
    <fb>24276.05</fb>
    <v>6</v>
  </rv>
  <rv s="3">
    <fb>45629</fb>
    <v>5</v>
  </rv>
  <rv s="3">
    <fb>24457.15</fb>
    <v>6</v>
  </rv>
  <rv s="3">
    <fb>45630</fb>
    <v>5</v>
  </rv>
  <rv s="3">
    <fb>24467.45</fb>
    <v>6</v>
  </rv>
  <rv s="3">
    <fb>45631</fb>
    <v>5</v>
  </rv>
  <rv s="3">
    <fb>24708.400000000001</fb>
    <v>6</v>
  </rv>
  <rv s="3">
    <fb>45632</fb>
    <v>5</v>
  </rv>
  <rv s="3">
    <fb>24677.8</fb>
    <v>6</v>
  </rv>
  <rv s="3">
    <fb>45635</fb>
    <v>5</v>
  </rv>
  <rv s="3">
    <fb>24619</fb>
    <v>6</v>
  </rv>
  <rv s="3">
    <fb>45636</fb>
    <v>5</v>
  </rv>
  <rv s="3">
    <fb>24610.05</fb>
    <v>6</v>
  </rv>
  <rv s="3">
    <fb>45637</fb>
    <v>5</v>
  </rv>
  <rv s="3">
    <fb>24641.8</fb>
    <v>6</v>
  </rv>
  <rv s="3">
    <fb>45638</fb>
    <v>5</v>
  </rv>
  <rv s="3">
    <fb>24548.7</fb>
    <v>6</v>
  </rv>
  <rv s="3">
    <fb>45639</fb>
    <v>5</v>
  </rv>
  <rv s="3">
    <fb>24768.3</fb>
    <v>6</v>
  </rv>
  <rv s="3">
    <fb>45642</fb>
    <v>5</v>
  </rv>
  <rv s="3">
    <fb>24668.25</fb>
    <v>6</v>
  </rv>
  <rv s="3">
    <fb>45643</fb>
    <v>5</v>
  </rv>
  <rv s="3">
    <fb>24336</fb>
    <v>6</v>
  </rv>
  <rv s="3">
    <fb>45644</fb>
    <v>5</v>
  </rv>
  <rv s="3">
    <fb>24198.85</fb>
    <v>6</v>
  </rv>
  <rv s="3">
    <fb>45645</fb>
    <v>5</v>
  </rv>
  <rv s="3">
    <fb>23951.7</fb>
    <v>6</v>
  </rv>
  <rv s="3">
    <fb>45646</fb>
    <v>5</v>
  </rv>
  <rv s="3">
    <fb>23587.5</fb>
    <v>6</v>
  </rv>
  <rv s="3">
    <fb>45649</fb>
    <v>5</v>
  </rv>
  <rv s="3">
    <fb>23753.45</fb>
    <v>6</v>
  </rv>
  <rv s="3">
    <fb>45650</fb>
    <v>5</v>
  </rv>
  <rv s="3">
    <fb>23727.65</fb>
    <v>6</v>
  </rv>
  <rv s="3">
    <fb>45652</fb>
    <v>5</v>
  </rv>
  <rv s="3">
    <fb>23750.2</fb>
    <v>6</v>
  </rv>
  <rv s="3">
    <fb>45653</fb>
    <v>5</v>
  </rv>
  <rv s="3">
    <fb>23813.4</fb>
    <v>6</v>
  </rv>
  <rv s="3">
    <fb>45656</fb>
    <v>5</v>
  </rv>
  <rv s="3">
    <fb>23644.9</fb>
    <v>6</v>
  </rv>
  <rv s="3">
    <fb>45657</fb>
    <v>5</v>
  </rv>
  <rv s="3">
    <fb>23644.799999999999</fb>
    <v>6</v>
  </rv>
  <rv s="3">
    <fb>45658</fb>
    <v>5</v>
  </rv>
  <rv s="3">
    <fb>23742.9</fb>
    <v>6</v>
  </rv>
  <rv s="3">
    <fb>45659</fb>
    <v>5</v>
  </rv>
  <rv s="3">
    <fb>24188.65</fb>
    <v>6</v>
  </rv>
  <rv s="3">
    <fb>45660</fb>
    <v>5</v>
  </rv>
  <rv s="3">
    <fb>24004.75</fb>
    <v>6</v>
  </rv>
  <rv s="3">
    <fb>45663</fb>
    <v>5</v>
  </rv>
  <rv s="3">
    <fb>23616.05</fb>
    <v>6</v>
  </rv>
  <rv s="3">
    <fb>45664</fb>
    <v>5</v>
  </rv>
  <rv s="3">
    <fb>23707.9</fb>
    <v>6</v>
  </rv>
  <rv s="3">
    <fb>45665</fb>
    <v>5</v>
  </rv>
  <rv s="3">
    <fb>23688.95</fb>
    <v>6</v>
  </rv>
  <rv s="3">
    <fb>45666</fb>
    <v>5</v>
  </rv>
  <rv s="3">
    <fb>23526.5</fb>
    <v>6</v>
  </rv>
  <rv s="3">
    <fb>45667</fb>
    <v>5</v>
  </rv>
  <rv s="3">
    <fb>23431.5</fb>
    <v>6</v>
  </rv>
  <rv s="3">
    <fb>45670</fb>
    <v>5</v>
  </rv>
  <rv s="3">
    <fb>23085.95</fb>
    <v>6</v>
  </rv>
  <rv s="3">
    <fb>45671</fb>
    <v>5</v>
  </rv>
  <rv s="3">
    <fb>23176.05</fb>
    <v>6</v>
  </rv>
  <rv s="3">
    <fb>45672</fb>
    <v>5</v>
  </rv>
  <rv s="3">
    <fb>23213.200000000001</fb>
    <v>6</v>
  </rv>
  <rv s="3">
    <fb>45673</fb>
    <v>5</v>
  </rv>
  <rv s="3">
    <fb>23311.8</fb>
    <v>6</v>
  </rv>
  <rv s="3">
    <fb>45674</fb>
    <v>5</v>
  </rv>
  <rv s="3">
    <fb>23203.200000000001</fb>
    <v>6</v>
  </rv>
  <rv s="3">
    <fb>45677</fb>
    <v>5</v>
  </rv>
  <rv s="3">
    <fb>23344.75</fb>
    <v>6</v>
  </rv>
  <rv s="3">
    <fb>45678</fb>
    <v>5</v>
  </rv>
  <rv s="3">
    <fb>23024.65</fb>
    <v>6</v>
  </rv>
  <rv s="3">
    <fb>45679</fb>
    <v>5</v>
  </rv>
  <rv s="3">
    <fb>23155.35</fb>
    <v>6</v>
  </rv>
  <rv s="3">
    <fb>45680</fb>
    <v>5</v>
  </rv>
  <rv s="3">
    <fb>23205.35</fb>
    <v>6</v>
  </rv>
  <rv s="3">
    <fb>45681</fb>
    <v>5</v>
  </rv>
  <rv s="3">
    <fb>23092.2</fb>
    <v>6</v>
  </rv>
  <rv s="3">
    <fb>45684</fb>
    <v>5</v>
  </rv>
  <rv s="3">
    <fb>22829.15</fb>
    <v>6</v>
  </rv>
  <rv s="3">
    <fb>45685</fb>
    <v>5</v>
  </rv>
  <rv s="3">
    <fb>22957.25</fb>
    <v>6</v>
  </rv>
  <rv s="3">
    <fb>45686</fb>
    <v>5</v>
  </rv>
  <rv s="3">
    <fb>23163.1</fb>
    <v>6</v>
  </rv>
  <rv s="3">
    <fb>45687</fb>
    <v>5</v>
  </rv>
  <rv s="3">
    <fb>23249.5</fb>
    <v>6</v>
  </rv>
  <rv s="3">
    <fb>45688</fb>
    <v>5</v>
  </rv>
  <rv s="3">
    <fb>23508.400000000001</fb>
    <v>6</v>
  </rv>
  <rv s="3">
    <fb>45689</fb>
    <v>5</v>
  </rv>
  <rv s="3">
    <fb>23482.15</fb>
    <v>6</v>
  </rv>
  <rv s="3">
    <fb>45691</fb>
    <v>5</v>
  </rv>
  <rv s="3">
    <fb>23361.05</fb>
    <v>6</v>
  </rv>
  <rv s="3">
    <fb>45692</fb>
    <v>5</v>
  </rv>
  <rv s="3">
    <fb>23739.25</fb>
    <v>6</v>
  </rv>
  <rv s="3">
    <fb>45693</fb>
    <v>5</v>
  </rv>
  <rv s="3">
    <fb>23696.3</fb>
    <v>6</v>
  </rv>
  <rv s="3">
    <fb>45694</fb>
    <v>5</v>
  </rv>
  <rv s="3">
    <fb>23603.35</fb>
    <v>6</v>
  </rv>
  <rv s="3">
    <fb>45695</fb>
    <v>5</v>
  </rv>
  <rv s="3">
    <fb>23559.95</fb>
    <v>6</v>
  </rv>
  <rv s="3">
    <fb>45698</fb>
    <v>5</v>
  </rv>
  <rv s="3">
    <fb>23381.599999999999</fb>
    <v>6</v>
  </rv>
  <rv s="3">
    <fb>45699</fb>
    <v>5</v>
  </rv>
  <rv s="3">
    <fb>23071.8</fb>
    <v>6</v>
  </rv>
  <rv s="3">
    <fb>45700</fb>
    <v>5</v>
  </rv>
  <rv s="3">
    <fb>23045.25</fb>
    <v>6</v>
  </rv>
  <rv s="3">
    <fb>45701</fb>
    <v>5</v>
  </rv>
  <rv s="3">
    <fb>23031.4</fb>
    <v>6</v>
  </rv>
  <rv s="3">
    <fb>45702</fb>
    <v>5</v>
  </rv>
  <rv s="3">
    <fb>22929.25</fb>
    <v>6</v>
  </rv>
  <rv s="3">
    <fb>45705</fb>
    <v>5</v>
  </rv>
  <rv s="3">
    <fb>22959.5</fb>
    <v>6</v>
  </rv>
  <rv s="3">
    <fb>45706</fb>
    <v>5</v>
  </rv>
  <rv s="3">
    <fb>22945.3</fb>
    <v>6</v>
  </rv>
  <rv s="3">
    <fb>45707</fb>
    <v>5</v>
  </rv>
  <rv s="3">
    <fb>22932.9</fb>
    <v>6</v>
  </rv>
  <rv s="3">
    <fb>45708</fb>
    <v>5</v>
  </rv>
  <rv s="3">
    <fb>22913.15</fb>
    <v>6</v>
  </rv>
  <rv s="3">
    <fb>45709</fb>
    <v>5</v>
  </rv>
  <rv s="3">
    <fb>22795.9</fb>
    <v>6</v>
  </rv>
  <rv s="3">
    <fb>45712</fb>
    <v>5</v>
  </rv>
  <rv s="3">
    <fb>22553.35</fb>
    <v>6</v>
  </rv>
  <rv s="3">
    <fb>45713</fb>
    <v>5</v>
  </rv>
  <rv s="3">
    <fb>22547.55</fb>
    <v>6</v>
  </rv>
  <rv s="3">
    <fb>45715</fb>
    <v>5</v>
  </rv>
  <rv s="3">
    <fb>22545.05</fb>
    <v>6</v>
  </rv>
  <rv s="3">
    <fb>45716</fb>
    <v>5</v>
  </rv>
  <rv s="3">
    <fb>22124.7</fb>
    <v>6</v>
  </rv>
  <rv s="3">
    <fb>45719</fb>
    <v>5</v>
  </rv>
  <rv s="3">
    <fb>22119.3</fb>
    <v>6</v>
  </rv>
  <rv s="3">
    <fb>45720</fb>
    <v>5</v>
  </rv>
  <rv s="3">
    <fb>22082.65</fb>
    <v>6</v>
  </rv>
  <rv s="3">
    <fb>45721</fb>
    <v>5</v>
  </rv>
  <rv s="3">
    <fb>22337.3</fb>
    <v>6</v>
  </rv>
  <rv s="3">
    <fb>45722</fb>
    <v>5</v>
  </rv>
  <rv s="3">
    <fb>22544.7</fb>
    <v>6</v>
  </rv>
  <rv s="3">
    <fb>45723</fb>
    <v>5</v>
  </rv>
  <rv s="3">
    <fb>22552.5</fb>
    <v>6</v>
  </rv>
  <rv s="3">
    <fb>45726</fb>
    <v>5</v>
  </rv>
  <rv s="3">
    <fb>22460.3</fb>
    <v>6</v>
  </rv>
  <rv s="3">
    <fb>45727</fb>
    <v>5</v>
  </rv>
  <rv s="3">
    <fb>22497.9</fb>
    <v>6</v>
  </rv>
  <rv s="3">
    <fb>45728</fb>
    <v>5</v>
  </rv>
  <rv s="3">
    <fb>22470.5</fb>
    <v>6</v>
  </rv>
  <rv s="3">
    <fb>45729</fb>
    <v>5</v>
  </rv>
  <rv s="3">
    <fb>22397.200000000001</fb>
    <v>6</v>
  </rv>
  <rv s="3">
    <fb>45733</fb>
    <v>5</v>
  </rv>
  <rv s="3">
    <fb>22508.75</fb>
    <v>6</v>
  </rv>
  <rv s="3">
    <fb>45734</fb>
    <v>5</v>
  </rv>
  <rv s="3">
    <fb>22834.3</fb>
    <v>6</v>
  </rv>
  <rv s="3">
    <fb>45735</fb>
    <v>5</v>
  </rv>
  <rv s="3">
    <fb>22907.599999999999</fb>
    <v>6</v>
  </rv>
  <rv s="3">
    <fb>45736</fb>
    <v>5</v>
  </rv>
  <rv s="3">
    <fb>23190.65</fb>
    <v>6</v>
  </rv>
  <rv s="3">
    <fb>45737</fb>
    <v>5</v>
  </rv>
  <rv s="3">
    <fb>23350.400000000001</fb>
    <v>6</v>
  </rv>
  <rv s="3">
    <fb>45740</fb>
    <v>5</v>
  </rv>
  <rv s="3">
    <fb>23658.35</fb>
    <v>6</v>
  </rv>
  <rv s="3">
    <fb>45741</fb>
    <v>5</v>
  </rv>
  <rv s="3">
    <fb>23668.65</fb>
    <v>6</v>
  </rv>
  <rv s="3">
    <fb>45742</fb>
    <v>5</v>
  </rv>
  <rv s="3">
    <fb>23486.85</fb>
    <v>6</v>
  </rv>
  <rv s="3">
    <fb>45743</fb>
    <v>5</v>
  </rv>
  <rv s="3">
    <fb>23591.95</fb>
    <v>6</v>
  </rv>
  <rv s="3">
    <fb>45744</fb>
    <v>5</v>
  </rv>
  <rv s="3">
    <fb>23519.35</fb>
    <v>6</v>
  </rv>
  <rv s="3">
    <fb>45748</fb>
    <v>5</v>
  </rv>
  <rv s="3">
    <fb>23165.7</fb>
    <v>6</v>
  </rv>
  <rv s="3">
    <fb>45749</fb>
    <v>5</v>
  </rv>
  <rv s="3">
    <fb>23332.35</fb>
    <v>6</v>
  </rv>
  <rv s="3">
    <fb>45750</fb>
    <v>5</v>
  </rv>
  <rv s="3">
    <fb>23250.1</fb>
    <v>6</v>
  </rv>
  <rv s="3">
    <fb>45751</fb>
    <v>5</v>
  </rv>
  <rv s="3">
    <fb>22904.45</fb>
    <v>6</v>
  </rv>
  <rv s="3">
    <fb>45754</fb>
    <v>5</v>
  </rv>
  <rv s="3">
    <fb>22161.599999999999</fb>
    <v>6</v>
  </rv>
  <rv s="3">
    <fb>45755</fb>
    <v>5</v>
  </rv>
  <rv s="3">
    <fb>22535.85</fb>
    <v>6</v>
  </rv>
  <rv s="3">
    <fb>45756</fb>
    <v>5</v>
  </rv>
  <rv s="3">
    <fb>22399.15</fb>
    <v>6</v>
  </rv>
  <rv s="3">
    <fb>45758</fb>
    <v>5</v>
  </rv>
  <rv s="3">
    <fb>22828.55</fb>
    <v>6</v>
  </rv>
  <rv s="3">
    <fb>45762</fb>
    <v>5</v>
  </rv>
  <rv s="3">
    <fb>23328.55</fb>
    <v>6</v>
  </rv>
  <rv s="3">
    <fb>45763</fb>
    <v>5</v>
  </rv>
  <rv s="3">
    <fb>23437.200000000001</fb>
    <v>6</v>
  </rv>
  <rv s="3">
    <fb>45764</fb>
    <v>5</v>
  </rv>
  <rv s="3">
    <fb>23851.65</fb>
    <v>6</v>
  </rv>
  <rv s="3">
    <fb>45768</fb>
    <v>5</v>
  </rv>
  <rv s="3">
    <fb>24125.55</fb>
    <v>6</v>
  </rv>
  <rv s="3">
    <fb>45769</fb>
    <v>5</v>
  </rv>
  <rv s="3">
    <fb>24167.25</fb>
    <v>6</v>
  </rv>
  <rv s="3">
    <fb>45770</fb>
    <v>5</v>
  </rv>
  <rv s="3">
    <fb>24328.95</fb>
    <v>6</v>
  </rv>
  <rv s="3">
    <fb>45771</fb>
    <v>5</v>
  </rv>
  <rv s="3">
    <fb>24246.7</fb>
    <v>6</v>
  </rv>
  <rv s="3">
    <fb>45772</fb>
    <v>5</v>
  </rv>
  <rv s="3">
    <fb>24039.35</fb>
    <v>6</v>
  </rv>
  <rv s="3">
    <fb>45775</fb>
    <v>5</v>
  </rv>
  <rv s="3">
    <fb>24328.5</fb>
    <v>6</v>
  </rv>
  <rv s="3">
    <fb>45776</fb>
    <v>5</v>
  </rv>
  <rv s="3">
    <fb>24335.95</fb>
    <v>6</v>
  </rv>
  <rv s="3">
    <fb>45777</fb>
    <v>5</v>
  </rv>
  <rv s="3">
    <fb>24334.2</fb>
    <v>6</v>
  </rv>
  <rv s="3">
    <fb>45779</fb>
    <v>5</v>
  </rv>
  <rv s="3">
    <fb>24346.7</fb>
    <v>6</v>
  </rv>
  <rv s="3">
    <fb>45782</fb>
    <v>5</v>
  </rv>
  <rv s="3">
    <fb>24461.15</fb>
    <v>6</v>
  </rv>
  <rv s="3">
    <fb>45783</fb>
    <v>5</v>
  </rv>
  <rv s="3">
    <fb>24379.599999999999</fb>
    <v>6</v>
  </rv>
  <rv s="3">
    <fb>45784</fb>
    <v>5</v>
  </rv>
  <rv s="3">
    <fb>24414.400000000001</fb>
    <v>6</v>
  </rv>
  <rv s="3">
    <fb>45785</fb>
    <v>5</v>
  </rv>
  <rv s="3">
    <fb>24273.8</fb>
    <v>6</v>
  </rv>
  <rv s="3">
    <fb>45786</fb>
    <v>5</v>
  </rv>
  <rv s="3">
    <fb>24008</fb>
    <v>6</v>
  </rv>
  <rv s="3">
    <fb>45789</fb>
    <v>5</v>
  </rv>
  <rv s="3">
    <fb>24924.7</fb>
    <v>6</v>
  </rv>
  <rv s="3">
    <fb>45790</fb>
    <v>5</v>
  </rv>
  <rv s="3">
    <fb>24578.35</fb>
    <v>6</v>
  </rv>
  <rv s="3">
    <fb>45791</fb>
    <v>5</v>
  </rv>
  <rv s="3">
    <fb>24666.9</fb>
    <v>6</v>
  </rv>
  <rv s="3">
    <fb>45792</fb>
    <v>5</v>
  </rv>
  <rv s="3">
    <fb>25062.1</fb>
    <v>6</v>
  </rv>
  <rv s="3">
    <fb>45793</fb>
    <v>5</v>
  </rv>
  <rv s="3">
    <fb>25019.8</fb>
    <v>6</v>
  </rv>
  <rv s="3">
    <fb>45796</fb>
    <v>5</v>
  </rv>
  <rv s="3">
    <fb>24945.45</fb>
    <v>6</v>
  </rv>
  <rv s="3">
    <fb>45797</fb>
    <v>5</v>
  </rv>
  <rv s="3">
    <fb>24683.9</fb>
    <v>6</v>
  </rv>
  <rv s="3">
    <fb>45798</fb>
    <v>5</v>
  </rv>
  <rv s="3">
    <fb>24813.45</fb>
    <v>6</v>
  </rv>
  <rv s="3">
    <fb>45799</fb>
    <v>5</v>
  </rv>
  <rv s="3">
    <fb>24609.7</fb>
    <v>6</v>
  </rv>
  <rv s="3">
    <fb>45800</fb>
    <v>5</v>
  </rv>
  <rv s="3">
    <fb>24853.15</fb>
    <v>6</v>
  </rv>
  <rv s="3">
    <fb>45803</fb>
    <v>5</v>
  </rv>
  <rv s="3">
    <fb>25001.15</fb>
    <v>6</v>
  </rv>
  <rv s="3">
    <fb>45804</fb>
    <v>5</v>
  </rv>
  <rv s="3">
    <fb>24826.2</fb>
    <v>6</v>
  </rv>
  <rv s="3">
    <fb>45805</fb>
    <v>5</v>
  </rv>
  <rv s="3">
    <fb>24752.45</fb>
    <v>6</v>
  </rv>
  <rv s="3">
    <fb>45806</fb>
    <v>5</v>
  </rv>
  <rv s="3">
    <fb>24833.599999999999</fb>
    <v>6</v>
  </rv>
  <rv s="3">
    <fb>45807</fb>
    <v>5</v>
  </rv>
  <rv s="3">
    <fb>24750.7</fb>
    <v>6</v>
  </rv>
  <rv s="3">
    <fb>45810</fb>
    <v>5</v>
  </rv>
  <rv s="3">
    <fb>24716.6</fb>
    <v>6</v>
  </rv>
  <rv s="3">
    <fb>45811</fb>
    <v>5</v>
  </rv>
  <rv s="3">
    <fb>24542.5</fb>
    <v>6</v>
  </rv>
  <rv s="3">
    <fb>45812</fb>
    <v>5</v>
  </rv>
  <rv s="3">
    <fb>24620.2</fb>
    <v>6</v>
  </rv>
  <rv s="3">
    <fb>45813</fb>
    <v>5</v>
  </rv>
  <rv s="3">
    <fb>24750.9</fb>
    <v>6</v>
  </rv>
  <rv s="4">
    <v>7</v>
    <v>ahkqww</v>
    <v>Daily</v>
    <v>43987</v>
    <v>45813</v>
    <v>0</v>
    <v>1</v>
    <v>638846784000000000,638847356741228676,0</v>
    <v>0</v>
    <v>ahkqww</v>
    <v>NIFTY</v>
    <v>1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ountry/region" t="s"/>
    <k n="High"/>
    <k n="Instrument type" t="s"/>
    <k n="LearnMoreOnLink" t="r"/>
    <k n="Low"/>
    <k n="Name" t="s"/>
    <k n="Open"/>
    <k n="Previous close"/>
    <k n="Price"/>
    <k n="Ticker symbol" t="s"/>
    <k n="UniqueName" t="s"/>
  </s>
  <s t="_linkedentity">
    <k n="%cvi" t="r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1"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_SubLabel</v>
      <v t="s">Change</v>
      <v t="s">Change (%)</v>
      <v t="s">Country/region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LearnMoreOnLink</v>
      <v t="s">%ProviderInfo</v>
    </a>
  </spbArrays>
  <spbData count="8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1</v>
      <v>1</v>
      <v>1</v>
      <v>4</v>
    </spb>
    <spb s="4">
      <v>from previous close</v>
      <v>from previous close</v>
    </spb>
    <spb s="5">
      <v>5</v>
    </spb>
    <spb s="5">
      <v>1</v>
    </spb>
    <spb s="6">
      <v>5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`%EntityServiceId" t="i"/>
  </s>
  <s>
    <k n="Change" t="s"/>
    <k n="Change (%)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14" formatCode="0.00%"/>
    </x:dxf>
    <x:dxf>
      <x:numFmt numFmtId="19" formatCode="dd/mm/yyyy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2"/>
    <rSty dxfid="0">
      <rpv i="0">0.00</rpv>
    </rSty>
    <rSty dxfid="3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4"/>
  <sheetViews>
    <sheetView tabSelected="1" workbookViewId="0">
      <selection activeCell="U13" sqref="U13:U14"/>
    </sheetView>
  </sheetViews>
  <sheetFormatPr defaultRowHeight="14.5" x14ac:dyDescent="0.35"/>
  <cols>
    <col min="1" max="1" width="10.453125" bestFit="1" customWidth="1"/>
    <col min="2" max="2" width="11.1796875" bestFit="1" customWidth="1"/>
    <col min="3" max="3" width="12.453125" bestFit="1" customWidth="1"/>
    <col min="6" max="6" width="17.81640625" bestFit="1" customWidth="1"/>
    <col min="7" max="7" width="11.1796875" style="5" customWidth="1"/>
    <col min="8" max="8" width="7.7265625" bestFit="1" customWidth="1"/>
    <col min="9" max="9" width="11.90625" customWidth="1"/>
    <col min="10" max="10" width="11.81640625" customWidth="1"/>
    <col min="12" max="12" width="17.54296875" bestFit="1" customWidth="1"/>
    <col min="13" max="13" width="10.7265625" bestFit="1" customWidth="1"/>
    <col min="14" max="14" width="9" bestFit="1" customWidth="1"/>
    <col min="15" max="15" width="8.90625" bestFit="1" customWidth="1"/>
    <col min="16" max="16" width="10.7265625" customWidth="1"/>
    <col min="17" max="17" width="7.36328125" bestFit="1" customWidth="1"/>
  </cols>
  <sheetData>
    <row r="1" spans="1:17" x14ac:dyDescent="0.35">
      <c r="G1"/>
    </row>
    <row r="2" spans="1:17" x14ac:dyDescent="0.35">
      <c r="B2" t="e" vm="1">
        <v>#VALUE!</v>
      </c>
      <c r="C2" t="s">
        <v>0</v>
      </c>
      <c r="F2" t="s">
        <v>1</v>
      </c>
      <c r="G2" s="1">
        <f ca="1">AVERAGE(C4:C1244)</f>
        <v>7.1890559608719917E-4</v>
      </c>
      <c r="H2" s="1"/>
      <c r="I2" s="1"/>
      <c r="J2" s="1"/>
      <c r="L2" t="s">
        <v>3</v>
      </c>
      <c r="M2" s="9">
        <v>0.01</v>
      </c>
      <c r="O2" t="s">
        <v>14</v>
      </c>
      <c r="P2" s="1">
        <f ca="1">AVERAGE(Q6:Q1005)*M3</f>
        <v>-2.1700000000000001E-2</v>
      </c>
    </row>
    <row r="3" spans="1:17" x14ac:dyDescent="0.35">
      <c r="A3" cm="1" vm="2">
        <f t="array" aca="1" ref="A3:B1244" ca="1">_xlfn.STOCKHISTORY(B2,EDATE(TODAY(),-60),TODAY(),0,0,0,1)</f>
        <v>43987</v>
      </c>
      <c r="B3" vm="3">
        <f ca="1"/>
        <v>10142.15</v>
      </c>
      <c r="F3" t="s">
        <v>2</v>
      </c>
      <c r="G3" s="1">
        <f ca="1">_xlfn.STDEV.S(C4:C1244)</f>
        <v>9.2950729229641128E-3</v>
      </c>
      <c r="H3" s="1"/>
      <c r="I3" s="1"/>
      <c r="J3" s="1"/>
      <c r="L3" t="s">
        <v>17</v>
      </c>
      <c r="M3" s="9">
        <v>-0.1</v>
      </c>
      <c r="O3" t="s">
        <v>16</v>
      </c>
      <c r="P3" s="4">
        <f ca="1">VLOOKUP(M2,$F$6:$J$55,4,FALSE)</f>
        <v>-2.346163526698589E-2</v>
      </c>
    </row>
    <row r="4" spans="1:17" x14ac:dyDescent="0.35">
      <c r="A4" vm="4">
        <f ca="1"/>
        <v>43990</v>
      </c>
      <c r="B4" vm="5">
        <f ca="1"/>
        <v>10167.450000000001</v>
      </c>
      <c r="C4" s="7">
        <f ca="1">LN(B4/B3)</f>
        <v>2.4914339117400133E-3</v>
      </c>
      <c r="G4"/>
      <c r="M4" s="3" t="s">
        <v>15</v>
      </c>
    </row>
    <row r="5" spans="1:17" x14ac:dyDescent="0.35">
      <c r="A5" vm="6">
        <f ca="1"/>
        <v>43991</v>
      </c>
      <c r="B5" vm="7">
        <f ca="1"/>
        <v>10046.65</v>
      </c>
      <c r="C5" s="7">
        <f t="shared" ref="C5:C68" ca="1" si="0">LN(B5/B4)</f>
        <v>-1.1952195553601492E-2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M5" t="s">
        <v>4</v>
      </c>
      <c r="N5" t="s">
        <v>5</v>
      </c>
      <c r="O5" t="s">
        <v>6</v>
      </c>
      <c r="P5" t="s">
        <v>7</v>
      </c>
      <c r="Q5" t="s">
        <v>8</v>
      </c>
    </row>
    <row r="6" spans="1:17" x14ac:dyDescent="0.35">
      <c r="A6" vm="8">
        <f ca="1"/>
        <v>43992</v>
      </c>
      <c r="B6" vm="9">
        <f ca="1"/>
        <v>10116.15</v>
      </c>
      <c r="C6" s="7">
        <f t="shared" ca="1" si="0"/>
        <v>6.8939110891929863E-3</v>
      </c>
      <c r="F6" s="2">
        <v>1E-3</v>
      </c>
      <c r="G6" s="5">
        <f ca="1">$G$2+$G$3*(NORMSINV(F6))</f>
        <v>-2.8005029038642187E-2</v>
      </c>
      <c r="H6" s="1">
        <f ca="1">_xlfn.PERCENTILE.EXC($C$4:$C$1244,F6)</f>
        <v>-5.8180515826644207E-2</v>
      </c>
      <c r="I6" s="4">
        <f ca="1">AVERAGE(G$6:G6)</f>
        <v>-2.8005029038642187E-2</v>
      </c>
      <c r="J6" s="4">
        <f ca="1">AVERAGE(H$6:H6)</f>
        <v>-5.8180515826644207E-2</v>
      </c>
      <c r="M6" cm="1">
        <f t="array" ref="M6:M1005">_xlfn.SEQUENCE(1000,1,1,1)</f>
        <v>1</v>
      </c>
      <c r="N6" s="1">
        <f ca="1">RANDBETWEEN(1,M$2*1000000)/1000000</f>
        <v>4.3200000000000001E-3</v>
      </c>
      <c r="O6" s="1">
        <f ca="1">RANDBETWEEN(M$3*1000000,0)/1000000</f>
        <v>-3.0148999999999999E-2</v>
      </c>
      <c r="P6" s="6">
        <f ca="1">$G$2+$G$3*_xlfn.NORM.S.INV(N6)</f>
        <v>-2.3689766110977537E-2</v>
      </c>
      <c r="Q6">
        <f ca="1">IF(O6&gt;=P6,1,0)</f>
        <v>0</v>
      </c>
    </row>
    <row r="7" spans="1:17" x14ac:dyDescent="0.35">
      <c r="A7" vm="10">
        <f ca="1"/>
        <v>43993</v>
      </c>
      <c r="B7" vm="11">
        <f ca="1"/>
        <v>9902</v>
      </c>
      <c r="C7" s="7">
        <f t="shared" ca="1" si="0"/>
        <v>-2.139639975380881E-2</v>
      </c>
      <c r="F7" s="2">
        <v>2E-3</v>
      </c>
      <c r="G7" s="5">
        <f t="shared" ref="G7:G55" ca="1" si="1">$G$2+$G$3*(NORMSINV(F7))</f>
        <v>-2.6033817652890524E-2</v>
      </c>
      <c r="H7" s="1">
        <f t="shared" ref="H7:H55" ca="1" si="2">_xlfn.PERCENTILE.EXC($C$4:$C$1244,F7)</f>
        <v>-4.3830836692186924E-2</v>
      </c>
      <c r="I7" s="4">
        <f ca="1">AVERAGE(G$6:G7)</f>
        <v>-2.7019423345766354E-2</v>
      </c>
      <c r="J7" s="4">
        <f ca="1">AVERAGE(H$6:H7)</f>
        <v>-5.1005676259415565E-2</v>
      </c>
      <c r="M7">
        <v>2</v>
      </c>
      <c r="N7" s="1">
        <f t="shared" ref="N7:N70" ca="1" si="3">RANDBETWEEN(1,M$2*1000000)/1000000</f>
        <v>5.7029999999999997E-3</v>
      </c>
      <c r="O7" s="1">
        <f t="shared" ref="O7:O70" ca="1" si="4">RANDBETWEEN(M$3*1000000,0)/1000000</f>
        <v>-4.8512E-2</v>
      </c>
      <c r="P7" s="6">
        <f t="shared" ref="P7:P70" ca="1" si="5">$G$2+$G$3*_xlfn.NORM.S.INV(N7)</f>
        <v>-2.2797701142951439E-2</v>
      </c>
      <c r="Q7">
        <f t="shared" ref="Q7:Q70" ca="1" si="6">IF(O7&gt;=P7,1,0)</f>
        <v>0</v>
      </c>
    </row>
    <row r="8" spans="1:17" x14ac:dyDescent="0.35">
      <c r="A8" vm="12">
        <f ca="1"/>
        <v>43994</v>
      </c>
      <c r="B8" vm="13">
        <f ca="1"/>
        <v>9972.9</v>
      </c>
      <c r="C8" s="7">
        <f t="shared" ca="1" si="0"/>
        <v>7.1346573571307781E-3</v>
      </c>
      <c r="F8" s="2">
        <v>3.0000000000000001E-3</v>
      </c>
      <c r="G8" s="5">
        <f t="shared" ca="1" si="1"/>
        <v>-2.4821922757987371E-2</v>
      </c>
      <c r="H8" s="1">
        <f t="shared" ca="1" si="2"/>
        <v>-3.6621590644948583E-2</v>
      </c>
      <c r="I8" s="4">
        <f ca="1">AVERAGE(G$6:G8)</f>
        <v>-2.628692314984003E-2</v>
      </c>
      <c r="J8" s="4">
        <f ca="1">AVERAGE(H$6:H8)</f>
        <v>-4.6210981054593238E-2</v>
      </c>
      <c r="M8">
        <v>3</v>
      </c>
      <c r="N8" s="1">
        <f t="shared" ca="1" si="3"/>
        <v>6.4700000000000001E-3</v>
      </c>
      <c r="O8" s="1">
        <f t="shared" ca="1" si="4"/>
        <v>-2.5759000000000001E-2</v>
      </c>
      <c r="P8" s="6">
        <f t="shared" ca="1" si="5"/>
        <v>-2.2383220481318571E-2</v>
      </c>
      <c r="Q8">
        <f t="shared" ca="1" si="6"/>
        <v>0</v>
      </c>
    </row>
    <row r="9" spans="1:17" x14ac:dyDescent="0.35">
      <c r="A9" vm="14">
        <f ca="1"/>
        <v>43997</v>
      </c>
      <c r="B9" vm="15">
        <f ca="1"/>
        <v>9813.7000000000007</v>
      </c>
      <c r="C9" s="7">
        <f t="shared" ca="1" si="0"/>
        <v>-1.6092045671383177E-2</v>
      </c>
      <c r="F9" s="2">
        <v>4.0000000000000001E-3</v>
      </c>
      <c r="G9" s="5">
        <f t="shared" ca="1" si="1"/>
        <v>-2.3932276665155135E-2</v>
      </c>
      <c r="H9" s="1">
        <f t="shared" ca="1" si="2"/>
        <v>-3.3065977134940534E-2</v>
      </c>
      <c r="I9" s="4">
        <f ca="1">AVERAGE(G$6:G9)</f>
        <v>-2.5698261528668803E-2</v>
      </c>
      <c r="J9" s="4">
        <f ca="1">AVERAGE(H$6:H9)</f>
        <v>-4.2924730074680062E-2</v>
      </c>
      <c r="M9">
        <v>4</v>
      </c>
      <c r="N9" s="1">
        <f t="shared" ca="1" si="3"/>
        <v>4.8840000000000003E-3</v>
      </c>
      <c r="O9" s="1">
        <f t="shared" ca="1" si="4"/>
        <v>-1.9369999999999999E-3</v>
      </c>
      <c r="P9" s="6">
        <f t="shared" ca="1" si="5"/>
        <v>-2.329896526916719E-2</v>
      </c>
      <c r="Q9">
        <f t="shared" ca="1" si="6"/>
        <v>1</v>
      </c>
    </row>
    <row r="10" spans="1:17" x14ac:dyDescent="0.35">
      <c r="A10" vm="16">
        <f ca="1"/>
        <v>43998</v>
      </c>
      <c r="B10" vm="17">
        <f ca="1"/>
        <v>9914</v>
      </c>
      <c r="C10" s="7">
        <f t="shared" ca="1" si="0"/>
        <v>1.0168530973403287E-2</v>
      </c>
      <c r="F10" s="2">
        <v>5.0000000000000001E-3</v>
      </c>
      <c r="G10" s="5">
        <f t="shared" ca="1" si="1"/>
        <v>-2.322361561750769E-2</v>
      </c>
      <c r="H10" s="1">
        <f t="shared" ca="1" si="2"/>
        <v>-3.1737772256691429E-2</v>
      </c>
      <c r="I10" s="4">
        <f ca="1">AVERAGE(G$6:G10)</f>
        <v>-2.5203332346436579E-2</v>
      </c>
      <c r="J10" s="4">
        <f ca="1">AVERAGE(H$6:H10)</f>
        <v>-4.068733851108234E-2</v>
      </c>
      <c r="M10">
        <v>5</v>
      </c>
      <c r="N10" s="1">
        <f t="shared" ca="1" si="3"/>
        <v>1.253E-3</v>
      </c>
      <c r="O10" s="1">
        <f t="shared" ca="1" si="4"/>
        <v>-3.1509000000000002E-2</v>
      </c>
      <c r="P10" s="6">
        <f t="shared" ca="1" si="5"/>
        <v>-2.73765307251966E-2</v>
      </c>
      <c r="Q10">
        <f t="shared" ca="1" si="6"/>
        <v>0</v>
      </c>
    </row>
    <row r="11" spans="1:17" x14ac:dyDescent="0.35">
      <c r="A11" vm="18">
        <f ca="1"/>
        <v>43999</v>
      </c>
      <c r="B11" vm="19">
        <f ca="1"/>
        <v>9881.15</v>
      </c>
      <c r="C11" s="7">
        <f t="shared" ca="1" si="0"/>
        <v>-3.3189978510494772E-3</v>
      </c>
      <c r="F11" s="2">
        <v>6.0000000000000001E-3</v>
      </c>
      <c r="G11" s="5">
        <f t="shared" ca="1" si="1"/>
        <v>-2.2631659125037114E-2</v>
      </c>
      <c r="H11" s="1">
        <f t="shared" ca="1" si="2"/>
        <v>-3.0487131923289473E-2</v>
      </c>
      <c r="I11" s="4">
        <f ca="1">AVERAGE(G$6:G11)</f>
        <v>-2.4774720142870004E-2</v>
      </c>
      <c r="J11" s="4">
        <f ca="1">AVERAGE(H$6:H11)</f>
        <v>-3.8987304079783527E-2</v>
      </c>
      <c r="M11">
        <v>6</v>
      </c>
      <c r="N11" s="1">
        <f t="shared" ca="1" si="3"/>
        <v>2.7320000000000001E-3</v>
      </c>
      <c r="O11" s="1">
        <f t="shared" ca="1" si="4"/>
        <v>-9.2490000000000003E-3</v>
      </c>
      <c r="P11" s="6">
        <f t="shared" ca="1" si="5"/>
        <v>-2.5105824385601744E-2</v>
      </c>
      <c r="Q11">
        <f t="shared" ca="1" si="6"/>
        <v>1</v>
      </c>
    </row>
    <row r="12" spans="1:17" x14ac:dyDescent="0.35">
      <c r="A12" vm="20">
        <f ca="1"/>
        <v>44000</v>
      </c>
      <c r="B12" vm="21">
        <f ca="1"/>
        <v>10091.65</v>
      </c>
      <c r="C12" s="7">
        <f t="shared" ca="1" si="0"/>
        <v>2.1079447494686824E-2</v>
      </c>
      <c r="F12" s="2">
        <v>7.0000000000000001E-3</v>
      </c>
      <c r="G12" s="5">
        <f t="shared" ca="1" si="1"/>
        <v>-2.2121536806802362E-2</v>
      </c>
      <c r="H12" s="1">
        <f t="shared" ca="1" si="2"/>
        <v>-2.9578138174044952E-2</v>
      </c>
      <c r="I12" s="4">
        <f ca="1">AVERAGE(G$6:G12)</f>
        <v>-2.4395693952003198E-2</v>
      </c>
      <c r="J12" s="4">
        <f ca="1">AVERAGE(H$6:H12)</f>
        <v>-3.7643137521820871E-2</v>
      </c>
      <c r="M12">
        <v>7</v>
      </c>
      <c r="N12" s="1">
        <f t="shared" ca="1" si="3"/>
        <v>4.5510000000000004E-3</v>
      </c>
      <c r="O12" s="1">
        <f t="shared" ca="1" si="4"/>
        <v>-8.4552000000000002E-2</v>
      </c>
      <c r="P12" s="6">
        <f t="shared" ca="1" si="5"/>
        <v>-2.3524495090791599E-2</v>
      </c>
      <c r="Q12">
        <f t="shared" ca="1" si="6"/>
        <v>0</v>
      </c>
    </row>
    <row r="13" spans="1:17" x14ac:dyDescent="0.35">
      <c r="A13" vm="22">
        <f ca="1"/>
        <v>44001</v>
      </c>
      <c r="B13" vm="23">
        <f ca="1"/>
        <v>10244.4</v>
      </c>
      <c r="C13" s="7">
        <f t="shared" ca="1" si="0"/>
        <v>1.5022865580104622E-2</v>
      </c>
      <c r="F13" s="2">
        <v>8.0000000000000002E-3</v>
      </c>
      <c r="G13" s="5">
        <f t="shared" ca="1" si="1"/>
        <v>-2.1672140067529412E-2</v>
      </c>
      <c r="H13" s="1">
        <f t="shared" ca="1" si="2"/>
        <v>-2.730219291074653E-2</v>
      </c>
      <c r="I13" s="4">
        <f ca="1">AVERAGE(G$6:G13)</f>
        <v>-2.4055249716443974E-2</v>
      </c>
      <c r="J13" s="4">
        <f ca="1">AVERAGE(H$6:H13)</f>
        <v>-3.6350519445436581E-2</v>
      </c>
      <c r="M13">
        <v>8</v>
      </c>
      <c r="N13" s="1">
        <f t="shared" ca="1" si="3"/>
        <v>1.833E-3</v>
      </c>
      <c r="O13" s="1">
        <f t="shared" ca="1" si="4"/>
        <v>-6.6636000000000001E-2</v>
      </c>
      <c r="P13" s="6">
        <f t="shared" ca="1" si="5"/>
        <v>-2.6288459160394604E-2</v>
      </c>
      <c r="Q13">
        <f t="shared" ca="1" si="6"/>
        <v>0</v>
      </c>
    </row>
    <row r="14" spans="1:17" x14ac:dyDescent="0.35">
      <c r="A14" vm="24">
        <f ca="1"/>
        <v>44004</v>
      </c>
      <c r="B14" vm="25">
        <f ca="1"/>
        <v>10311.200000000001</v>
      </c>
      <c r="C14" s="7">
        <f t="shared" ca="1" si="0"/>
        <v>6.4994682863088122E-3</v>
      </c>
      <c r="F14" s="2">
        <v>8.9999999999999993E-3</v>
      </c>
      <c r="G14" s="5">
        <f t="shared" ca="1" si="1"/>
        <v>-2.1269687401002164E-2</v>
      </c>
      <c r="H14" s="1">
        <f t="shared" ca="1" si="2"/>
        <v>-2.692074704415923E-2</v>
      </c>
      <c r="I14" s="4">
        <f ca="1">AVERAGE(G$6:G14)</f>
        <v>-2.3745742792505995E-2</v>
      </c>
      <c r="J14" s="4">
        <f ca="1">AVERAGE(H$6:H14)</f>
        <v>-3.5302766956405766E-2</v>
      </c>
      <c r="M14">
        <v>9</v>
      </c>
      <c r="N14" s="1">
        <f t="shared" ca="1" si="3"/>
        <v>1.6440000000000001E-3</v>
      </c>
      <c r="O14" s="1">
        <f t="shared" ca="1" si="4"/>
        <v>-1.9904999999999999E-2</v>
      </c>
      <c r="P14" s="6">
        <f t="shared" ca="1" si="5"/>
        <v>-2.6603455471159439E-2</v>
      </c>
      <c r="Q14">
        <f t="shared" ca="1" si="6"/>
        <v>1</v>
      </c>
    </row>
    <row r="15" spans="1:17" x14ac:dyDescent="0.35">
      <c r="A15" vm="26">
        <f ca="1"/>
        <v>44005</v>
      </c>
      <c r="B15" vm="27">
        <f ca="1"/>
        <v>10471</v>
      </c>
      <c r="C15" s="7">
        <f t="shared" ca="1" si="0"/>
        <v>1.5378848196892156E-2</v>
      </c>
      <c r="F15" s="2">
        <v>0.01</v>
      </c>
      <c r="G15" s="5">
        <f t="shared" ca="1" si="1"/>
        <v>-2.0904667537304949E-2</v>
      </c>
      <c r="H15" s="1">
        <f t="shared" ca="1" si="2"/>
        <v>-2.6825111648823868E-2</v>
      </c>
      <c r="I15" s="10">
        <f ca="1">AVERAGE(G$6:G15)</f>
        <v>-2.346163526698589E-2</v>
      </c>
      <c r="J15" s="4">
        <f ca="1">AVERAGE(H$6:H15)</f>
        <v>-3.4455001425647579E-2</v>
      </c>
      <c r="M15">
        <v>10</v>
      </c>
      <c r="N15" s="1">
        <f t="shared" ca="1" si="3"/>
        <v>6.0029999999999997E-3</v>
      </c>
      <c r="O15" s="1">
        <f t="shared" ca="1" si="4"/>
        <v>-9.8154000000000005E-2</v>
      </c>
      <c r="P15" s="6">
        <f t="shared" ca="1" si="5"/>
        <v>-2.2630019458327492E-2</v>
      </c>
      <c r="Q15">
        <f t="shared" ca="1" si="6"/>
        <v>0</v>
      </c>
    </row>
    <row r="16" spans="1:17" x14ac:dyDescent="0.35">
      <c r="A16" vm="28">
        <f ca="1"/>
        <v>44006</v>
      </c>
      <c r="B16" vm="29">
        <f ca="1"/>
        <v>10305.299999999999</v>
      </c>
      <c r="C16" s="7">
        <f t="shared" ca="1" si="0"/>
        <v>-1.5951205305137297E-2</v>
      </c>
      <c r="F16" s="2">
        <v>1.0999999999999999E-2</v>
      </c>
      <c r="G16" s="5">
        <f t="shared" ca="1" si="1"/>
        <v>-2.0570230848992069E-2</v>
      </c>
      <c r="H16" s="1">
        <f t="shared" ca="1" si="2"/>
        <v>-2.5310222839893662E-2</v>
      </c>
      <c r="I16" s="4">
        <f ca="1">AVERAGE(G$6:G16)</f>
        <v>-2.3198780319895543E-2</v>
      </c>
      <c r="J16" s="4">
        <f ca="1">AVERAGE(H$6:H16)</f>
        <v>-3.3623657917851768E-2</v>
      </c>
      <c r="M16">
        <v>11</v>
      </c>
      <c r="N16" s="1">
        <f t="shared" ca="1" si="3"/>
        <v>6.6080000000000002E-3</v>
      </c>
      <c r="O16" s="1">
        <f t="shared" ca="1" si="4"/>
        <v>-4.7299999999999998E-3</v>
      </c>
      <c r="P16" s="6">
        <f t="shared" ca="1" si="5"/>
        <v>-2.2313309916577973E-2</v>
      </c>
      <c r="Q16">
        <f t="shared" ca="1" si="6"/>
        <v>1</v>
      </c>
    </row>
    <row r="17" spans="1:17" x14ac:dyDescent="0.35">
      <c r="A17" vm="30">
        <f ca="1"/>
        <v>44007</v>
      </c>
      <c r="B17" vm="31">
        <f ca="1"/>
        <v>10288.9</v>
      </c>
      <c r="C17" s="7">
        <f t="shared" ca="1" si="0"/>
        <v>-1.5926817712496291E-3</v>
      </c>
      <c r="F17" s="2">
        <v>1.2E-2</v>
      </c>
      <c r="G17" s="5">
        <f t="shared" ca="1" si="1"/>
        <v>-2.0261275327967156E-2</v>
      </c>
      <c r="H17" s="1">
        <f t="shared" ca="1" si="2"/>
        <v>-2.3882341849205794E-2</v>
      </c>
      <c r="I17" s="4">
        <f ca="1">AVERAGE(G$6:G17)</f>
        <v>-2.2953988237234848E-2</v>
      </c>
      <c r="J17" s="4">
        <f ca="1">AVERAGE(H$6:H17)</f>
        <v>-3.2811881578797934E-2</v>
      </c>
      <c r="M17">
        <v>12</v>
      </c>
      <c r="N17" s="1">
        <f t="shared" ca="1" si="3"/>
        <v>2.2650000000000001E-3</v>
      </c>
      <c r="O17" s="1">
        <f t="shared" ca="1" si="4"/>
        <v>-5.8948E-2</v>
      </c>
      <c r="P17" s="6">
        <f t="shared" ca="1" si="5"/>
        <v>-2.5666868762329473E-2</v>
      </c>
      <c r="Q17">
        <f t="shared" ca="1" si="6"/>
        <v>0</v>
      </c>
    </row>
    <row r="18" spans="1:17" x14ac:dyDescent="0.35">
      <c r="A18" vm="32">
        <f ca="1"/>
        <v>44008</v>
      </c>
      <c r="B18" vm="33">
        <f ca="1"/>
        <v>10383</v>
      </c>
      <c r="C18" s="7">
        <f t="shared" ca="1" si="0"/>
        <v>9.1042090923787473E-3</v>
      </c>
      <c r="F18" s="2">
        <v>1.2999999999999999E-2</v>
      </c>
      <c r="G18" s="5">
        <f t="shared" ca="1" si="1"/>
        <v>-1.9973895141676905E-2</v>
      </c>
      <c r="H18" s="1">
        <f t="shared" ca="1" si="2"/>
        <v>-2.3112874036045887E-2</v>
      </c>
      <c r="I18" s="4">
        <f ca="1">AVERAGE(G$6:G18)</f>
        <v>-2.2724750306807314E-2</v>
      </c>
      <c r="J18" s="4">
        <f ca="1">AVERAGE(H$6:H18)</f>
        <v>-3.2065804075509317E-2</v>
      </c>
      <c r="M18">
        <v>13</v>
      </c>
      <c r="N18" s="1">
        <f t="shared" ca="1" si="3"/>
        <v>8.5439999999999995E-3</v>
      </c>
      <c r="O18" s="1">
        <f t="shared" ca="1" si="4"/>
        <v>-8.2439999999999999E-2</v>
      </c>
      <c r="P18" s="6">
        <f t="shared" ca="1" si="5"/>
        <v>-2.1448066098385479E-2</v>
      </c>
      <c r="Q18">
        <f t="shared" ca="1" si="6"/>
        <v>0</v>
      </c>
    </row>
    <row r="19" spans="1:17" x14ac:dyDescent="0.35">
      <c r="A19" vm="34">
        <f ca="1"/>
        <v>44011</v>
      </c>
      <c r="B19" vm="35">
        <f ca="1"/>
        <v>10312.4</v>
      </c>
      <c r="C19" s="7">
        <f t="shared" ca="1" si="0"/>
        <v>-6.8227986772304633E-3</v>
      </c>
      <c r="F19" s="2">
        <v>1.4E-2</v>
      </c>
      <c r="G19" s="5">
        <f t="shared" ca="1" si="1"/>
        <v>-1.9705031507426966E-2</v>
      </c>
      <c r="H19" s="1">
        <f t="shared" ca="1" si="2"/>
        <v>-2.2536661972296011E-2</v>
      </c>
      <c r="I19" s="4">
        <f ca="1">AVERAGE(G$6:G19)</f>
        <v>-2.2509056106851576E-2</v>
      </c>
      <c r="J19" s="4">
        <f ca="1">AVERAGE(H$6:H19)</f>
        <v>-3.1385151068136941E-2</v>
      </c>
      <c r="M19">
        <v>14</v>
      </c>
      <c r="N19" s="1">
        <f t="shared" ca="1" si="3"/>
        <v>7.4349999999999998E-3</v>
      </c>
      <c r="O19" s="1">
        <f t="shared" ca="1" si="4"/>
        <v>-5.6624000000000001E-2</v>
      </c>
      <c r="P19" s="6">
        <f t="shared" ca="1" si="5"/>
        <v>-2.1919521435526366E-2</v>
      </c>
      <c r="Q19">
        <f t="shared" ca="1" si="6"/>
        <v>0</v>
      </c>
    </row>
    <row r="20" spans="1:17" x14ac:dyDescent="0.35">
      <c r="A20" vm="36">
        <f ca="1"/>
        <v>44012</v>
      </c>
      <c r="B20" vm="37">
        <f ca="1"/>
        <v>10302.1</v>
      </c>
      <c r="C20" s="7">
        <f t="shared" ca="1" si="0"/>
        <v>-9.9929669476585162E-4</v>
      </c>
      <c r="F20" s="2">
        <v>1.4999999999999999E-2</v>
      </c>
      <c r="G20" s="5">
        <f t="shared" ca="1" si="1"/>
        <v>-1.9452242712984014E-2</v>
      </c>
      <c r="H20" s="1">
        <f t="shared" ca="1" si="2"/>
        <v>-2.2398031206828043E-2</v>
      </c>
      <c r="I20" s="4">
        <f ca="1">AVERAGE(G$6:G20)</f>
        <v>-2.2305268547260403E-2</v>
      </c>
      <c r="J20" s="4">
        <f ca="1">AVERAGE(H$6:H20)</f>
        <v>-3.0786009744049679E-2</v>
      </c>
      <c r="M20">
        <v>15</v>
      </c>
      <c r="N20" s="1">
        <f t="shared" ca="1" si="3"/>
        <v>2.9020000000000001E-3</v>
      </c>
      <c r="O20" s="1">
        <f t="shared" ca="1" si="4"/>
        <v>-4.6699999999999998E-2</v>
      </c>
      <c r="P20" s="6">
        <f t="shared" ca="1" si="5"/>
        <v>-2.4922981933496634E-2</v>
      </c>
      <c r="Q20">
        <f t="shared" ca="1" si="6"/>
        <v>0</v>
      </c>
    </row>
    <row r="21" spans="1:17" x14ac:dyDescent="0.35">
      <c r="A21" vm="38">
        <f ca="1"/>
        <v>44013</v>
      </c>
      <c r="B21" vm="39">
        <f ca="1"/>
        <v>10430.049999999999</v>
      </c>
      <c r="C21" s="7">
        <f t="shared" ca="1" si="0"/>
        <v>1.2343304915724197E-2</v>
      </c>
      <c r="F21" s="2">
        <v>1.6E-2</v>
      </c>
      <c r="G21" s="5">
        <f t="shared" ca="1" si="1"/>
        <v>-1.9213547502067104E-2</v>
      </c>
      <c r="H21" s="1">
        <f t="shared" ca="1" si="2"/>
        <v>-2.2119919454939276E-2</v>
      </c>
      <c r="I21" s="4">
        <f ca="1">AVERAGE(G$6:G21)</f>
        <v>-2.2112035981935823E-2</v>
      </c>
      <c r="J21" s="4">
        <f ca="1">AVERAGE(H$6:H21)</f>
        <v>-3.0244379100980281E-2</v>
      </c>
      <c r="M21">
        <v>16</v>
      </c>
      <c r="N21" s="1">
        <f t="shared" ca="1" si="3"/>
        <v>4.9610000000000001E-3</v>
      </c>
      <c r="O21" s="1">
        <f t="shared" ca="1" si="4"/>
        <v>-8.2220000000000001E-3</v>
      </c>
      <c r="P21" s="6">
        <f t="shared" ca="1" si="5"/>
        <v>-2.3248773283941107E-2</v>
      </c>
      <c r="Q21">
        <f t="shared" ca="1" si="6"/>
        <v>1</v>
      </c>
    </row>
    <row r="22" spans="1:17" x14ac:dyDescent="0.35">
      <c r="A22" vm="40">
        <f ca="1"/>
        <v>44014</v>
      </c>
      <c r="B22" vm="41">
        <f ca="1"/>
        <v>10551.7</v>
      </c>
      <c r="C22" s="7">
        <f t="shared" ca="1" si="0"/>
        <v>1.1595921516546171E-2</v>
      </c>
      <c r="F22" s="2">
        <v>1.7000000000000001E-2</v>
      </c>
      <c r="G22" s="5">
        <f t="shared" ca="1" si="1"/>
        <v>-1.8987315361977834E-2</v>
      </c>
      <c r="H22" s="1">
        <f t="shared" ca="1" si="2"/>
        <v>-2.1421042786139516E-2</v>
      </c>
      <c r="I22" s="4">
        <f ca="1">AVERAGE(G$6:G22)</f>
        <v>-2.1928228886644176E-2</v>
      </c>
      <c r="J22" s="4">
        <f ca="1">AVERAGE(H$6:H22)</f>
        <v>-2.9725359317754357E-2</v>
      </c>
      <c r="M22">
        <v>17</v>
      </c>
      <c r="N22" s="1">
        <f t="shared" ca="1" si="3"/>
        <v>7.4869999999999997E-3</v>
      </c>
      <c r="O22" s="1">
        <f t="shared" ca="1" si="4"/>
        <v>-9.8743999999999998E-2</v>
      </c>
      <c r="P22" s="6">
        <f t="shared" ca="1" si="5"/>
        <v>-2.1896074453648908E-2</v>
      </c>
      <c r="Q22">
        <f t="shared" ca="1" si="6"/>
        <v>0</v>
      </c>
    </row>
    <row r="23" spans="1:17" x14ac:dyDescent="0.35">
      <c r="A23" vm="42">
        <f ca="1"/>
        <v>44015</v>
      </c>
      <c r="B23" vm="43">
        <f ca="1"/>
        <v>10607.35</v>
      </c>
      <c r="C23" s="7">
        <f t="shared" ca="1" si="0"/>
        <v>5.2601726747523682E-3</v>
      </c>
      <c r="F23" s="2">
        <v>1.7999999999999999E-2</v>
      </c>
      <c r="G23" s="5">
        <f t="shared" ca="1" si="1"/>
        <v>-1.8772187772159023E-2</v>
      </c>
      <c r="H23" s="1">
        <f t="shared" ca="1" si="2"/>
        <v>-2.1381589478179423E-2</v>
      </c>
      <c r="I23" s="4">
        <f ca="1">AVERAGE(G$6:G23)</f>
        <v>-2.1752893269172777E-2</v>
      </c>
      <c r="J23" s="4">
        <f ca="1">AVERAGE(H$6:H23)</f>
        <v>-2.9261816548889083E-2</v>
      </c>
      <c r="M23">
        <v>18</v>
      </c>
      <c r="N23" s="1">
        <f t="shared" ca="1" si="3"/>
        <v>6.169E-3</v>
      </c>
      <c r="O23" s="1">
        <f t="shared" ca="1" si="4"/>
        <v>-3.3992000000000001E-2</v>
      </c>
      <c r="P23" s="6">
        <f t="shared" ca="1" si="5"/>
        <v>-2.254040390341815E-2</v>
      </c>
      <c r="Q23">
        <f t="shared" ca="1" si="6"/>
        <v>0</v>
      </c>
    </row>
    <row r="24" spans="1:17" x14ac:dyDescent="0.35">
      <c r="A24" vm="44">
        <f ca="1"/>
        <v>44018</v>
      </c>
      <c r="B24" vm="45">
        <f ca="1"/>
        <v>10763.65</v>
      </c>
      <c r="C24" s="7">
        <f t="shared" ca="1" si="0"/>
        <v>1.4627559486280819E-2</v>
      </c>
      <c r="F24" s="2">
        <v>1.9E-2</v>
      </c>
      <c r="G24" s="5">
        <f t="shared" ca="1" si="1"/>
        <v>-1.8567020464655949E-2</v>
      </c>
      <c r="H24" s="1">
        <f t="shared" ca="1" si="2"/>
        <v>-2.1211816619562361E-2</v>
      </c>
      <c r="I24" s="4">
        <f ca="1">AVERAGE(G$6:G24)</f>
        <v>-2.1585215753145578E-2</v>
      </c>
      <c r="J24" s="4">
        <f ca="1">AVERAGE(H$6:H24)</f>
        <v>-2.8838132342082417E-2</v>
      </c>
      <c r="M24">
        <v>19</v>
      </c>
      <c r="N24" s="1">
        <f t="shared" ca="1" si="3"/>
        <v>5.0759999999999998E-3</v>
      </c>
      <c r="O24" s="1">
        <f t="shared" ca="1" si="4"/>
        <v>-6.8261000000000002E-2</v>
      </c>
      <c r="P24" s="6">
        <f t="shared" ca="1" si="5"/>
        <v>-2.3175088511707586E-2</v>
      </c>
      <c r="Q24">
        <f t="shared" ca="1" si="6"/>
        <v>0</v>
      </c>
    </row>
    <row r="25" spans="1:17" x14ac:dyDescent="0.35">
      <c r="A25" vm="46">
        <f ca="1"/>
        <v>44019</v>
      </c>
      <c r="B25" vm="47">
        <f ca="1"/>
        <v>10799.65</v>
      </c>
      <c r="C25" s="7">
        <f t="shared" ca="1" si="0"/>
        <v>3.3390096550110133E-3</v>
      </c>
      <c r="F25" s="2">
        <v>0.02</v>
      </c>
      <c r="G25" s="5">
        <f t="shared" ca="1" si="1"/>
        <v>-1.8370840293693697E-2</v>
      </c>
      <c r="H25" s="1">
        <f t="shared" ca="1" si="2"/>
        <v>-2.071588412479982E-2</v>
      </c>
      <c r="I25" s="4">
        <f ca="1">AVERAGE(G$6:G25)</f>
        <v>-2.1424496980172982E-2</v>
      </c>
      <c r="J25" s="4">
        <f ca="1">AVERAGE(H$6:H25)</f>
        <v>-2.8432019931218289E-2</v>
      </c>
      <c r="M25">
        <v>20</v>
      </c>
      <c r="N25" s="1">
        <f t="shared" ca="1" si="3"/>
        <v>2.0100000000000001E-3</v>
      </c>
      <c r="O25" s="1">
        <f t="shared" ca="1" si="4"/>
        <v>-7.6086000000000001E-2</v>
      </c>
      <c r="P25" s="6">
        <f t="shared" ca="1" si="5"/>
        <v>-2.6019190271187646E-2</v>
      </c>
      <c r="Q25">
        <f t="shared" ca="1" si="6"/>
        <v>0</v>
      </c>
    </row>
    <row r="26" spans="1:17" x14ac:dyDescent="0.35">
      <c r="A26" vm="48">
        <f ca="1"/>
        <v>44020</v>
      </c>
      <c r="B26" vm="49">
        <f ca="1"/>
        <v>10705.75</v>
      </c>
      <c r="C26" s="7">
        <f t="shared" ca="1" si="0"/>
        <v>-8.7327458908366285E-3</v>
      </c>
      <c r="F26" s="2">
        <v>2.1000000000000001E-2</v>
      </c>
      <c r="G26" s="5">
        <f t="shared" ca="1" si="1"/>
        <v>-1.8182812481536772E-2</v>
      </c>
      <c r="H26" s="1">
        <f t="shared" ca="1" si="2"/>
        <v>-1.9782930983962946E-2</v>
      </c>
      <c r="I26" s="4">
        <f ca="1">AVERAGE(G$6:G26)</f>
        <v>-2.1270131051666495E-2</v>
      </c>
      <c r="J26" s="4">
        <f ca="1">AVERAGE(H$6:H26)</f>
        <v>-2.802015855277756E-2</v>
      </c>
      <c r="M26">
        <v>21</v>
      </c>
      <c r="N26" s="1">
        <f t="shared" ca="1" si="3"/>
        <v>3.1220000000000002E-3</v>
      </c>
      <c r="O26" s="1">
        <f t="shared" ca="1" si="4"/>
        <v>-2.5194999999999999E-2</v>
      </c>
      <c r="P26" s="6">
        <f t="shared" ca="1" si="5"/>
        <v>-2.4700190758950951E-2</v>
      </c>
      <c r="Q26">
        <f t="shared" ca="1" si="6"/>
        <v>0</v>
      </c>
    </row>
    <row r="27" spans="1:17" x14ac:dyDescent="0.35">
      <c r="A27" vm="50">
        <f ca="1"/>
        <v>44021</v>
      </c>
      <c r="B27" vm="51">
        <f ca="1"/>
        <v>10813.45</v>
      </c>
      <c r="C27" s="7">
        <f t="shared" ca="1" si="0"/>
        <v>1.000974936330002E-2</v>
      </c>
      <c r="F27" s="2">
        <v>2.1999999999999999E-2</v>
      </c>
      <c r="G27" s="5">
        <f t="shared" ca="1" si="1"/>
        <v>-1.800221537509341E-2</v>
      </c>
      <c r="H27" s="1">
        <f t="shared" ca="1" si="2"/>
        <v>-1.9601059535568979E-2</v>
      </c>
      <c r="I27" s="4">
        <f ca="1">AVERAGE(G$6:G27)</f>
        <v>-2.1121589430004081E-2</v>
      </c>
      <c r="J27" s="4">
        <f ca="1">AVERAGE(H$6:H27)</f>
        <v>-2.7637472233813534E-2</v>
      </c>
      <c r="M27">
        <v>22</v>
      </c>
      <c r="N27" s="1">
        <f t="shared" ca="1" si="3"/>
        <v>5.2880000000000002E-3</v>
      </c>
      <c r="O27" s="1">
        <f t="shared" ca="1" si="4"/>
        <v>-2.7470000000000001E-2</v>
      </c>
      <c r="P27" s="6">
        <f t="shared" ca="1" si="5"/>
        <v>-2.304306362405787E-2</v>
      </c>
      <c r="Q27">
        <f t="shared" ca="1" si="6"/>
        <v>0</v>
      </c>
    </row>
    <row r="28" spans="1:17" x14ac:dyDescent="0.35">
      <c r="A28" vm="52">
        <f ca="1"/>
        <v>44022</v>
      </c>
      <c r="B28" vm="53">
        <f ca="1"/>
        <v>10768.05</v>
      </c>
      <c r="C28" s="7">
        <f t="shared" ca="1" si="0"/>
        <v>-4.2073133906914339E-3</v>
      </c>
      <c r="F28" s="2">
        <v>2.3E-2</v>
      </c>
      <c r="G28" s="5">
        <f ca="1">$G$2+$G$3*(NORMSINV(F28))</f>
        <v>-1.7828420731917479E-2</v>
      </c>
      <c r="H28" s="1">
        <f t="shared" ca="1" si="2"/>
        <v>-1.9387979766532615E-2</v>
      </c>
      <c r="I28" s="4">
        <f ca="1">AVERAGE(G$6:G28)</f>
        <v>-2.0978408182261186E-2</v>
      </c>
      <c r="J28" s="4">
        <f ca="1">AVERAGE(H$6:H28)</f>
        <v>-2.7278798648279583E-2</v>
      </c>
      <c r="M28">
        <v>23</v>
      </c>
      <c r="N28" s="1">
        <f t="shared" ca="1" si="3"/>
        <v>6.2240000000000004E-3</v>
      </c>
      <c r="O28" s="1">
        <f t="shared" ca="1" si="4"/>
        <v>-7.1877999999999997E-2</v>
      </c>
      <c r="P28" s="6">
        <f t="shared" ca="1" si="5"/>
        <v>-2.2511182943992784E-2</v>
      </c>
      <c r="Q28">
        <f t="shared" ca="1" si="6"/>
        <v>0</v>
      </c>
    </row>
    <row r="29" spans="1:17" x14ac:dyDescent="0.35">
      <c r="A29" vm="54">
        <f ca="1"/>
        <v>44025</v>
      </c>
      <c r="B29" vm="55">
        <f ca="1"/>
        <v>10802.7</v>
      </c>
      <c r="C29" s="7">
        <f t="shared" ca="1" si="0"/>
        <v>3.2126866059741998E-3</v>
      </c>
      <c r="F29" s="2">
        <v>2.4E-2</v>
      </c>
      <c r="G29" s="5">
        <f t="shared" ca="1" si="1"/>
        <v>-1.7660878139430923E-2</v>
      </c>
      <c r="H29" s="1">
        <f t="shared" ca="1" si="2"/>
        <v>-1.8902220791105852E-2</v>
      </c>
      <c r="I29" s="4">
        <f ca="1">AVERAGE(G$6:G29)</f>
        <v>-2.0840177763809923E-2</v>
      </c>
      <c r="J29" s="4">
        <f ca="1">AVERAGE(H$6:H29)</f>
        <v>-2.6929774570897343E-2</v>
      </c>
      <c r="M29">
        <v>24</v>
      </c>
      <c r="N29" s="1">
        <f t="shared" ca="1" si="3"/>
        <v>4.7720000000000002E-3</v>
      </c>
      <c r="O29" s="1">
        <f t="shared" ca="1" si="4"/>
        <v>-1.176E-2</v>
      </c>
      <c r="P29" s="6">
        <f t="shared" ca="1" si="5"/>
        <v>-2.3373245576931798E-2</v>
      </c>
      <c r="Q29">
        <f t="shared" ca="1" si="6"/>
        <v>1</v>
      </c>
    </row>
    <row r="30" spans="1:17" x14ac:dyDescent="0.35">
      <c r="A30" vm="56">
        <f ca="1"/>
        <v>44026</v>
      </c>
      <c r="B30" vm="43">
        <f ca="1"/>
        <v>10607.35</v>
      </c>
      <c r="C30" s="7">
        <f t="shared" ca="1" si="0"/>
        <v>-1.8248945829038105E-2</v>
      </c>
      <c r="F30" s="8">
        <v>2.5000000000000001E-2</v>
      </c>
      <c r="G30" s="5">
        <f t="shared" ca="1" si="1"/>
        <v>-1.7499102566595908E-2</v>
      </c>
      <c r="H30" s="1">
        <f t="shared" ca="1" si="2"/>
        <v>-1.8242222027840239E-2</v>
      </c>
      <c r="I30" s="4">
        <f ca="1">AVERAGE(G$6:G30)</f>
        <v>-2.0706534755921366E-2</v>
      </c>
      <c r="J30" s="4">
        <f ca="1">AVERAGE(H$6:H30)</f>
        <v>-2.6582272469175057E-2</v>
      </c>
      <c r="M30">
        <v>25</v>
      </c>
      <c r="N30" s="1">
        <f t="shared" ca="1" si="3"/>
        <v>8.9009999999999992E-3</v>
      </c>
      <c r="O30" s="1">
        <f t="shared" ca="1" si="4"/>
        <v>-8.2705000000000001E-2</v>
      </c>
      <c r="P30" s="6">
        <f t="shared" ca="1" si="5"/>
        <v>-2.1307729824878496E-2</v>
      </c>
      <c r="Q30">
        <f t="shared" ca="1" si="6"/>
        <v>0</v>
      </c>
    </row>
    <row r="31" spans="1:17" x14ac:dyDescent="0.35">
      <c r="A31" vm="57">
        <f ca="1"/>
        <v>44027</v>
      </c>
      <c r="B31" vm="58">
        <f ca="1"/>
        <v>10618.2</v>
      </c>
      <c r="C31" s="7">
        <f t="shared" ca="1" si="0"/>
        <v>1.0223528667139743E-3</v>
      </c>
      <c r="F31" s="2">
        <v>2.5999999999999999E-2</v>
      </c>
      <c r="G31" s="5">
        <f t="shared" ca="1" si="1"/>
        <v>-1.7342664319507192E-2</v>
      </c>
      <c r="H31" s="1">
        <f t="shared" ca="1" si="2"/>
        <v>-1.8102521350552032E-2</v>
      </c>
      <c r="I31" s="4">
        <f ca="1">AVERAGE(G$6:G31)</f>
        <v>-2.0577155123751585E-2</v>
      </c>
      <c r="J31" s="4">
        <f ca="1">AVERAGE(H$6:H31)</f>
        <v>-2.6256128195381864E-2</v>
      </c>
      <c r="M31">
        <v>26</v>
      </c>
      <c r="N31" s="1">
        <f t="shared" ca="1" si="3"/>
        <v>3.2109999999999999E-3</v>
      </c>
      <c r="O31" s="1">
        <f t="shared" ca="1" si="4"/>
        <v>-5.2090000000000001E-3</v>
      </c>
      <c r="P31" s="6">
        <f t="shared" ca="1" si="5"/>
        <v>-2.4614059494369251E-2</v>
      </c>
      <c r="Q31">
        <f t="shared" ca="1" si="6"/>
        <v>1</v>
      </c>
    </row>
    <row r="32" spans="1:17" x14ac:dyDescent="0.35">
      <c r="A32" vm="59">
        <f ca="1"/>
        <v>44028</v>
      </c>
      <c r="B32" vm="60">
        <f ca="1"/>
        <v>10739.95</v>
      </c>
      <c r="C32" s="7">
        <f t="shared" ca="1" si="0"/>
        <v>1.1400923653342283E-2</v>
      </c>
      <c r="F32" s="2">
        <v>2.7E-2</v>
      </c>
      <c r="G32" s="5">
        <f t="shared" ca="1" si="1"/>
        <v>-1.7191180863035133E-2</v>
      </c>
      <c r="H32" s="1">
        <f t="shared" ca="1" si="2"/>
        <v>-1.7964572715987778E-2</v>
      </c>
      <c r="I32" s="4">
        <f ca="1">AVERAGE(G$6:G32)</f>
        <v>-2.0451748669650979E-2</v>
      </c>
      <c r="J32" s="4">
        <f ca="1">AVERAGE(H$6:H32)</f>
        <v>-2.5949033547996894E-2</v>
      </c>
      <c r="M32">
        <v>27</v>
      </c>
      <c r="N32" s="1">
        <f t="shared" ca="1" si="3"/>
        <v>7.9640000000000006E-3</v>
      </c>
      <c r="O32" s="1">
        <f t="shared" ca="1" si="4"/>
        <v>-6.8320000000000006E-2</v>
      </c>
      <c r="P32" s="6">
        <f t="shared" ca="1" si="5"/>
        <v>-2.168743628534647E-2</v>
      </c>
      <c r="Q32">
        <f t="shared" ca="1" si="6"/>
        <v>0</v>
      </c>
    </row>
    <row r="33" spans="1:17" x14ac:dyDescent="0.35">
      <c r="A33" vm="61">
        <f ca="1"/>
        <v>44029</v>
      </c>
      <c r="B33" vm="62">
        <f ca="1"/>
        <v>10901.7</v>
      </c>
      <c r="C33" s="7">
        <f t="shared" ca="1" si="0"/>
        <v>1.4948306800439333E-2</v>
      </c>
      <c r="F33" s="2">
        <v>2.8000000000000001E-2</v>
      </c>
      <c r="G33" s="5">
        <f t="shared" ca="1" si="1"/>
        <v>-1.7044310106265795E-2</v>
      </c>
      <c r="H33" s="1">
        <f t="shared" ca="1" si="2"/>
        <v>-1.7847719772287867E-2</v>
      </c>
      <c r="I33" s="4">
        <f ca="1">AVERAGE(G$6:G33)</f>
        <v>-2.0330054435244365E-2</v>
      </c>
      <c r="J33" s="4">
        <f ca="1">AVERAGE(H$6:H33)</f>
        <v>-2.5659700913150143E-2</v>
      </c>
      <c r="M33">
        <v>28</v>
      </c>
      <c r="N33" s="1">
        <f t="shared" ca="1" si="3"/>
        <v>3.8349999999999999E-3</v>
      </c>
      <c r="O33" s="1">
        <f t="shared" ca="1" si="4"/>
        <v>-5.3893999999999997E-2</v>
      </c>
      <c r="P33" s="6">
        <f t="shared" ca="1" si="5"/>
        <v>-2.4064189752179905E-2</v>
      </c>
      <c r="Q33">
        <f t="shared" ca="1" si="6"/>
        <v>0</v>
      </c>
    </row>
    <row r="34" spans="1:17" x14ac:dyDescent="0.35">
      <c r="A34" vm="63">
        <f ca="1"/>
        <v>44032</v>
      </c>
      <c r="B34" vm="64">
        <f ca="1"/>
        <v>11022.2</v>
      </c>
      <c r="C34" s="7">
        <f t="shared" ca="1" si="0"/>
        <v>1.0992680446704291E-2</v>
      </c>
      <c r="F34" s="2">
        <v>2.9000000000000001E-2</v>
      </c>
      <c r="G34" s="5">
        <f t="shared" ca="1" si="1"/>
        <v>-1.6901744847328617E-2</v>
      </c>
      <c r="H34" s="1">
        <f t="shared" ca="1" si="2"/>
        <v>-1.7827870943994396E-2</v>
      </c>
      <c r="I34" s="4">
        <f ca="1">AVERAGE(G$6:G34)</f>
        <v>-2.0211836863247273E-2</v>
      </c>
      <c r="J34" s="4">
        <f ca="1">AVERAGE(H$6:H34)</f>
        <v>-2.5389637810765461E-2</v>
      </c>
      <c r="M34">
        <v>29</v>
      </c>
      <c r="N34" s="1">
        <f t="shared" ca="1" si="3"/>
        <v>6.9880000000000003E-3</v>
      </c>
      <c r="O34" s="1">
        <f t="shared" ca="1" si="4"/>
        <v>-3.5115E-2</v>
      </c>
      <c r="P34" s="6">
        <f t="shared" ca="1" si="5"/>
        <v>-2.2127265017329843E-2</v>
      </c>
      <c r="Q34">
        <f t="shared" ca="1" si="6"/>
        <v>0</v>
      </c>
    </row>
    <row r="35" spans="1:17" x14ac:dyDescent="0.35">
      <c r="A35" vm="65">
        <f ca="1"/>
        <v>44033</v>
      </c>
      <c r="B35" vm="66">
        <f ca="1"/>
        <v>11162.25</v>
      </c>
      <c r="C35" s="7">
        <f t="shared" ca="1" si="0"/>
        <v>1.2626128711697352E-2</v>
      </c>
      <c r="F35" s="2">
        <v>0.03</v>
      </c>
      <c r="G35" s="5">
        <f t="shared" ca="1" si="1"/>
        <v>-1.6763208144723468E-2</v>
      </c>
      <c r="H35" s="1">
        <f t="shared" ca="1" si="2"/>
        <v>-1.7432213560006665E-2</v>
      </c>
      <c r="I35" s="4">
        <f ca="1">AVERAGE(G$6:G35)</f>
        <v>-2.0096882572629812E-2</v>
      </c>
      <c r="J35" s="4">
        <f ca="1">AVERAGE(H$6:H35)</f>
        <v>-2.5124390335740168E-2</v>
      </c>
      <c r="M35">
        <v>30</v>
      </c>
      <c r="N35" s="1">
        <f t="shared" ca="1" si="3"/>
        <v>3.4770000000000001E-3</v>
      </c>
      <c r="O35" s="1">
        <f t="shared" ca="1" si="4"/>
        <v>-5.1671000000000002E-2</v>
      </c>
      <c r="P35" s="6">
        <f t="shared" ca="1" si="5"/>
        <v>-2.4368859908229741E-2</v>
      </c>
      <c r="Q35">
        <f t="shared" ca="1" si="6"/>
        <v>0</v>
      </c>
    </row>
    <row r="36" spans="1:17" x14ac:dyDescent="0.35">
      <c r="A36" vm="67">
        <f ca="1"/>
        <v>44034</v>
      </c>
      <c r="B36" vm="68">
        <f ca="1"/>
        <v>11132.6</v>
      </c>
      <c r="C36" s="7">
        <f t="shared" ca="1" si="0"/>
        <v>-2.6598086535778794E-3</v>
      </c>
      <c r="F36" s="2">
        <v>3.1E-2</v>
      </c>
      <c r="G36" s="5">
        <f t="shared" ca="1" si="1"/>
        <v>-1.6628449435173432E-2</v>
      </c>
      <c r="H36" s="1">
        <f t="shared" ca="1" si="2"/>
        <v>-1.7368035217331695E-2</v>
      </c>
      <c r="I36" s="4">
        <f ca="1">AVERAGE(G$6:G36)</f>
        <v>-1.9984997632711863E-2</v>
      </c>
      <c r="J36" s="4">
        <f ca="1">AVERAGE(H$6:H36)</f>
        <v>-2.487418533192054E-2</v>
      </c>
      <c r="M36">
        <v>31</v>
      </c>
      <c r="N36" s="1">
        <f t="shared" ca="1" si="3"/>
        <v>7.0609999999999996E-3</v>
      </c>
      <c r="O36" s="1">
        <f t="shared" ca="1" si="4"/>
        <v>-2.2128999999999999E-2</v>
      </c>
      <c r="P36" s="6">
        <f t="shared" ca="1" si="5"/>
        <v>-2.2092551728071699E-2</v>
      </c>
      <c r="Q36">
        <f t="shared" ca="1" si="6"/>
        <v>0</v>
      </c>
    </row>
    <row r="37" spans="1:17" x14ac:dyDescent="0.35">
      <c r="A37" vm="69">
        <f ca="1"/>
        <v>44035</v>
      </c>
      <c r="B37" vm="70">
        <f ca="1"/>
        <v>11215.45</v>
      </c>
      <c r="C37" s="7">
        <f t="shared" ca="1" si="0"/>
        <v>7.414551118342539E-3</v>
      </c>
      <c r="F37" s="2">
        <v>3.2000000000000001E-2</v>
      </c>
      <c r="G37" s="5">
        <f t="shared" ca="1" si="1"/>
        <v>-1.6497241257616459E-2</v>
      </c>
      <c r="H37" s="1">
        <f t="shared" ca="1" si="2"/>
        <v>-1.7031314773850743E-2</v>
      </c>
      <c r="I37" s="4">
        <f ca="1">AVERAGE(G$6:G37)</f>
        <v>-1.987600524599013E-2</v>
      </c>
      <c r="J37" s="4">
        <f ca="1">AVERAGE(H$6:H37)</f>
        <v>-2.462909562698086E-2</v>
      </c>
      <c r="M37">
        <v>32</v>
      </c>
      <c r="N37" s="1">
        <f t="shared" ca="1" si="3"/>
        <v>2.9450000000000001E-3</v>
      </c>
      <c r="O37" s="1">
        <f t="shared" ca="1" si="4"/>
        <v>-4.4991000000000003E-2</v>
      </c>
      <c r="P37" s="6">
        <f t="shared" ca="1" si="5"/>
        <v>-2.4878266705726307E-2</v>
      </c>
      <c r="Q37">
        <f t="shared" ca="1" si="6"/>
        <v>0</v>
      </c>
    </row>
    <row r="38" spans="1:17" x14ac:dyDescent="0.35">
      <c r="A38" vm="71">
        <f ca="1"/>
        <v>44036</v>
      </c>
      <c r="B38" vm="72">
        <f ca="1"/>
        <v>11194.15</v>
      </c>
      <c r="C38" s="7">
        <f t="shared" ca="1" si="0"/>
        <v>-1.9009715848837335E-3</v>
      </c>
      <c r="F38" s="2">
        <v>3.3000000000000002E-2</v>
      </c>
      <c r="G38" s="5">
        <f t="shared" ca="1" si="1"/>
        <v>-1.6369376472874141E-2</v>
      </c>
      <c r="H38" s="1">
        <f t="shared" ca="1" si="2"/>
        <v>-1.6910263626912378E-2</v>
      </c>
      <c r="I38" s="4">
        <f ca="1">AVERAGE(G$6:G38)</f>
        <v>-1.976974376801692E-2</v>
      </c>
      <c r="J38" s="4">
        <f ca="1">AVERAGE(H$6:H38)</f>
        <v>-2.4395191626978785E-2</v>
      </c>
      <c r="M38">
        <v>33</v>
      </c>
      <c r="N38" s="1">
        <f t="shared" ca="1" si="3"/>
        <v>1.9999999999999999E-6</v>
      </c>
      <c r="O38" s="1">
        <f t="shared" ca="1" si="4"/>
        <v>-5.5264000000000001E-2</v>
      </c>
      <c r="P38" s="6">
        <f t="shared" ca="1" si="5"/>
        <v>-4.2144229737186616E-2</v>
      </c>
      <c r="Q38">
        <f t="shared" ca="1" si="6"/>
        <v>0</v>
      </c>
    </row>
    <row r="39" spans="1:17" x14ac:dyDescent="0.35">
      <c r="A39" vm="73">
        <f ca="1"/>
        <v>44039</v>
      </c>
      <c r="B39" vm="74">
        <f ca="1"/>
        <v>11131.8</v>
      </c>
      <c r="C39" s="7">
        <f t="shared" ca="1" si="0"/>
        <v>-5.5854431363716118E-3</v>
      </c>
      <c r="F39" s="2">
        <v>3.4000000000000002E-2</v>
      </c>
      <c r="G39" s="5">
        <f t="shared" ca="1" si="1"/>
        <v>-1.6244665891375541E-2</v>
      </c>
      <c r="H39" s="1">
        <f t="shared" ca="1" si="2"/>
        <v>-1.6651752908562831E-2</v>
      </c>
      <c r="I39" s="4">
        <f ca="1">AVERAGE(G$6:G39)</f>
        <v>-1.966606500693923E-2</v>
      </c>
      <c r="J39" s="4">
        <f ca="1">AVERAGE(H$6:H39)</f>
        <v>-2.4167443429378314E-2</v>
      </c>
      <c r="M39">
        <v>34</v>
      </c>
      <c r="N39" s="1">
        <f t="shared" ca="1" si="3"/>
        <v>2.7690000000000002E-3</v>
      </c>
      <c r="O39" s="1">
        <f t="shared" ca="1" si="4"/>
        <v>-2.6041000000000002E-2</v>
      </c>
      <c r="P39" s="6">
        <f t="shared" ca="1" si="5"/>
        <v>-2.5065172264375608E-2</v>
      </c>
      <c r="Q39">
        <f t="shared" ca="1" si="6"/>
        <v>0</v>
      </c>
    </row>
    <row r="40" spans="1:17" x14ac:dyDescent="0.35">
      <c r="A40" vm="75">
        <f ca="1"/>
        <v>44040</v>
      </c>
      <c r="B40" vm="76">
        <f ca="1"/>
        <v>11300.55</v>
      </c>
      <c r="C40" s="7">
        <f t="shared" ca="1" si="0"/>
        <v>1.504551982144569E-2</v>
      </c>
      <c r="F40" s="2">
        <v>3.5000000000000003E-2</v>
      </c>
      <c r="G40" s="5">
        <f t="shared" ca="1" si="1"/>
        <v>-1.6122936238904175E-2</v>
      </c>
      <c r="H40" s="1">
        <f t="shared" ca="1" si="2"/>
        <v>-1.6485031229283915E-2</v>
      </c>
      <c r="I40" s="4">
        <f ca="1">AVERAGE(G$6:G40)</f>
        <v>-1.9564832756423942E-2</v>
      </c>
      <c r="J40" s="4">
        <f ca="1">AVERAGE(H$6:H40)</f>
        <v>-2.3947945937947045E-2</v>
      </c>
      <c r="M40">
        <v>35</v>
      </c>
      <c r="N40" s="1">
        <f t="shared" ca="1" si="3"/>
        <v>5.8770000000000003E-3</v>
      </c>
      <c r="O40" s="1">
        <f t="shared" ca="1" si="4"/>
        <v>-5.8859000000000002E-2</v>
      </c>
      <c r="P40" s="6">
        <f t="shared" ca="1" si="5"/>
        <v>-2.2699519456481566E-2</v>
      </c>
      <c r="Q40">
        <f t="shared" ca="1" si="6"/>
        <v>0</v>
      </c>
    </row>
    <row r="41" spans="1:17" x14ac:dyDescent="0.35">
      <c r="A41" vm="77">
        <f ca="1"/>
        <v>44041</v>
      </c>
      <c r="B41" vm="78">
        <f ca="1"/>
        <v>11202.85</v>
      </c>
      <c r="C41" s="7">
        <f t="shared" ca="1" si="0"/>
        <v>-8.6831868839774111E-3</v>
      </c>
      <c r="F41" s="2">
        <v>3.5999999999999997E-2</v>
      </c>
      <c r="G41" s="5">
        <f t="shared" ca="1" si="1"/>
        <v>-1.6004028403996839E-2</v>
      </c>
      <c r="H41" s="1">
        <f t="shared" ca="1" si="2"/>
        <v>-1.6347343607500696E-2</v>
      </c>
      <c r="I41" s="4">
        <f ca="1">AVERAGE(G$6:G41)</f>
        <v>-1.946592152441208E-2</v>
      </c>
      <c r="J41" s="4">
        <f ca="1">AVERAGE(H$6:H41)</f>
        <v>-2.3736818095434646E-2</v>
      </c>
      <c r="M41">
        <v>36</v>
      </c>
      <c r="N41" s="1">
        <f t="shared" ca="1" si="3"/>
        <v>5.8399999999999999E-4</v>
      </c>
      <c r="O41" s="1">
        <f t="shared" ca="1" si="4"/>
        <v>-3.6810000000000002E-2</v>
      </c>
      <c r="P41" s="6">
        <f t="shared" ca="1" si="5"/>
        <v>-2.9458306215924192E-2</v>
      </c>
      <c r="Q41">
        <f t="shared" ca="1" si="6"/>
        <v>0</v>
      </c>
    </row>
    <row r="42" spans="1:17" x14ac:dyDescent="0.35">
      <c r="A42" vm="79">
        <f ca="1"/>
        <v>44042</v>
      </c>
      <c r="B42" vm="80">
        <f ca="1"/>
        <v>11102.15</v>
      </c>
      <c r="C42" s="7">
        <f t="shared" ca="1" si="0"/>
        <v>-9.0294269604375872E-3</v>
      </c>
      <c r="F42" s="2">
        <v>3.6999999999999998E-2</v>
      </c>
      <c r="G42" s="5">
        <f t="shared" ca="1" si="1"/>
        <v>-1.5887795921316939E-2</v>
      </c>
      <c r="H42" s="1">
        <f t="shared" ca="1" si="2"/>
        <v>-1.6210394288972422E-2</v>
      </c>
      <c r="I42" s="4">
        <f ca="1">AVERAGE(G$6:G42)</f>
        <v>-1.9369215427031128E-2</v>
      </c>
      <c r="J42" s="4">
        <f ca="1">AVERAGE(H$6:H42)</f>
        <v>-2.3533401235800534E-2</v>
      </c>
      <c r="M42">
        <v>37</v>
      </c>
      <c r="N42" s="1">
        <f t="shared" ca="1" si="3"/>
        <v>7.1729999999999997E-3</v>
      </c>
      <c r="O42" s="1">
        <f t="shared" ca="1" si="4"/>
        <v>-2.7963999999999999E-2</v>
      </c>
      <c r="P42" s="6">
        <f t="shared" ca="1" si="5"/>
        <v>-2.2039903758475688E-2</v>
      </c>
      <c r="Q42">
        <f t="shared" ca="1" si="6"/>
        <v>0</v>
      </c>
    </row>
    <row r="43" spans="1:17" x14ac:dyDescent="0.35">
      <c r="A43" vm="81">
        <f ca="1"/>
        <v>44043</v>
      </c>
      <c r="B43" vm="82">
        <f ca="1"/>
        <v>11073.45</v>
      </c>
      <c r="C43" s="7">
        <f t="shared" ca="1" si="0"/>
        <v>-2.5884319724486563E-3</v>
      </c>
      <c r="F43" s="2">
        <v>3.7999999999999999E-2</v>
      </c>
      <c r="G43" s="5">
        <f t="shared" ca="1" si="1"/>
        <v>-1.5774103653757549E-2</v>
      </c>
      <c r="H43" s="1">
        <f t="shared" ca="1" si="2"/>
        <v>-1.6064440959598986E-2</v>
      </c>
      <c r="I43" s="4">
        <f ca="1">AVERAGE(G$6:G43)</f>
        <v>-1.9274607222471297E-2</v>
      </c>
      <c r="J43" s="4">
        <f ca="1">AVERAGE(H$6:H43)</f>
        <v>-2.3336849649584702E-2</v>
      </c>
      <c r="M43">
        <v>38</v>
      </c>
      <c r="N43" s="1">
        <f t="shared" ca="1" si="3"/>
        <v>6.6559999999999996E-3</v>
      </c>
      <c r="O43" s="1">
        <f t="shared" ca="1" si="4"/>
        <v>-8.8006000000000001E-2</v>
      </c>
      <c r="P43" s="6">
        <f t="shared" ca="1" si="5"/>
        <v>-2.2289295621511038E-2</v>
      </c>
      <c r="Q43">
        <f t="shared" ca="1" si="6"/>
        <v>0</v>
      </c>
    </row>
    <row r="44" spans="1:17" x14ac:dyDescent="0.35">
      <c r="A44" vm="83">
        <f ca="1"/>
        <v>44046</v>
      </c>
      <c r="B44" vm="84">
        <f ca="1"/>
        <v>10891.6</v>
      </c>
      <c r="C44" s="7">
        <f t="shared" ca="1" si="0"/>
        <v>-1.6558501347417372E-2</v>
      </c>
      <c r="F44" s="2">
        <v>3.9E-2</v>
      </c>
      <c r="G44" s="5">
        <f t="shared" ca="1" si="1"/>
        <v>-1.5662826642726613E-2</v>
      </c>
      <c r="H44" s="1">
        <f t="shared" ca="1" si="2"/>
        <v>-1.579300307402691E-2</v>
      </c>
      <c r="I44" s="4">
        <f ca="1">AVERAGE(G$6:G44)</f>
        <v>-1.9181997464016307E-2</v>
      </c>
      <c r="J44" s="4">
        <f ca="1">AVERAGE(H$6:H44)</f>
        <v>-2.314341768610886E-2</v>
      </c>
      <c r="M44">
        <v>39</v>
      </c>
      <c r="N44" s="1">
        <f t="shared" ca="1" si="3"/>
        <v>6.8219999999999999E-3</v>
      </c>
      <c r="O44" s="1">
        <f t="shared" ca="1" si="4"/>
        <v>-1.9387000000000001E-2</v>
      </c>
      <c r="P44" s="6">
        <f t="shared" ca="1" si="5"/>
        <v>-2.2207409541181351E-2</v>
      </c>
      <c r="Q44">
        <f t="shared" ca="1" si="6"/>
        <v>1</v>
      </c>
    </row>
    <row r="45" spans="1:17" x14ac:dyDescent="0.35">
      <c r="A45" vm="85">
        <f ca="1"/>
        <v>44047</v>
      </c>
      <c r="B45" vm="86">
        <f ca="1"/>
        <v>11095.25</v>
      </c>
      <c r="C45" s="7">
        <f t="shared" ca="1" si="0"/>
        <v>1.8525238867160679E-2</v>
      </c>
      <c r="F45" s="2">
        <v>0.04</v>
      </c>
      <c r="G45" s="5">
        <f t="shared" ca="1" si="1"/>
        <v>-1.5553849101419263E-2</v>
      </c>
      <c r="H45" s="1">
        <f t="shared" ca="1" si="2"/>
        <v>-1.5569814557856675E-2</v>
      </c>
      <c r="I45" s="4">
        <f ca="1">AVERAGE(G$6:G45)</f>
        <v>-1.9091293754951381E-2</v>
      </c>
      <c r="J45" s="4">
        <f ca="1">AVERAGE(H$6:H45)</f>
        <v>-2.2954077607902558E-2</v>
      </c>
      <c r="M45">
        <v>40</v>
      </c>
      <c r="N45" s="1">
        <f t="shared" ca="1" si="3"/>
        <v>2.3240000000000001E-3</v>
      </c>
      <c r="O45" s="1">
        <f t="shared" ca="1" si="4"/>
        <v>-2.2976E-2</v>
      </c>
      <c r="P45" s="6">
        <f t="shared" ca="1" si="5"/>
        <v>-2.5590498340179551E-2</v>
      </c>
      <c r="Q45">
        <f t="shared" ca="1" si="6"/>
        <v>1</v>
      </c>
    </row>
    <row r="46" spans="1:17" x14ac:dyDescent="0.35">
      <c r="A46" vm="87">
        <f ca="1"/>
        <v>44048</v>
      </c>
      <c r="B46" vm="88">
        <f ca="1"/>
        <v>11101.65</v>
      </c>
      <c r="C46" s="7">
        <f t="shared" ca="1" si="0"/>
        <v>5.7665711674614829E-4</v>
      </c>
      <c r="F46" s="2">
        <v>4.1000000000000002E-2</v>
      </c>
      <c r="G46" s="5">
        <f t="shared" ca="1" si="1"/>
        <v>-1.5447063530188147E-2</v>
      </c>
      <c r="H46" s="1">
        <f t="shared" ca="1" si="2"/>
        <v>-1.5557450418798616E-2</v>
      </c>
      <c r="I46" s="4">
        <f ca="1">AVERAGE(G$6:G46)</f>
        <v>-1.9002410090932762E-2</v>
      </c>
      <c r="J46" s="4">
        <f ca="1">AVERAGE(H$6:H46)</f>
        <v>-2.27736720667049E-2</v>
      </c>
      <c r="M46">
        <v>41</v>
      </c>
      <c r="N46" s="1">
        <f t="shared" ca="1" si="3"/>
        <v>4.4000000000000003E-3</v>
      </c>
      <c r="O46" s="1">
        <f t="shared" ca="1" si="4"/>
        <v>-7.6925999999999994E-2</v>
      </c>
      <c r="P46" s="6">
        <f t="shared" ca="1" si="5"/>
        <v>-2.3631654504908794E-2</v>
      </c>
      <c r="Q46">
        <f t="shared" ca="1" si="6"/>
        <v>0</v>
      </c>
    </row>
    <row r="47" spans="1:17" x14ac:dyDescent="0.35">
      <c r="A47" vm="89">
        <f ca="1"/>
        <v>44049</v>
      </c>
      <c r="B47" vm="90">
        <f ca="1"/>
        <v>11200.15</v>
      </c>
      <c r="C47" s="7">
        <f t="shared" ca="1" si="0"/>
        <v>8.8334251486867181E-3</v>
      </c>
      <c r="F47" s="2">
        <v>4.2000000000000003E-2</v>
      </c>
      <c r="G47" s="5">
        <f t="shared" ca="1" si="1"/>
        <v>-1.5342369936605729E-2</v>
      </c>
      <c r="H47" s="1">
        <f t="shared" ca="1" si="2"/>
        <v>-1.553161457625991E-2</v>
      </c>
      <c r="I47" s="4">
        <f ca="1">AVERAGE(G$6:G47)</f>
        <v>-1.8915266277734502E-2</v>
      </c>
      <c r="J47" s="4">
        <f ca="1">AVERAGE(H$6:H47)</f>
        <v>-2.2601242126456211E-2</v>
      </c>
      <c r="M47">
        <v>42</v>
      </c>
      <c r="N47" s="1">
        <f t="shared" ca="1" si="3"/>
        <v>9.8829999999999994E-3</v>
      </c>
      <c r="O47" s="1">
        <f t="shared" ca="1" si="4"/>
        <v>-4.1621999999999999E-2</v>
      </c>
      <c r="P47" s="6">
        <f t="shared" ca="1" si="5"/>
        <v>-2.0945681812973158E-2</v>
      </c>
      <c r="Q47">
        <f t="shared" ca="1" si="6"/>
        <v>0</v>
      </c>
    </row>
    <row r="48" spans="1:17" x14ac:dyDescent="0.35">
      <c r="A48" vm="91">
        <f ca="1"/>
        <v>44050</v>
      </c>
      <c r="B48" vm="92">
        <f ca="1"/>
        <v>11214.05</v>
      </c>
      <c r="C48" s="7">
        <f t="shared" ca="1" si="0"/>
        <v>1.2402853353563766E-3</v>
      </c>
      <c r="F48" s="2">
        <v>4.2999999999999997E-2</v>
      </c>
      <c r="G48" s="5">
        <f t="shared" ca="1" si="1"/>
        <v>-1.5239675145646829E-2</v>
      </c>
      <c r="H48" s="1">
        <f t="shared" ca="1" si="2"/>
        <v>-1.5420424112036136E-2</v>
      </c>
      <c r="I48" s="4">
        <f ca="1">AVERAGE(G$6:G48)</f>
        <v>-1.882978741419758E-2</v>
      </c>
      <c r="J48" s="4">
        <f ca="1">AVERAGE(H$6:H48)</f>
        <v>-2.2434246358679001E-2</v>
      </c>
      <c r="M48">
        <v>43</v>
      </c>
      <c r="N48" s="1">
        <f t="shared" ca="1" si="3"/>
        <v>8.9599999999999992E-3</v>
      </c>
      <c r="O48" s="1">
        <f t="shared" ca="1" si="4"/>
        <v>-1.2625000000000001E-2</v>
      </c>
      <c r="P48" s="6">
        <f t="shared" ca="1" si="5"/>
        <v>-2.1285013724614377E-2</v>
      </c>
      <c r="Q48">
        <f t="shared" ca="1" si="6"/>
        <v>1</v>
      </c>
    </row>
    <row r="49" spans="1:17" x14ac:dyDescent="0.35">
      <c r="A49" vm="93">
        <f ca="1"/>
        <v>44053</v>
      </c>
      <c r="B49" vm="94">
        <f ca="1"/>
        <v>11270.15</v>
      </c>
      <c r="C49" s="7">
        <f t="shared" ca="1" si="0"/>
        <v>4.9901812309422651E-3</v>
      </c>
      <c r="F49" s="2">
        <v>4.3999999999999997E-2</v>
      </c>
      <c r="G49" s="5">
        <f t="shared" ca="1" si="1"/>
        <v>-1.5138892187737101E-2</v>
      </c>
      <c r="H49" s="1">
        <f t="shared" ca="1" si="2"/>
        <v>-1.5384538321028214E-2</v>
      </c>
      <c r="I49" s="4">
        <f ca="1">AVERAGE(G$6:G49)</f>
        <v>-1.8745903431778024E-2</v>
      </c>
      <c r="J49" s="4">
        <f ca="1">AVERAGE(H$6:H49)</f>
        <v>-2.2274025721459666E-2</v>
      </c>
      <c r="M49">
        <v>44</v>
      </c>
      <c r="N49" s="1">
        <f t="shared" ca="1" si="3"/>
        <v>2.8960000000000001E-3</v>
      </c>
      <c r="O49" s="1">
        <f t="shared" ca="1" si="4"/>
        <v>-5.1019999999999998E-3</v>
      </c>
      <c r="P49" s="6">
        <f t="shared" ca="1" si="5"/>
        <v>-2.4929268689613943E-2</v>
      </c>
      <c r="Q49">
        <f t="shared" ca="1" si="6"/>
        <v>1</v>
      </c>
    </row>
    <row r="50" spans="1:17" x14ac:dyDescent="0.35">
      <c r="A50" vm="95">
        <f ca="1"/>
        <v>44054</v>
      </c>
      <c r="B50" vm="96">
        <f ca="1"/>
        <v>11322.5</v>
      </c>
      <c r="C50" s="7">
        <f t="shared" ca="1" si="0"/>
        <v>4.6342588134252122E-3</v>
      </c>
      <c r="F50" s="2">
        <v>4.4999999999999998E-2</v>
      </c>
      <c r="G50" s="5">
        <f t="shared" ca="1" si="1"/>
        <v>-1.5039939754318686E-2</v>
      </c>
      <c r="H50" s="1">
        <f t="shared" ca="1" si="2"/>
        <v>-1.532839973059193E-2</v>
      </c>
      <c r="I50" s="4">
        <f ca="1">AVERAGE(G$6:G50)</f>
        <v>-1.8663548683390038E-2</v>
      </c>
      <c r="J50" s="4">
        <f ca="1">AVERAGE(H$6:H50)</f>
        <v>-2.2119678477218161E-2</v>
      </c>
      <c r="M50">
        <v>45</v>
      </c>
      <c r="N50" s="1">
        <f t="shared" ca="1" si="3"/>
        <v>7.136E-3</v>
      </c>
      <c r="O50" s="1">
        <f t="shared" ca="1" si="4"/>
        <v>-3.0713000000000001E-2</v>
      </c>
      <c r="P50" s="6">
        <f t="shared" ca="1" si="5"/>
        <v>-2.2057215674489473E-2</v>
      </c>
      <c r="Q50">
        <f t="shared" ca="1" si="6"/>
        <v>0</v>
      </c>
    </row>
    <row r="51" spans="1:17" x14ac:dyDescent="0.35">
      <c r="A51" vm="97">
        <f ca="1"/>
        <v>44055</v>
      </c>
      <c r="B51" vm="98">
        <f ca="1"/>
        <v>11308.4</v>
      </c>
      <c r="C51" s="7">
        <f t="shared" ca="1" si="0"/>
        <v>-1.246084055380327E-3</v>
      </c>
      <c r="F51" s="2">
        <v>4.5999999999999999E-2</v>
      </c>
      <c r="G51" s="5">
        <f t="shared" ca="1" si="1"/>
        <v>-1.4942741712157395E-2</v>
      </c>
      <c r="H51" s="1">
        <f t="shared" ca="1" si="2"/>
        <v>-1.5240968487288051E-2</v>
      </c>
      <c r="I51" s="4">
        <f ca="1">AVERAGE(G$6:G51)</f>
        <v>-1.8582661575319764E-2</v>
      </c>
      <c r="J51" s="4">
        <f ca="1">AVERAGE(H$6:H51)</f>
        <v>-2.1970141303524027E-2</v>
      </c>
      <c r="M51">
        <v>46</v>
      </c>
      <c r="N51" s="1">
        <f t="shared" ca="1" si="3"/>
        <v>4.9179999999999996E-3</v>
      </c>
      <c r="O51" s="1">
        <f t="shared" ca="1" si="4"/>
        <v>-1.7448999999999999E-2</v>
      </c>
      <c r="P51" s="6">
        <f t="shared" ca="1" si="5"/>
        <v>-2.3276716270798962E-2</v>
      </c>
      <c r="Q51">
        <f t="shared" ca="1" si="6"/>
        <v>1</v>
      </c>
    </row>
    <row r="52" spans="1:17" x14ac:dyDescent="0.35">
      <c r="A52" vm="99">
        <f ca="1"/>
        <v>44056</v>
      </c>
      <c r="B52" vm="100">
        <f ca="1"/>
        <v>11300.45</v>
      </c>
      <c r="C52" s="7">
        <f t="shared" ca="1" si="0"/>
        <v>-7.0326445862201709E-4</v>
      </c>
      <c r="F52" s="2">
        <v>4.7E-2</v>
      </c>
      <c r="G52" s="5">
        <f t="shared" ca="1" si="1"/>
        <v>-1.4847226668921507E-2</v>
      </c>
      <c r="H52" s="1">
        <f t="shared" ca="1" si="2"/>
        <v>-1.5189623299286074E-2</v>
      </c>
      <c r="I52" s="4">
        <f ca="1">AVERAGE(G$6:G52)</f>
        <v>-1.8503184236885756E-2</v>
      </c>
      <c r="J52" s="4">
        <f ca="1">AVERAGE(H$6:H52)</f>
        <v>-2.1825874963008328E-2</v>
      </c>
      <c r="M52">
        <v>47</v>
      </c>
      <c r="N52" s="1">
        <f t="shared" ca="1" si="3"/>
        <v>4.3239999999999997E-3</v>
      </c>
      <c r="O52" s="1">
        <f t="shared" ca="1" si="4"/>
        <v>-5.1732E-2</v>
      </c>
      <c r="P52" s="6">
        <f t="shared" ca="1" si="5"/>
        <v>-2.3686837779480271E-2</v>
      </c>
      <c r="Q52">
        <f t="shared" ca="1" si="6"/>
        <v>0</v>
      </c>
    </row>
    <row r="53" spans="1:17" x14ac:dyDescent="0.35">
      <c r="A53" vm="101">
        <f ca="1"/>
        <v>44057</v>
      </c>
      <c r="B53" vm="102">
        <f ca="1"/>
        <v>11178.4</v>
      </c>
      <c r="C53" s="7">
        <f t="shared" ca="1" si="0"/>
        <v>-1.0859203150128484E-2</v>
      </c>
      <c r="F53" s="2">
        <v>4.8000000000000001E-2</v>
      </c>
      <c r="G53" s="5">
        <f t="shared" ca="1" si="1"/>
        <v>-1.4753327583649887E-2</v>
      </c>
      <c r="H53" s="1">
        <f t="shared" ca="1" si="2"/>
        <v>-1.5164054813915981E-2</v>
      </c>
      <c r="I53" s="4">
        <f ca="1">AVERAGE(G$6:G53)</f>
        <v>-1.8425062223276677E-2</v>
      </c>
      <c r="J53" s="4">
        <f ca="1">AVERAGE(H$6:H53)</f>
        <v>-2.1687087043235572E-2</v>
      </c>
      <c r="M53">
        <v>48</v>
      </c>
      <c r="N53" s="1">
        <f t="shared" ca="1" si="3"/>
        <v>9.5840000000000005E-3</v>
      </c>
      <c r="O53" s="1">
        <f t="shared" ca="1" si="4"/>
        <v>-8.0942E-2</v>
      </c>
      <c r="P53" s="6">
        <f t="shared" ca="1" si="5"/>
        <v>-2.1052455556699625E-2</v>
      </c>
      <c r="Q53">
        <f t="shared" ca="1" si="6"/>
        <v>0</v>
      </c>
    </row>
    <row r="54" spans="1:17" x14ac:dyDescent="0.35">
      <c r="A54" vm="103">
        <f ca="1"/>
        <v>44060</v>
      </c>
      <c r="B54" vm="104">
        <f ca="1"/>
        <v>11247.1</v>
      </c>
      <c r="C54" s="7">
        <f t="shared" ca="1" si="0"/>
        <v>6.126972858148093E-3</v>
      </c>
      <c r="F54" s="2">
        <v>4.9000000000000002E-2</v>
      </c>
      <c r="G54" s="5">
        <f t="shared" ca="1" si="1"/>
        <v>-1.4660981416637207E-2</v>
      </c>
      <c r="H54" s="1">
        <f t="shared" ca="1" si="2"/>
        <v>-1.5094714069109163E-2</v>
      </c>
      <c r="I54" s="4">
        <f ca="1">AVERAGE(G$6:G54)</f>
        <v>-1.8348244247630971E-2</v>
      </c>
      <c r="J54" s="4">
        <f ca="1">AVERAGE(H$6:H54)</f>
        <v>-2.1552548819273806E-2</v>
      </c>
      <c r="M54">
        <v>49</v>
      </c>
      <c r="N54" s="1">
        <f t="shared" ca="1" si="3"/>
        <v>9.1839999999999995E-3</v>
      </c>
      <c r="O54" s="1">
        <f t="shared" ca="1" si="4"/>
        <v>-4.2988999999999999E-2</v>
      </c>
      <c r="P54" s="6">
        <f t="shared" ca="1" si="5"/>
        <v>-2.1199945617652479E-2</v>
      </c>
      <c r="Q54">
        <f t="shared" ca="1" si="6"/>
        <v>0</v>
      </c>
    </row>
    <row r="55" spans="1:17" x14ac:dyDescent="0.35">
      <c r="A55" vm="105">
        <f ca="1"/>
        <v>44061</v>
      </c>
      <c r="B55" vm="106">
        <f ca="1"/>
        <v>11385.35</v>
      </c>
      <c r="C55" s="7">
        <f t="shared" ca="1" si="0"/>
        <v>1.2217123605577227E-2</v>
      </c>
      <c r="F55" s="2">
        <v>0.05</v>
      </c>
      <c r="G55" s="5">
        <f t="shared" ca="1" si="1"/>
        <v>-1.4570128814028747E-2</v>
      </c>
      <c r="H55" s="1">
        <f t="shared" ca="1" si="2"/>
        <v>-1.5038357529413088E-2</v>
      </c>
      <c r="I55" s="4">
        <f ca="1">AVERAGE(G$6:G55)</f>
        <v>-1.8272681938958927E-2</v>
      </c>
      <c r="J55" s="4">
        <f ca="1">AVERAGE(H$6:H55)</f>
        <v>-2.1422264993476593E-2</v>
      </c>
      <c r="M55">
        <v>50</v>
      </c>
      <c r="N55" s="1">
        <f t="shared" ca="1" si="3"/>
        <v>4.4390000000000002E-3</v>
      </c>
      <c r="O55" s="1">
        <f t="shared" ca="1" si="4"/>
        <v>-6.3447000000000003E-2</v>
      </c>
      <c r="P55" s="6">
        <f t="shared" ca="1" si="5"/>
        <v>-2.3603666644223142E-2</v>
      </c>
      <c r="Q55">
        <f t="shared" ca="1" si="6"/>
        <v>0</v>
      </c>
    </row>
    <row r="56" spans="1:17" x14ac:dyDescent="0.35">
      <c r="A56" vm="107">
        <f ca="1"/>
        <v>44062</v>
      </c>
      <c r="B56" vm="108">
        <f ca="1"/>
        <v>11408.4</v>
      </c>
      <c r="C56" s="7">
        <f t="shared" ca="1" si="0"/>
        <v>2.0224849230216792E-3</v>
      </c>
      <c r="M56">
        <v>51</v>
      </c>
      <c r="N56" s="1">
        <f t="shared" ca="1" si="3"/>
        <v>9.2359999999999994E-3</v>
      </c>
      <c r="O56" s="1">
        <f t="shared" ca="1" si="4"/>
        <v>-4.2803000000000001E-2</v>
      </c>
      <c r="P56" s="6">
        <f t="shared" ca="1" si="5"/>
        <v>-2.1180457743680513E-2</v>
      </c>
      <c r="Q56">
        <f t="shared" ca="1" si="6"/>
        <v>0</v>
      </c>
    </row>
    <row r="57" spans="1:17" x14ac:dyDescent="0.35">
      <c r="A57" vm="109">
        <f ca="1"/>
        <v>44063</v>
      </c>
      <c r="B57" vm="110">
        <f ca="1"/>
        <v>11312.2</v>
      </c>
      <c r="C57" s="7">
        <f t="shared" ca="1" si="0"/>
        <v>-8.4681368334637991E-3</v>
      </c>
      <c r="M57">
        <v>52</v>
      </c>
      <c r="N57" s="1">
        <f t="shared" ca="1" si="3"/>
        <v>2.6779999999999998E-3</v>
      </c>
      <c r="O57" s="1">
        <f t="shared" ca="1" si="4"/>
        <v>-8.4835999999999995E-2</v>
      </c>
      <c r="P57" s="6">
        <f t="shared" ca="1" si="5"/>
        <v>-2.5166055600041252E-2</v>
      </c>
      <c r="Q57">
        <f t="shared" ca="1" si="6"/>
        <v>0</v>
      </c>
    </row>
    <row r="58" spans="1:17" x14ac:dyDescent="0.35">
      <c r="A58" vm="111">
        <f ca="1"/>
        <v>44064</v>
      </c>
      <c r="B58" vm="112">
        <f ca="1"/>
        <v>11371.6</v>
      </c>
      <c r="C58" s="7">
        <f t="shared" ca="1" si="0"/>
        <v>5.2372297208920626E-3</v>
      </c>
      <c r="M58">
        <v>53</v>
      </c>
      <c r="N58" s="1">
        <f t="shared" ca="1" si="3"/>
        <v>4.529E-3</v>
      </c>
      <c r="O58" s="1">
        <f t="shared" ca="1" si="4"/>
        <v>-8.5249999999999996E-3</v>
      </c>
      <c r="P58" s="6">
        <f t="shared" ca="1" si="5"/>
        <v>-2.3539908279555058E-2</v>
      </c>
      <c r="Q58">
        <f t="shared" ca="1" si="6"/>
        <v>1</v>
      </c>
    </row>
    <row r="59" spans="1:17" x14ac:dyDescent="0.35">
      <c r="A59" vm="113">
        <f ca="1"/>
        <v>44067</v>
      </c>
      <c r="B59" vm="114">
        <f ca="1"/>
        <v>11466.45</v>
      </c>
      <c r="C59" s="7">
        <f t="shared" ca="1" si="0"/>
        <v>8.3063611256103259E-3</v>
      </c>
      <c r="M59">
        <v>54</v>
      </c>
      <c r="N59" s="1">
        <f t="shared" ca="1" si="3"/>
        <v>4.0400000000000001E-4</v>
      </c>
      <c r="O59" s="1">
        <f t="shared" ca="1" si="4"/>
        <v>-3.175E-2</v>
      </c>
      <c r="P59" s="6">
        <f t="shared" ca="1" si="5"/>
        <v>-3.0419957035362325E-2</v>
      </c>
      <c r="Q59">
        <f t="shared" ca="1" si="6"/>
        <v>0</v>
      </c>
    </row>
    <row r="60" spans="1:17" x14ac:dyDescent="0.35">
      <c r="A60" vm="115">
        <f ca="1"/>
        <v>44068</v>
      </c>
      <c r="B60" vm="116">
        <f ca="1"/>
        <v>11472.25</v>
      </c>
      <c r="C60" s="7">
        <f t="shared" ca="1" si="0"/>
        <v>5.0569562561106503E-4</v>
      </c>
      <c r="M60">
        <v>55</v>
      </c>
      <c r="N60" s="1">
        <f t="shared" ca="1" si="3"/>
        <v>1.3760000000000001E-3</v>
      </c>
      <c r="O60" s="1">
        <f t="shared" ca="1" si="4"/>
        <v>-6.7429999999999999E-3</v>
      </c>
      <c r="P60" s="6">
        <f t="shared" ca="1" si="5"/>
        <v>-2.7112046297415149E-2</v>
      </c>
      <c r="Q60">
        <f t="shared" ca="1" si="6"/>
        <v>1</v>
      </c>
    </row>
    <row r="61" spans="1:17" x14ac:dyDescent="0.35">
      <c r="A61" vm="117">
        <f ca="1"/>
        <v>44069</v>
      </c>
      <c r="B61" vm="118">
        <f ca="1"/>
        <v>11549.6</v>
      </c>
      <c r="C61" s="7">
        <f t="shared" ca="1" si="0"/>
        <v>6.7197285239703015E-3</v>
      </c>
      <c r="M61">
        <v>56</v>
      </c>
      <c r="N61" s="1">
        <f t="shared" ca="1" si="3"/>
        <v>1.627E-3</v>
      </c>
      <c r="O61" s="1">
        <f t="shared" ca="1" si="4"/>
        <v>-7.0320000000000001E-3</v>
      </c>
      <c r="P61" s="6">
        <f t="shared" ca="1" si="5"/>
        <v>-2.6633383077338882E-2</v>
      </c>
      <c r="Q61">
        <f t="shared" ca="1" si="6"/>
        <v>1</v>
      </c>
    </row>
    <row r="62" spans="1:17" x14ac:dyDescent="0.35">
      <c r="A62" vm="119">
        <f ca="1"/>
        <v>44070</v>
      </c>
      <c r="B62" vm="120">
        <f ca="1"/>
        <v>11559.25</v>
      </c>
      <c r="C62" s="7">
        <f t="shared" ca="1" si="0"/>
        <v>8.3517791330367671E-4</v>
      </c>
      <c r="M62">
        <v>57</v>
      </c>
      <c r="N62" s="1">
        <f t="shared" ca="1" si="3"/>
        <v>3.545E-3</v>
      </c>
      <c r="O62" s="1">
        <f t="shared" ca="1" si="4"/>
        <v>-4.9078999999999998E-2</v>
      </c>
      <c r="P62" s="6">
        <f t="shared" ca="1" si="5"/>
        <v>-2.4308888446409892E-2</v>
      </c>
      <c r="Q62">
        <f t="shared" ca="1" si="6"/>
        <v>0</v>
      </c>
    </row>
    <row r="63" spans="1:17" x14ac:dyDescent="0.35">
      <c r="A63" vm="121">
        <f ca="1"/>
        <v>44071</v>
      </c>
      <c r="B63" vm="122">
        <f ca="1"/>
        <v>11647.6</v>
      </c>
      <c r="C63" s="7">
        <f t="shared" ca="1" si="0"/>
        <v>7.614167958564083E-3</v>
      </c>
      <c r="M63">
        <v>58</v>
      </c>
      <c r="N63" s="1">
        <f t="shared" ca="1" si="3"/>
        <v>9.9260000000000008E-3</v>
      </c>
      <c r="O63" s="1">
        <f t="shared" ca="1" si="4"/>
        <v>-4.6984999999999999E-2</v>
      </c>
      <c r="P63" s="6">
        <f t="shared" ca="1" si="5"/>
        <v>-2.0930559163851753E-2</v>
      </c>
      <c r="Q63">
        <f t="shared" ca="1" si="6"/>
        <v>0</v>
      </c>
    </row>
    <row r="64" spans="1:17" x14ac:dyDescent="0.35">
      <c r="A64" vm="123">
        <f ca="1"/>
        <v>44074</v>
      </c>
      <c r="B64" vm="124">
        <f ca="1"/>
        <v>11387.5</v>
      </c>
      <c r="C64" s="7">
        <f t="shared" ca="1" si="0"/>
        <v>-2.2583887619258884E-2</v>
      </c>
      <c r="M64">
        <v>59</v>
      </c>
      <c r="N64" s="1">
        <f t="shared" ca="1" si="3"/>
        <v>7.3899999999999997E-4</v>
      </c>
      <c r="O64" s="1">
        <f t="shared" ca="1" si="4"/>
        <v>-9.3279999999999995E-3</v>
      </c>
      <c r="P64" s="6">
        <f t="shared" ca="1" si="5"/>
        <v>-2.8829841205822902E-2</v>
      </c>
      <c r="Q64">
        <f t="shared" ca="1" si="6"/>
        <v>1</v>
      </c>
    </row>
    <row r="65" spans="1:17" x14ac:dyDescent="0.35">
      <c r="A65" vm="125">
        <f ca="1"/>
        <v>44075</v>
      </c>
      <c r="B65" vm="126">
        <f ca="1"/>
        <v>11470.25</v>
      </c>
      <c r="C65" s="7">
        <f t="shared" ca="1" si="0"/>
        <v>7.2404643072113339E-3</v>
      </c>
      <c r="M65">
        <v>60</v>
      </c>
      <c r="N65" s="1">
        <f t="shared" ca="1" si="3"/>
        <v>3.5349999999999999E-3</v>
      </c>
      <c r="O65" s="1">
        <f t="shared" ca="1" si="4"/>
        <v>-9.7049999999999997E-2</v>
      </c>
      <c r="P65" s="6">
        <f t="shared" ca="1" si="5"/>
        <v>-2.4317642645362621E-2</v>
      </c>
      <c r="Q65">
        <f t="shared" ca="1" si="6"/>
        <v>0</v>
      </c>
    </row>
    <row r="66" spans="1:17" x14ac:dyDescent="0.35">
      <c r="A66" vm="127">
        <f ca="1"/>
        <v>44076</v>
      </c>
      <c r="B66" vm="128">
        <f ca="1"/>
        <v>11535</v>
      </c>
      <c r="C66" s="7">
        <f t="shared" ca="1" si="0"/>
        <v>5.6291647324288943E-3</v>
      </c>
      <c r="M66">
        <v>61</v>
      </c>
      <c r="N66" s="1">
        <f t="shared" ca="1" si="3"/>
        <v>2.6080000000000001E-3</v>
      </c>
      <c r="O66" s="1">
        <f t="shared" ca="1" si="4"/>
        <v>-9.4371999999999998E-2</v>
      </c>
      <c r="P66" s="6">
        <f t="shared" ca="1" si="5"/>
        <v>-2.5245786983700405E-2</v>
      </c>
      <c r="Q66">
        <f t="shared" ca="1" si="6"/>
        <v>0</v>
      </c>
    </row>
    <row r="67" spans="1:17" x14ac:dyDescent="0.35">
      <c r="A67" vm="129">
        <f ca="1"/>
        <v>44077</v>
      </c>
      <c r="B67" vm="130">
        <f ca="1"/>
        <v>11527.45</v>
      </c>
      <c r="C67" s="7">
        <f t="shared" ca="1" si="0"/>
        <v>-6.5474399031464003E-4</v>
      </c>
      <c r="M67">
        <v>62</v>
      </c>
      <c r="N67" s="1">
        <f t="shared" ca="1" si="3"/>
        <v>9.6520000000000009E-3</v>
      </c>
      <c r="O67" s="1">
        <f t="shared" ca="1" si="4"/>
        <v>-9.9499000000000004E-2</v>
      </c>
      <c r="P67" s="6">
        <f t="shared" ca="1" si="5"/>
        <v>-2.1027919463400605E-2</v>
      </c>
      <c r="Q67">
        <f t="shared" ca="1" si="6"/>
        <v>0</v>
      </c>
    </row>
    <row r="68" spans="1:17" x14ac:dyDescent="0.35">
      <c r="A68" vm="131">
        <f ca="1"/>
        <v>44078</v>
      </c>
      <c r="B68" vm="132">
        <f ca="1"/>
        <v>11333.85</v>
      </c>
      <c r="C68" s="7">
        <f t="shared" ca="1" si="0"/>
        <v>-1.6937324491168509E-2</v>
      </c>
      <c r="M68">
        <v>63</v>
      </c>
      <c r="N68" s="1">
        <f t="shared" ca="1" si="3"/>
        <v>1.928E-3</v>
      </c>
      <c r="O68" s="1">
        <f t="shared" ca="1" si="4"/>
        <v>-6.1976999999999997E-2</v>
      </c>
      <c r="P68" s="6">
        <f t="shared" ca="1" si="5"/>
        <v>-2.6141139597609529E-2</v>
      </c>
      <c r="Q68">
        <f t="shared" ca="1" si="6"/>
        <v>0</v>
      </c>
    </row>
    <row r="69" spans="1:17" x14ac:dyDescent="0.35">
      <c r="A69" vm="133">
        <f ca="1"/>
        <v>44081</v>
      </c>
      <c r="B69" vm="134">
        <f ca="1"/>
        <v>11355.05</v>
      </c>
      <c r="C69" s="7">
        <f t="shared" ref="C69:C132" ca="1" si="7">LN(B69/B68)</f>
        <v>1.8687557501366183E-3</v>
      </c>
      <c r="M69">
        <v>64</v>
      </c>
      <c r="N69" s="1">
        <f t="shared" ca="1" si="3"/>
        <v>5.8259999999999996E-3</v>
      </c>
      <c r="O69" s="1">
        <f t="shared" ca="1" si="4"/>
        <v>-6.6264000000000003E-2</v>
      </c>
      <c r="P69" s="6">
        <f t="shared" ca="1" si="5"/>
        <v>-2.2728026678621276E-2</v>
      </c>
      <c r="Q69">
        <f t="shared" ca="1" si="6"/>
        <v>0</v>
      </c>
    </row>
    <row r="70" spans="1:17" x14ac:dyDescent="0.35">
      <c r="A70" vm="135">
        <f ca="1"/>
        <v>44082</v>
      </c>
      <c r="B70" vm="136">
        <f ca="1"/>
        <v>11317.35</v>
      </c>
      <c r="C70" s="7">
        <f t="shared" ca="1" si="7"/>
        <v>-3.3256324646967609E-3</v>
      </c>
      <c r="M70">
        <v>65</v>
      </c>
      <c r="N70" s="1">
        <f t="shared" ca="1" si="3"/>
        <v>1.261E-3</v>
      </c>
      <c r="O70" s="1">
        <f t="shared" ca="1" si="4"/>
        <v>-4.4670000000000001E-2</v>
      </c>
      <c r="P70" s="6">
        <f t="shared" ca="1" si="5"/>
        <v>-2.7358621778347816E-2</v>
      </c>
      <c r="Q70">
        <f t="shared" ca="1" si="6"/>
        <v>0</v>
      </c>
    </row>
    <row r="71" spans="1:17" x14ac:dyDescent="0.35">
      <c r="A71" vm="137">
        <f ca="1"/>
        <v>44083</v>
      </c>
      <c r="B71" vm="138">
        <f ca="1"/>
        <v>11278</v>
      </c>
      <c r="C71" s="7">
        <f t="shared" ca="1" si="7"/>
        <v>-3.4830210446831823E-3</v>
      </c>
      <c r="M71">
        <v>66</v>
      </c>
      <c r="N71" s="1">
        <f t="shared" ref="N71:N134" ca="1" si="8">RANDBETWEEN(1,M$2*1000000)/1000000</f>
        <v>3.97E-4</v>
      </c>
      <c r="O71" s="1">
        <f t="shared" ref="O71:O134" ca="1" si="9">RANDBETWEEN(M$3*1000000,0)/1000000</f>
        <v>-2.0464E-2</v>
      </c>
      <c r="P71" s="6">
        <f t="shared" ref="P71:P134" ca="1" si="10">$G$2+$G$3*_xlfn.NORM.S.INV(N71)</f>
        <v>-3.0464929836638326E-2</v>
      </c>
      <c r="Q71">
        <f t="shared" ref="Q71:Q134" ca="1" si="11">IF(O71&gt;=P71,1,0)</f>
        <v>1</v>
      </c>
    </row>
    <row r="72" spans="1:17" x14ac:dyDescent="0.35">
      <c r="A72" vm="139">
        <f ca="1"/>
        <v>44084</v>
      </c>
      <c r="B72" vm="140">
        <f ca="1"/>
        <v>11449.25</v>
      </c>
      <c r="C72" s="7">
        <f t="shared" ca="1" si="7"/>
        <v>1.507030028649042E-2</v>
      </c>
      <c r="M72">
        <v>67</v>
      </c>
      <c r="N72" s="1">
        <f t="shared" ca="1" si="8"/>
        <v>9.0589999999999993E-3</v>
      </c>
      <c r="O72" s="1">
        <f t="shared" ca="1" si="9"/>
        <v>-4.6405000000000002E-2</v>
      </c>
      <c r="P72" s="6">
        <f t="shared" ca="1" si="10"/>
        <v>-2.1247189624801568E-2</v>
      </c>
      <c r="Q72">
        <f t="shared" ca="1" si="11"/>
        <v>0</v>
      </c>
    </row>
    <row r="73" spans="1:17" x14ac:dyDescent="0.35">
      <c r="A73" vm="141">
        <f ca="1"/>
        <v>44085</v>
      </c>
      <c r="B73" vm="142">
        <f ca="1"/>
        <v>11464.45</v>
      </c>
      <c r="C73" s="7">
        <f t="shared" ca="1" si="7"/>
        <v>1.3267173987232086E-3</v>
      </c>
      <c r="M73">
        <v>68</v>
      </c>
      <c r="N73" s="1">
        <f t="shared" ca="1" si="8"/>
        <v>9.2370000000000004E-3</v>
      </c>
      <c r="O73" s="1">
        <f t="shared" ca="1" si="9"/>
        <v>-5.8469E-2</v>
      </c>
      <c r="P73" s="6">
        <f t="shared" ca="1" si="10"/>
        <v>-2.1180083918931773E-2</v>
      </c>
      <c r="Q73">
        <f t="shared" ca="1" si="11"/>
        <v>0</v>
      </c>
    </row>
    <row r="74" spans="1:17" x14ac:dyDescent="0.35">
      <c r="A74" vm="143">
        <f ca="1"/>
        <v>44088</v>
      </c>
      <c r="B74" vm="144">
        <f ca="1"/>
        <v>11440.05</v>
      </c>
      <c r="C74" s="7">
        <f t="shared" ca="1" si="7"/>
        <v>-2.1305864987327225E-3</v>
      </c>
      <c r="M74">
        <v>69</v>
      </c>
      <c r="N74" s="1">
        <f t="shared" ca="1" si="8"/>
        <v>7.9419999999999994E-3</v>
      </c>
      <c r="O74" s="1">
        <f t="shared" ca="1" si="9"/>
        <v>-9.8819000000000004E-2</v>
      </c>
      <c r="P74" s="6">
        <f t="shared" ca="1" si="10"/>
        <v>-2.1696813930365575E-2</v>
      </c>
      <c r="Q74">
        <f t="shared" ca="1" si="11"/>
        <v>0</v>
      </c>
    </row>
    <row r="75" spans="1:17" x14ac:dyDescent="0.35">
      <c r="A75" vm="145">
        <f ca="1"/>
        <v>44089</v>
      </c>
      <c r="B75" vm="146">
        <f ca="1"/>
        <v>11521.8</v>
      </c>
      <c r="C75" s="7">
        <f t="shared" ca="1" si="7"/>
        <v>7.1205364905140263E-3</v>
      </c>
      <c r="M75">
        <v>70</v>
      </c>
      <c r="N75" s="1">
        <f t="shared" ca="1" si="8"/>
        <v>8.7100000000000003E-4</v>
      </c>
      <c r="O75" s="1">
        <f t="shared" ca="1" si="9"/>
        <v>-7.1252999999999997E-2</v>
      </c>
      <c r="P75" s="6">
        <f t="shared" ca="1" si="10"/>
        <v>-2.8384158275512803E-2</v>
      </c>
      <c r="Q75">
        <f t="shared" ca="1" si="11"/>
        <v>0</v>
      </c>
    </row>
    <row r="76" spans="1:17" x14ac:dyDescent="0.35">
      <c r="A76" vm="147">
        <f ca="1"/>
        <v>44090</v>
      </c>
      <c r="B76" vm="148">
        <f ca="1"/>
        <v>11604.55</v>
      </c>
      <c r="C76" s="7">
        <f t="shared" ca="1" si="7"/>
        <v>7.1563695231040263E-3</v>
      </c>
      <c r="M76">
        <v>71</v>
      </c>
      <c r="N76" s="1">
        <f t="shared" ca="1" si="8"/>
        <v>8.3409999999999995E-3</v>
      </c>
      <c r="O76" s="1">
        <f t="shared" ca="1" si="9"/>
        <v>-5.8679000000000002E-2</v>
      </c>
      <c r="P76" s="6">
        <f t="shared" ca="1" si="10"/>
        <v>-2.153017594858949E-2</v>
      </c>
      <c r="Q76">
        <f t="shared" ca="1" si="11"/>
        <v>0</v>
      </c>
    </row>
    <row r="77" spans="1:17" x14ac:dyDescent="0.35">
      <c r="A77" vm="149">
        <f ca="1"/>
        <v>44091</v>
      </c>
      <c r="B77" vm="150">
        <f ca="1"/>
        <v>11516.1</v>
      </c>
      <c r="C77" s="7">
        <f t="shared" ca="1" si="7"/>
        <v>-7.651206302177675E-3</v>
      </c>
      <c r="M77">
        <v>72</v>
      </c>
      <c r="N77" s="1">
        <f t="shared" ca="1" si="8"/>
        <v>2.2049999999999999E-3</v>
      </c>
      <c r="O77" s="1">
        <f t="shared" ca="1" si="9"/>
        <v>-7.9515000000000002E-2</v>
      </c>
      <c r="P77" s="6">
        <f t="shared" ca="1" si="10"/>
        <v>-2.5746404632544181E-2</v>
      </c>
      <c r="Q77">
        <f t="shared" ca="1" si="11"/>
        <v>0</v>
      </c>
    </row>
    <row r="78" spans="1:17" x14ac:dyDescent="0.35">
      <c r="A78" vm="151">
        <f ca="1"/>
        <v>44092</v>
      </c>
      <c r="B78" vm="152">
        <f ca="1"/>
        <v>11504.95</v>
      </c>
      <c r="C78" s="7">
        <f t="shared" ca="1" si="7"/>
        <v>-9.6867874157542232E-4</v>
      </c>
      <c r="M78">
        <v>73</v>
      </c>
      <c r="N78" s="1">
        <f t="shared" ca="1" si="8"/>
        <v>1.088E-3</v>
      </c>
      <c r="O78" s="1">
        <f t="shared" ca="1" si="9"/>
        <v>-7.5498999999999997E-2</v>
      </c>
      <c r="P78" s="6">
        <f t="shared" ca="1" si="10"/>
        <v>-2.7771387014730489E-2</v>
      </c>
      <c r="Q78">
        <f t="shared" ca="1" si="11"/>
        <v>0</v>
      </c>
    </row>
    <row r="79" spans="1:17" x14ac:dyDescent="0.35">
      <c r="A79" vm="153">
        <f ca="1"/>
        <v>44095</v>
      </c>
      <c r="B79" vm="154">
        <f ca="1"/>
        <v>11250.55</v>
      </c>
      <c r="C79" s="7">
        <f t="shared" ca="1" si="7"/>
        <v>-2.2360361197041149E-2</v>
      </c>
      <c r="M79">
        <v>74</v>
      </c>
      <c r="N79" s="1">
        <f t="shared" ca="1" si="8"/>
        <v>4.692E-3</v>
      </c>
      <c r="O79" s="1">
        <f t="shared" ca="1" si="9"/>
        <v>-8.7215000000000001E-2</v>
      </c>
      <c r="P79" s="6">
        <f t="shared" ca="1" si="10"/>
        <v>-2.3427260725768666E-2</v>
      </c>
      <c r="Q79">
        <f t="shared" ca="1" si="11"/>
        <v>0</v>
      </c>
    </row>
    <row r="80" spans="1:17" x14ac:dyDescent="0.35">
      <c r="A80" vm="155">
        <f ca="1"/>
        <v>44096</v>
      </c>
      <c r="B80" vm="156">
        <f ca="1"/>
        <v>11153.65</v>
      </c>
      <c r="C80" s="7">
        <f t="shared" ca="1" si="7"/>
        <v>-8.650217746793273E-3</v>
      </c>
      <c r="M80">
        <v>75</v>
      </c>
      <c r="N80" s="1">
        <f t="shared" ca="1" si="8"/>
        <v>9.6039999999999997E-3</v>
      </c>
      <c r="O80" s="1">
        <f t="shared" ca="1" si="9"/>
        <v>-6.0048999999999998E-2</v>
      </c>
      <c r="P80" s="6">
        <f t="shared" ca="1" si="10"/>
        <v>-2.1045223305399662E-2</v>
      </c>
      <c r="Q80">
        <f t="shared" ca="1" si="11"/>
        <v>0</v>
      </c>
    </row>
    <row r="81" spans="1:17" x14ac:dyDescent="0.35">
      <c r="A81" vm="157">
        <f ca="1"/>
        <v>44097</v>
      </c>
      <c r="B81" vm="158">
        <f ca="1"/>
        <v>11131.85</v>
      </c>
      <c r="C81" s="7">
        <f t="shared" ca="1" si="7"/>
        <v>-1.9564296922665279E-3</v>
      </c>
      <c r="M81">
        <v>76</v>
      </c>
      <c r="N81" s="1">
        <f t="shared" ca="1" si="8"/>
        <v>7.6639999999999998E-3</v>
      </c>
      <c r="O81" s="1">
        <f t="shared" ca="1" si="9"/>
        <v>-9.1658000000000003E-2</v>
      </c>
      <c r="P81" s="6">
        <f t="shared" ca="1" si="10"/>
        <v>-2.1817325295530775E-2</v>
      </c>
      <c r="Q81">
        <f t="shared" ca="1" si="11"/>
        <v>0</v>
      </c>
    </row>
    <row r="82" spans="1:17" x14ac:dyDescent="0.35">
      <c r="A82" vm="159">
        <f ca="1"/>
        <v>44098</v>
      </c>
      <c r="B82" vm="160">
        <f ca="1"/>
        <v>10805.55</v>
      </c>
      <c r="C82" s="7">
        <f t="shared" ca="1" si="7"/>
        <v>-2.9750477881848796E-2</v>
      </c>
      <c r="M82">
        <v>77</v>
      </c>
      <c r="N82" s="1">
        <f t="shared" ca="1" si="8"/>
        <v>8.6070000000000001E-3</v>
      </c>
      <c r="O82" s="1">
        <f t="shared" ca="1" si="9"/>
        <v>-4.1883999999999998E-2</v>
      </c>
      <c r="P82" s="6">
        <f t="shared" ca="1" si="10"/>
        <v>-2.1422931781444648E-2</v>
      </c>
      <c r="Q82">
        <f t="shared" ca="1" si="11"/>
        <v>0</v>
      </c>
    </row>
    <row r="83" spans="1:17" x14ac:dyDescent="0.35">
      <c r="A83" vm="161">
        <f ca="1"/>
        <v>44099</v>
      </c>
      <c r="B83" vm="162">
        <f ca="1"/>
        <v>11050.25</v>
      </c>
      <c r="C83" s="7">
        <f t="shared" ca="1" si="7"/>
        <v>2.2393161118835776E-2</v>
      </c>
      <c r="M83">
        <v>78</v>
      </c>
      <c r="N83" s="1">
        <f t="shared" ca="1" si="8"/>
        <v>1.2880000000000001E-3</v>
      </c>
      <c r="O83" s="1">
        <f t="shared" ca="1" si="9"/>
        <v>-8.2521999999999998E-2</v>
      </c>
      <c r="P83" s="6">
        <f t="shared" ca="1" si="10"/>
        <v>-2.7298936844288347E-2</v>
      </c>
      <c r="Q83">
        <f t="shared" ca="1" si="11"/>
        <v>0</v>
      </c>
    </row>
    <row r="84" spans="1:17" x14ac:dyDescent="0.35">
      <c r="A84" vm="163">
        <f ca="1"/>
        <v>44102</v>
      </c>
      <c r="B84" vm="164">
        <f ca="1"/>
        <v>11227.55</v>
      </c>
      <c r="C84" s="7">
        <f t="shared" ca="1" si="7"/>
        <v>1.5917527178764334E-2</v>
      </c>
      <c r="M84">
        <v>79</v>
      </c>
      <c r="N84" s="1">
        <f t="shared" ca="1" si="8"/>
        <v>1.869E-3</v>
      </c>
      <c r="O84" s="1">
        <f t="shared" ca="1" si="9"/>
        <v>-4.6471999999999999E-2</v>
      </c>
      <c r="P84" s="6">
        <f t="shared" ca="1" si="10"/>
        <v>-2.6231833603986853E-2</v>
      </c>
      <c r="Q84">
        <f t="shared" ca="1" si="11"/>
        <v>0</v>
      </c>
    </row>
    <row r="85" spans="1:17" x14ac:dyDescent="0.35">
      <c r="A85" vm="165">
        <f ca="1"/>
        <v>44103</v>
      </c>
      <c r="B85" vm="166">
        <f ca="1"/>
        <v>11222.4</v>
      </c>
      <c r="C85" s="7">
        <f t="shared" ca="1" si="7"/>
        <v>-4.5879835726466887E-4</v>
      </c>
      <c r="M85">
        <v>80</v>
      </c>
      <c r="N85" s="1">
        <f t="shared" ca="1" si="8"/>
        <v>5.4679999999999998E-3</v>
      </c>
      <c r="O85" s="1">
        <f t="shared" ca="1" si="9"/>
        <v>-7.7949000000000004E-2</v>
      </c>
      <c r="P85" s="6">
        <f t="shared" ca="1" si="10"/>
        <v>-2.2934612498382363E-2</v>
      </c>
      <c r="Q85">
        <f t="shared" ca="1" si="11"/>
        <v>0</v>
      </c>
    </row>
    <row r="86" spans="1:17" x14ac:dyDescent="0.35">
      <c r="A86" vm="167">
        <f ca="1"/>
        <v>44104</v>
      </c>
      <c r="B86" vm="168">
        <f ca="1"/>
        <v>11247.55</v>
      </c>
      <c r="C86" s="7">
        <f t="shared" ca="1" si="7"/>
        <v>2.238546191905813E-3</v>
      </c>
      <c r="M86">
        <v>81</v>
      </c>
      <c r="N86" s="1">
        <f t="shared" ca="1" si="8"/>
        <v>9.8589999999999997E-3</v>
      </c>
      <c r="O86" s="1">
        <f t="shared" ca="1" si="9"/>
        <v>-6.6090000000000003E-3</v>
      </c>
      <c r="P86" s="6">
        <f t="shared" ca="1" si="10"/>
        <v>-2.0954147361231353E-2</v>
      </c>
      <c r="Q86">
        <f t="shared" ca="1" si="11"/>
        <v>1</v>
      </c>
    </row>
    <row r="87" spans="1:17" x14ac:dyDescent="0.35">
      <c r="A87" vm="169">
        <f ca="1"/>
        <v>44105</v>
      </c>
      <c r="B87" vm="170">
        <f ca="1"/>
        <v>11416.95</v>
      </c>
      <c r="C87" s="7">
        <f t="shared" ca="1" si="7"/>
        <v>1.4948766094795703E-2</v>
      </c>
      <c r="M87">
        <v>82</v>
      </c>
      <c r="N87" s="1">
        <f t="shared" ca="1" si="8"/>
        <v>2.3210000000000001E-3</v>
      </c>
      <c r="O87" s="1">
        <f t="shared" ca="1" si="9"/>
        <v>-5.3531000000000002E-2</v>
      </c>
      <c r="P87" s="6">
        <f t="shared" ca="1" si="10"/>
        <v>-2.5594338978267597E-2</v>
      </c>
      <c r="Q87">
        <f t="shared" ca="1" si="11"/>
        <v>0</v>
      </c>
    </row>
    <row r="88" spans="1:17" x14ac:dyDescent="0.35">
      <c r="A88" vm="171">
        <f ca="1"/>
        <v>44109</v>
      </c>
      <c r="B88" vm="172">
        <f ca="1"/>
        <v>11503.35</v>
      </c>
      <c r="C88" s="7">
        <f t="shared" ca="1" si="7"/>
        <v>7.5392040457337283E-3</v>
      </c>
      <c r="M88">
        <v>83</v>
      </c>
      <c r="N88" s="1">
        <f t="shared" ca="1" si="8"/>
        <v>8.7799999999999998E-4</v>
      </c>
      <c r="O88" s="1">
        <f t="shared" ca="1" si="9"/>
        <v>-9.6509999999999999E-2</v>
      </c>
      <c r="P88" s="6">
        <f t="shared" ca="1" si="10"/>
        <v>-2.8362300867236782E-2</v>
      </c>
      <c r="Q88">
        <f t="shared" ca="1" si="11"/>
        <v>0</v>
      </c>
    </row>
    <row r="89" spans="1:17" x14ac:dyDescent="0.35">
      <c r="A89" vm="173">
        <f ca="1"/>
        <v>44110</v>
      </c>
      <c r="B89" vm="174">
        <f ca="1"/>
        <v>11662.4</v>
      </c>
      <c r="C89" s="7">
        <f t="shared" ca="1" si="7"/>
        <v>1.3731694349654332E-2</v>
      </c>
      <c r="M89">
        <v>84</v>
      </c>
      <c r="N89" s="1">
        <f t="shared" ca="1" si="8"/>
        <v>2.6250000000000002E-3</v>
      </c>
      <c r="O89" s="1">
        <f t="shared" ca="1" si="9"/>
        <v>-4.1945999999999997E-2</v>
      </c>
      <c r="P89" s="6">
        <f t="shared" ca="1" si="10"/>
        <v>-2.522624750841742E-2</v>
      </c>
      <c r="Q89">
        <f t="shared" ca="1" si="11"/>
        <v>0</v>
      </c>
    </row>
    <row r="90" spans="1:17" x14ac:dyDescent="0.35">
      <c r="A90" vm="175">
        <f ca="1"/>
        <v>44111</v>
      </c>
      <c r="B90" vm="176">
        <f ca="1"/>
        <v>11738.85</v>
      </c>
      <c r="C90" s="7">
        <f t="shared" ca="1" si="7"/>
        <v>6.5338622491807391E-3</v>
      </c>
      <c r="M90">
        <v>85</v>
      </c>
      <c r="N90" s="1">
        <f t="shared" ca="1" si="8"/>
        <v>1.451E-3</v>
      </c>
      <c r="O90" s="1">
        <f t="shared" ca="1" si="9"/>
        <v>-8.2794000000000006E-2</v>
      </c>
      <c r="P90" s="6">
        <f t="shared" ca="1" si="10"/>
        <v>-2.6961193047601494E-2</v>
      </c>
      <c r="Q90">
        <f t="shared" ca="1" si="11"/>
        <v>0</v>
      </c>
    </row>
    <row r="91" spans="1:17" x14ac:dyDescent="0.35">
      <c r="A91" vm="177">
        <f ca="1"/>
        <v>44112</v>
      </c>
      <c r="B91" vm="178">
        <f ca="1"/>
        <v>11834.6</v>
      </c>
      <c r="C91" s="7">
        <f t="shared" ca="1" si="7"/>
        <v>8.1235904431762058E-3</v>
      </c>
      <c r="M91">
        <v>86</v>
      </c>
      <c r="N91" s="1">
        <f t="shared" ca="1" si="8"/>
        <v>7.8630000000000002E-3</v>
      </c>
      <c r="O91" s="1">
        <f t="shared" ca="1" si="9"/>
        <v>-5.7450000000000001E-2</v>
      </c>
      <c r="P91" s="6">
        <f t="shared" ca="1" si="10"/>
        <v>-2.1730677592562156E-2</v>
      </c>
      <c r="Q91">
        <f t="shared" ca="1" si="11"/>
        <v>0</v>
      </c>
    </row>
    <row r="92" spans="1:17" x14ac:dyDescent="0.35">
      <c r="A92" vm="179">
        <f ca="1"/>
        <v>44113</v>
      </c>
      <c r="B92" vm="180">
        <f ca="1"/>
        <v>11914.2</v>
      </c>
      <c r="C92" s="7">
        <f t="shared" ca="1" si="7"/>
        <v>6.7035217007364633E-3</v>
      </c>
      <c r="M92">
        <v>87</v>
      </c>
      <c r="N92" s="1">
        <f t="shared" ca="1" si="8"/>
        <v>3.186E-3</v>
      </c>
      <c r="O92" s="1">
        <f t="shared" ca="1" si="9"/>
        <v>-4.7502999999999997E-2</v>
      </c>
      <c r="P92" s="6">
        <f t="shared" ca="1" si="10"/>
        <v>-2.4638034476269832E-2</v>
      </c>
      <c r="Q92">
        <f t="shared" ca="1" si="11"/>
        <v>0</v>
      </c>
    </row>
    <row r="93" spans="1:17" x14ac:dyDescent="0.35">
      <c r="A93" vm="181">
        <f ca="1"/>
        <v>44116</v>
      </c>
      <c r="B93" vm="182">
        <f ca="1"/>
        <v>11930.95</v>
      </c>
      <c r="C93" s="7">
        <f t="shared" ca="1" si="7"/>
        <v>1.4048980824201138E-3</v>
      </c>
      <c r="M93">
        <v>88</v>
      </c>
      <c r="N93" s="1">
        <f t="shared" ca="1" si="8"/>
        <v>8.0470000000000003E-3</v>
      </c>
      <c r="O93" s="1">
        <f t="shared" ca="1" si="9"/>
        <v>-9.5293000000000003E-2</v>
      </c>
      <c r="P93" s="6">
        <f t="shared" ca="1" si="10"/>
        <v>-2.1652260825437579E-2</v>
      </c>
      <c r="Q93">
        <f t="shared" ca="1" si="11"/>
        <v>0</v>
      </c>
    </row>
    <row r="94" spans="1:17" x14ac:dyDescent="0.35">
      <c r="A94" vm="183">
        <f ca="1"/>
        <v>44117</v>
      </c>
      <c r="B94" vm="184">
        <f ca="1"/>
        <v>11934.5</v>
      </c>
      <c r="C94" s="7">
        <f t="shared" ca="1" si="7"/>
        <v>2.9750120162692819E-4</v>
      </c>
      <c r="M94">
        <v>89</v>
      </c>
      <c r="N94" s="1">
        <f t="shared" ca="1" si="8"/>
        <v>8.3199999999999993E-3</v>
      </c>
      <c r="O94" s="1">
        <f t="shared" ca="1" si="9"/>
        <v>-8.3268999999999996E-2</v>
      </c>
      <c r="P94" s="6">
        <f t="shared" ca="1" si="10"/>
        <v>-2.1538769901794794E-2</v>
      </c>
      <c r="Q94">
        <f t="shared" ca="1" si="11"/>
        <v>0</v>
      </c>
    </row>
    <row r="95" spans="1:17" x14ac:dyDescent="0.35">
      <c r="A95" vm="185">
        <f ca="1"/>
        <v>44118</v>
      </c>
      <c r="B95" vm="186">
        <f ca="1"/>
        <v>11971.05</v>
      </c>
      <c r="C95" s="7">
        <f t="shared" ca="1" si="7"/>
        <v>3.0578696980628857E-3</v>
      </c>
      <c r="M95">
        <v>90</v>
      </c>
      <c r="N95" s="1">
        <f t="shared" ca="1" si="8"/>
        <v>5.6350000000000003E-3</v>
      </c>
      <c r="O95" s="1">
        <f t="shared" ca="1" si="9"/>
        <v>-1.239E-2</v>
      </c>
      <c r="P95" s="6">
        <f t="shared" ca="1" si="10"/>
        <v>-2.2836794937383588E-2</v>
      </c>
      <c r="Q95">
        <f t="shared" ca="1" si="11"/>
        <v>1</v>
      </c>
    </row>
    <row r="96" spans="1:17" x14ac:dyDescent="0.35">
      <c r="A96" vm="187">
        <f ca="1"/>
        <v>44119</v>
      </c>
      <c r="B96" vm="188">
        <f ca="1"/>
        <v>11680.35</v>
      </c>
      <c r="C96" s="7">
        <f t="shared" ca="1" si="7"/>
        <v>-2.4583292316473156E-2</v>
      </c>
      <c r="M96">
        <v>91</v>
      </c>
      <c r="N96" s="1">
        <f t="shared" ca="1" si="8"/>
        <v>7.5139999999999998E-3</v>
      </c>
      <c r="O96" s="1">
        <f t="shared" ca="1" si="9"/>
        <v>-7.3043999999999998E-2</v>
      </c>
      <c r="P96" s="6">
        <f t="shared" ca="1" si="10"/>
        <v>-2.1883956589822819E-2</v>
      </c>
      <c r="Q96">
        <f t="shared" ca="1" si="11"/>
        <v>0</v>
      </c>
    </row>
    <row r="97" spans="1:17" x14ac:dyDescent="0.35">
      <c r="A97" vm="189">
        <f ca="1"/>
        <v>44120</v>
      </c>
      <c r="B97" vm="190">
        <f ca="1"/>
        <v>11762.45</v>
      </c>
      <c r="C97" s="7">
        <f t="shared" ca="1" si="7"/>
        <v>7.0043114008975721E-3</v>
      </c>
      <c r="M97">
        <v>92</v>
      </c>
      <c r="N97" s="1">
        <f t="shared" ca="1" si="8"/>
        <v>2.496E-3</v>
      </c>
      <c r="O97" s="1">
        <f t="shared" ca="1" si="9"/>
        <v>-1.2621E-2</v>
      </c>
      <c r="P97" s="6">
        <f t="shared" ca="1" si="10"/>
        <v>-2.537747217010573E-2</v>
      </c>
      <c r="Q97">
        <f t="shared" ca="1" si="11"/>
        <v>1</v>
      </c>
    </row>
    <row r="98" spans="1:17" x14ac:dyDescent="0.35">
      <c r="A98" vm="191">
        <f ca="1"/>
        <v>44123</v>
      </c>
      <c r="B98" vm="192">
        <f ca="1"/>
        <v>11873.05</v>
      </c>
      <c r="C98" s="7">
        <f t="shared" ca="1" si="7"/>
        <v>9.3588718049253585E-3</v>
      </c>
      <c r="M98">
        <v>93</v>
      </c>
      <c r="N98" s="1">
        <f t="shared" ca="1" si="8"/>
        <v>1.9650000000000002E-3</v>
      </c>
      <c r="O98" s="1">
        <f t="shared" ca="1" si="9"/>
        <v>-3.4510000000000001E-3</v>
      </c>
      <c r="P98" s="6">
        <f t="shared" ca="1" si="10"/>
        <v>-2.6085541853650591E-2</v>
      </c>
      <c r="Q98">
        <f t="shared" ca="1" si="11"/>
        <v>1</v>
      </c>
    </row>
    <row r="99" spans="1:17" x14ac:dyDescent="0.35">
      <c r="A99" vm="193">
        <f ca="1"/>
        <v>44124</v>
      </c>
      <c r="B99" vm="194">
        <f ca="1"/>
        <v>11896.8</v>
      </c>
      <c r="C99" s="7">
        <f t="shared" ca="1" si="7"/>
        <v>1.9983304819722702E-3</v>
      </c>
      <c r="M99">
        <v>94</v>
      </c>
      <c r="N99" s="1">
        <f t="shared" ca="1" si="8"/>
        <v>9.724E-3</v>
      </c>
      <c r="O99" s="1">
        <f t="shared" ca="1" si="9"/>
        <v>-6.0678999999999997E-2</v>
      </c>
      <c r="P99" s="6">
        <f t="shared" ca="1" si="10"/>
        <v>-2.100210417790652E-2</v>
      </c>
      <c r="Q99">
        <f t="shared" ca="1" si="11"/>
        <v>0</v>
      </c>
    </row>
    <row r="100" spans="1:17" x14ac:dyDescent="0.35">
      <c r="A100" vm="195">
        <f ca="1"/>
        <v>44125</v>
      </c>
      <c r="B100" vm="196">
        <f ca="1"/>
        <v>11937.65</v>
      </c>
      <c r="C100" s="7">
        <f t="shared" ca="1" si="7"/>
        <v>3.4278147805934457E-3</v>
      </c>
      <c r="M100">
        <v>95</v>
      </c>
      <c r="N100" s="1">
        <f t="shared" ca="1" si="8"/>
        <v>2.8760000000000001E-3</v>
      </c>
      <c r="O100" s="1">
        <f t="shared" ca="1" si="9"/>
        <v>-5.4322000000000002E-2</v>
      </c>
      <c r="P100" s="6">
        <f t="shared" ca="1" si="10"/>
        <v>-2.4950309703399735E-2</v>
      </c>
      <c r="Q100">
        <f t="shared" ca="1" si="11"/>
        <v>0</v>
      </c>
    </row>
    <row r="101" spans="1:17" x14ac:dyDescent="0.35">
      <c r="A101" vm="197">
        <f ca="1"/>
        <v>44126</v>
      </c>
      <c r="B101" vm="198">
        <f ca="1"/>
        <v>11896.45</v>
      </c>
      <c r="C101" s="7">
        <f t="shared" ca="1" si="7"/>
        <v>-3.4572348892397747E-3</v>
      </c>
      <c r="M101">
        <v>96</v>
      </c>
      <c r="N101" s="1">
        <f t="shared" ca="1" si="8"/>
        <v>8.8179999999999994E-3</v>
      </c>
      <c r="O101" s="1">
        <f t="shared" ca="1" si="9"/>
        <v>-8.5653000000000007E-2</v>
      </c>
      <c r="P101" s="6">
        <f t="shared" ca="1" si="10"/>
        <v>-2.1339910769306525E-2</v>
      </c>
      <c r="Q101">
        <f t="shared" ca="1" si="11"/>
        <v>0</v>
      </c>
    </row>
    <row r="102" spans="1:17" x14ac:dyDescent="0.35">
      <c r="A102" vm="199">
        <f ca="1"/>
        <v>44127</v>
      </c>
      <c r="B102" vm="200">
        <f ca="1"/>
        <v>11930.35</v>
      </c>
      <c r="C102" s="7">
        <f t="shared" ca="1" si="7"/>
        <v>2.8455371996451177E-3</v>
      </c>
      <c r="M102">
        <v>97</v>
      </c>
      <c r="N102" s="1">
        <f t="shared" ca="1" si="8"/>
        <v>7.9699999999999997E-4</v>
      </c>
      <c r="O102" s="1">
        <f t="shared" ca="1" si="9"/>
        <v>-4.4299999999999999E-2</v>
      </c>
      <c r="P102" s="6">
        <f t="shared" ca="1" si="10"/>
        <v>-2.8625662514305941E-2</v>
      </c>
      <c r="Q102">
        <f t="shared" ca="1" si="11"/>
        <v>0</v>
      </c>
    </row>
    <row r="103" spans="1:17" x14ac:dyDescent="0.35">
      <c r="A103" vm="201">
        <f ca="1"/>
        <v>44130</v>
      </c>
      <c r="B103" vm="202">
        <f ca="1"/>
        <v>11767.75</v>
      </c>
      <c r="C103" s="7">
        <f t="shared" ca="1" si="7"/>
        <v>-1.3722834461522889E-2</v>
      </c>
      <c r="M103">
        <v>98</v>
      </c>
      <c r="N103" s="1">
        <f t="shared" ca="1" si="8"/>
        <v>1.2160000000000001E-3</v>
      </c>
      <c r="O103" s="1">
        <f t="shared" ca="1" si="9"/>
        <v>-3.4993999999999997E-2</v>
      </c>
      <c r="P103" s="6">
        <f t="shared" ca="1" si="10"/>
        <v>-2.7460744994202355E-2</v>
      </c>
      <c r="Q103">
        <f t="shared" ca="1" si="11"/>
        <v>0</v>
      </c>
    </row>
    <row r="104" spans="1:17" x14ac:dyDescent="0.35">
      <c r="A104" vm="203">
        <f ca="1"/>
        <v>44131</v>
      </c>
      <c r="B104" vm="204">
        <f ca="1"/>
        <v>11889.4</v>
      </c>
      <c r="C104" s="7">
        <f t="shared" ca="1" si="7"/>
        <v>1.0284507834007878E-2</v>
      </c>
      <c r="M104">
        <v>99</v>
      </c>
      <c r="N104" s="1">
        <f t="shared" ca="1" si="8"/>
        <v>8.5129999999999997E-3</v>
      </c>
      <c r="O104" s="1">
        <f t="shared" ca="1" si="9"/>
        <v>-9.7947000000000006E-2</v>
      </c>
      <c r="P104" s="6">
        <f t="shared" ca="1" si="10"/>
        <v>-2.1460493521055793E-2</v>
      </c>
      <c r="Q104">
        <f t="shared" ca="1" si="11"/>
        <v>0</v>
      </c>
    </row>
    <row r="105" spans="1:17" x14ac:dyDescent="0.35">
      <c r="A105" vm="205">
        <f ca="1"/>
        <v>44132</v>
      </c>
      <c r="B105" vm="206">
        <f ca="1"/>
        <v>11729.6</v>
      </c>
      <c r="C105" s="7">
        <f t="shared" ca="1" si="7"/>
        <v>-1.3531685368635521E-2</v>
      </c>
      <c r="M105">
        <v>100</v>
      </c>
      <c r="N105" s="1">
        <f t="shared" ca="1" si="8"/>
        <v>3.0820000000000001E-3</v>
      </c>
      <c r="O105" s="1">
        <f t="shared" ca="1" si="9"/>
        <v>-7.4981999999999993E-2</v>
      </c>
      <c r="P105" s="6">
        <f t="shared" ca="1" si="10"/>
        <v>-2.4739623491778683E-2</v>
      </c>
      <c r="Q105">
        <f t="shared" ca="1" si="11"/>
        <v>0</v>
      </c>
    </row>
    <row r="106" spans="1:17" x14ac:dyDescent="0.35">
      <c r="A106" vm="207">
        <f ca="1"/>
        <v>44133</v>
      </c>
      <c r="B106" vm="208">
        <f ca="1"/>
        <v>11670.8</v>
      </c>
      <c r="C106" s="7">
        <f t="shared" ca="1" si="7"/>
        <v>-5.0255656959599226E-3</v>
      </c>
      <c r="M106">
        <v>101</v>
      </c>
      <c r="N106" s="1">
        <f t="shared" ca="1" si="8"/>
        <v>6.398E-3</v>
      </c>
      <c r="O106" s="1">
        <f t="shared" ca="1" si="9"/>
        <v>-1.3140000000000001E-2</v>
      </c>
      <c r="P106" s="6">
        <f t="shared" ca="1" si="10"/>
        <v>-2.2420220793317326E-2</v>
      </c>
      <c r="Q106">
        <f t="shared" ca="1" si="11"/>
        <v>1</v>
      </c>
    </row>
    <row r="107" spans="1:17" x14ac:dyDescent="0.35">
      <c r="A107" vm="209">
        <f ca="1"/>
        <v>44134</v>
      </c>
      <c r="B107" vm="210">
        <f ca="1"/>
        <v>11642.4</v>
      </c>
      <c r="C107" s="7">
        <f t="shared" ca="1" si="7"/>
        <v>-2.436389174245776E-3</v>
      </c>
      <c r="M107">
        <v>102</v>
      </c>
      <c r="N107" s="1">
        <f t="shared" ca="1" si="8"/>
        <v>5.7210000000000004E-3</v>
      </c>
      <c r="O107" s="1">
        <f t="shared" ca="1" si="9"/>
        <v>-8.8274000000000005E-2</v>
      </c>
      <c r="P107" s="6">
        <f t="shared" ca="1" si="10"/>
        <v>-2.2787422069755543E-2</v>
      </c>
      <c r="Q107">
        <f t="shared" ca="1" si="11"/>
        <v>0</v>
      </c>
    </row>
    <row r="108" spans="1:17" x14ac:dyDescent="0.35">
      <c r="A108" vm="211">
        <f ca="1"/>
        <v>44137</v>
      </c>
      <c r="B108" vm="212">
        <f ca="1"/>
        <v>11669.15</v>
      </c>
      <c r="C108" s="7">
        <f t="shared" ca="1" si="7"/>
        <v>2.2950006963143427E-3</v>
      </c>
      <c r="M108">
        <v>103</v>
      </c>
      <c r="N108" s="1">
        <f t="shared" ca="1" si="8"/>
        <v>1.9000000000000001E-4</v>
      </c>
      <c r="O108" s="1">
        <f t="shared" ca="1" si="9"/>
        <v>-1.2567E-2</v>
      </c>
      <c r="P108" s="6">
        <f t="shared" ca="1" si="10"/>
        <v>-3.2312044298060207E-2</v>
      </c>
      <c r="Q108">
        <f t="shared" ca="1" si="11"/>
        <v>1</v>
      </c>
    </row>
    <row r="109" spans="1:17" x14ac:dyDescent="0.35">
      <c r="A109" vm="213">
        <f ca="1"/>
        <v>44138</v>
      </c>
      <c r="B109" vm="214">
        <f ca="1"/>
        <v>11813.5</v>
      </c>
      <c r="C109" s="7">
        <f t="shared" ca="1" si="7"/>
        <v>1.2294338008099459E-2</v>
      </c>
      <c r="M109">
        <v>104</v>
      </c>
      <c r="N109" s="1">
        <f t="shared" ca="1" si="8"/>
        <v>2.6069999999999999E-3</v>
      </c>
      <c r="O109" s="1">
        <f t="shared" ca="1" si="9"/>
        <v>-2.8731E-2</v>
      </c>
      <c r="P109" s="6">
        <f t="shared" ca="1" si="10"/>
        <v>-2.5246939944706254E-2</v>
      </c>
      <c r="Q109">
        <f t="shared" ca="1" si="11"/>
        <v>0</v>
      </c>
    </row>
    <row r="110" spans="1:17" x14ac:dyDescent="0.35">
      <c r="A110" vm="215">
        <f ca="1"/>
        <v>44139</v>
      </c>
      <c r="B110" vm="216">
        <f ca="1"/>
        <v>11908.5</v>
      </c>
      <c r="C110" s="7">
        <f t="shared" ca="1" si="7"/>
        <v>8.0094855297475447E-3</v>
      </c>
      <c r="M110">
        <v>105</v>
      </c>
      <c r="N110" s="1">
        <f t="shared" ca="1" si="8"/>
        <v>9.3679999999999996E-3</v>
      </c>
      <c r="O110" s="1">
        <f t="shared" ca="1" si="9"/>
        <v>-8.6466000000000001E-2</v>
      </c>
      <c r="P110" s="6">
        <f t="shared" ca="1" si="10"/>
        <v>-2.113141638043638E-2</v>
      </c>
      <c r="Q110">
        <f t="shared" ca="1" si="11"/>
        <v>0</v>
      </c>
    </row>
    <row r="111" spans="1:17" x14ac:dyDescent="0.35">
      <c r="A111" vm="217">
        <f ca="1"/>
        <v>44140</v>
      </c>
      <c r="B111" vm="218">
        <f ca="1"/>
        <v>12120.3</v>
      </c>
      <c r="C111" s="7">
        <f t="shared" ca="1" si="7"/>
        <v>1.7629301958937776E-2</v>
      </c>
      <c r="M111">
        <v>106</v>
      </c>
      <c r="N111" s="1">
        <f t="shared" ca="1" si="8"/>
        <v>5.2310000000000004E-3</v>
      </c>
      <c r="O111" s="1">
        <f t="shared" ca="1" si="9"/>
        <v>-6.6308000000000006E-2</v>
      </c>
      <c r="P111" s="6">
        <f t="shared" ca="1" si="10"/>
        <v>-2.3078091250325766E-2</v>
      </c>
      <c r="Q111">
        <f t="shared" ca="1" si="11"/>
        <v>0</v>
      </c>
    </row>
    <row r="112" spans="1:17" x14ac:dyDescent="0.35">
      <c r="A112" vm="219">
        <f ca="1"/>
        <v>44141</v>
      </c>
      <c r="B112" vm="220">
        <f ca="1"/>
        <v>12263.55</v>
      </c>
      <c r="C112" s="7">
        <f t="shared" ca="1" si="7"/>
        <v>1.1749715326943234E-2</v>
      </c>
      <c r="M112">
        <v>107</v>
      </c>
      <c r="N112" s="1">
        <f t="shared" ca="1" si="8"/>
        <v>3.9849999999999998E-3</v>
      </c>
      <c r="O112" s="1">
        <f t="shared" ca="1" si="9"/>
        <v>-4.8514000000000002E-2</v>
      </c>
      <c r="P112" s="6">
        <f t="shared" ca="1" si="10"/>
        <v>-2.3944065308255491E-2</v>
      </c>
      <c r="Q112">
        <f t="shared" ca="1" si="11"/>
        <v>0</v>
      </c>
    </row>
    <row r="113" spans="1:17" x14ac:dyDescent="0.35">
      <c r="A113" vm="221">
        <f ca="1"/>
        <v>44144</v>
      </c>
      <c r="B113" vm="222">
        <f ca="1"/>
        <v>12461.05</v>
      </c>
      <c r="C113" s="7">
        <f t="shared" ca="1" si="7"/>
        <v>1.5976331334718024E-2</v>
      </c>
      <c r="M113">
        <v>108</v>
      </c>
      <c r="N113" s="1">
        <f t="shared" ca="1" si="8"/>
        <v>2.2060000000000001E-3</v>
      </c>
      <c r="O113" s="1">
        <f t="shared" ca="1" si="9"/>
        <v>-7.5611999999999999E-2</v>
      </c>
      <c r="P113" s="6">
        <f t="shared" ca="1" si="10"/>
        <v>-2.5745063047030829E-2</v>
      </c>
      <c r="Q113">
        <f t="shared" ca="1" si="11"/>
        <v>0</v>
      </c>
    </row>
    <row r="114" spans="1:17" x14ac:dyDescent="0.35">
      <c r="A114" vm="223">
        <f ca="1"/>
        <v>44145</v>
      </c>
      <c r="B114" vm="224">
        <f ca="1"/>
        <v>12631.1</v>
      </c>
      <c r="C114" s="7">
        <f t="shared" ca="1" si="7"/>
        <v>1.355424731828949E-2</v>
      </c>
      <c r="M114">
        <v>109</v>
      </c>
      <c r="N114" s="1">
        <f t="shared" ca="1" si="8"/>
        <v>3.7320000000000001E-3</v>
      </c>
      <c r="O114" s="1">
        <f t="shared" ca="1" si="9"/>
        <v>-3.3724999999999998E-2</v>
      </c>
      <c r="P114" s="6">
        <f t="shared" ca="1" si="10"/>
        <v>-2.4149138208061496E-2</v>
      </c>
      <c r="Q114">
        <f t="shared" ca="1" si="11"/>
        <v>0</v>
      </c>
    </row>
    <row r="115" spans="1:17" x14ac:dyDescent="0.35">
      <c r="A115" vm="225">
        <f ca="1"/>
        <v>44146</v>
      </c>
      <c r="B115" vm="226">
        <f ca="1"/>
        <v>12749.15</v>
      </c>
      <c r="C115" s="7">
        <f t="shared" ca="1" si="7"/>
        <v>9.3025759254182373E-3</v>
      </c>
      <c r="M115">
        <v>110</v>
      </c>
      <c r="N115" s="1">
        <f t="shared" ca="1" si="8"/>
        <v>9.0499999999999999E-4</v>
      </c>
      <c r="O115" s="1">
        <f t="shared" ca="1" si="9"/>
        <v>-5.3089999999999998E-2</v>
      </c>
      <c r="P115" s="6">
        <f t="shared" ca="1" si="10"/>
        <v>-2.8279467599792114E-2</v>
      </c>
      <c r="Q115">
        <f t="shared" ca="1" si="11"/>
        <v>0</v>
      </c>
    </row>
    <row r="116" spans="1:17" x14ac:dyDescent="0.35">
      <c r="A116" vm="227">
        <f ca="1"/>
        <v>44147</v>
      </c>
      <c r="B116" vm="228">
        <f ca="1"/>
        <v>12690.8</v>
      </c>
      <c r="C116" s="7">
        <f t="shared" ca="1" si="7"/>
        <v>-4.5872812110303507E-3</v>
      </c>
      <c r="M116">
        <v>111</v>
      </c>
      <c r="N116" s="1">
        <f t="shared" ca="1" si="8"/>
        <v>1.9629999999999999E-3</v>
      </c>
      <c r="O116" s="1">
        <f t="shared" ca="1" si="9"/>
        <v>-6.6614999999999994E-2</v>
      </c>
      <c r="P116" s="6">
        <f t="shared" ca="1" si="10"/>
        <v>-2.6088522727033114E-2</v>
      </c>
      <c r="Q116">
        <f t="shared" ca="1" si="11"/>
        <v>0</v>
      </c>
    </row>
    <row r="117" spans="1:17" x14ac:dyDescent="0.35">
      <c r="A117" vm="229">
        <f ca="1"/>
        <v>44148</v>
      </c>
      <c r="B117" vm="230">
        <f ca="1"/>
        <v>12719.95</v>
      </c>
      <c r="C117" s="7">
        <f t="shared" ca="1" si="7"/>
        <v>2.2943055822232622E-3</v>
      </c>
      <c r="M117">
        <v>112</v>
      </c>
      <c r="N117" s="1">
        <f t="shared" ca="1" si="8"/>
        <v>8.267E-3</v>
      </c>
      <c r="O117" s="1">
        <f t="shared" ca="1" si="9"/>
        <v>-4.4040000000000003E-2</v>
      </c>
      <c r="P117" s="6">
        <f t="shared" ca="1" si="10"/>
        <v>-2.1560544404671773E-2</v>
      </c>
      <c r="Q117">
        <f t="shared" ca="1" si="11"/>
        <v>0</v>
      </c>
    </row>
    <row r="118" spans="1:17" x14ac:dyDescent="0.35">
      <c r="A118" vm="231">
        <f ca="1"/>
        <v>44149</v>
      </c>
      <c r="B118" vm="232">
        <f ca="1"/>
        <v>12780.25</v>
      </c>
      <c r="C118" s="7">
        <f t="shared" ca="1" si="7"/>
        <v>4.7293834867550774E-3</v>
      </c>
      <c r="M118">
        <v>113</v>
      </c>
      <c r="N118" s="1">
        <f t="shared" ca="1" si="8"/>
        <v>4.8450000000000003E-3</v>
      </c>
      <c r="O118" s="1">
        <f t="shared" ca="1" si="9"/>
        <v>-6.9915000000000005E-2</v>
      </c>
      <c r="P118" s="6">
        <f t="shared" ca="1" si="10"/>
        <v>-2.3324656799661024E-2</v>
      </c>
      <c r="Q118">
        <f t="shared" ca="1" si="11"/>
        <v>0</v>
      </c>
    </row>
    <row r="119" spans="1:17" x14ac:dyDescent="0.35">
      <c r="A119" vm="233">
        <f ca="1"/>
        <v>44152</v>
      </c>
      <c r="B119" vm="234">
        <f ca="1"/>
        <v>12874.2</v>
      </c>
      <c r="C119" s="7">
        <f t="shared" ca="1" si="7"/>
        <v>7.3242981235581194E-3</v>
      </c>
      <c r="M119">
        <v>114</v>
      </c>
      <c r="N119" s="1">
        <f t="shared" ca="1" si="8"/>
        <v>4.5659999999999997E-3</v>
      </c>
      <c r="O119" s="1">
        <f t="shared" ca="1" si="9"/>
        <v>-1.4267E-2</v>
      </c>
      <c r="P119" s="6">
        <f t="shared" ca="1" si="10"/>
        <v>-2.3514024191247065E-2</v>
      </c>
      <c r="Q119">
        <f t="shared" ca="1" si="11"/>
        <v>1</v>
      </c>
    </row>
    <row r="120" spans="1:17" x14ac:dyDescent="0.35">
      <c r="A120" vm="235">
        <f ca="1"/>
        <v>44153</v>
      </c>
      <c r="B120" vm="236">
        <f ca="1"/>
        <v>12938.25</v>
      </c>
      <c r="C120" s="7">
        <f t="shared" ca="1" si="7"/>
        <v>4.9627316628728501E-3</v>
      </c>
      <c r="M120">
        <v>115</v>
      </c>
      <c r="N120" s="1">
        <f t="shared" ca="1" si="8"/>
        <v>4.0200000000000001E-3</v>
      </c>
      <c r="O120" s="1">
        <f t="shared" ca="1" si="9"/>
        <v>-9.4843999999999998E-2</v>
      </c>
      <c r="P120" s="6">
        <f t="shared" ca="1" si="10"/>
        <v>-2.3916619898850584E-2</v>
      </c>
      <c r="Q120">
        <f t="shared" ca="1" si="11"/>
        <v>0</v>
      </c>
    </row>
    <row r="121" spans="1:17" x14ac:dyDescent="0.35">
      <c r="A121" vm="237">
        <f ca="1"/>
        <v>44154</v>
      </c>
      <c r="B121" vm="238">
        <f ca="1"/>
        <v>12771.7</v>
      </c>
      <c r="C121" s="7">
        <f t="shared" ca="1" si="7"/>
        <v>-1.2956254665088004E-2</v>
      </c>
      <c r="M121">
        <v>116</v>
      </c>
      <c r="N121" s="1">
        <f t="shared" ca="1" si="8"/>
        <v>5.8399999999999997E-3</v>
      </c>
      <c r="O121" s="1">
        <f t="shared" ca="1" si="9"/>
        <v>-4.947E-3</v>
      </c>
      <c r="P121" s="6">
        <f t="shared" ca="1" si="10"/>
        <v>-2.2720179191649023E-2</v>
      </c>
      <c r="Q121">
        <f t="shared" ca="1" si="11"/>
        <v>1</v>
      </c>
    </row>
    <row r="122" spans="1:17" x14ac:dyDescent="0.35">
      <c r="A122" vm="239">
        <f ca="1"/>
        <v>44155</v>
      </c>
      <c r="B122" vm="240">
        <f ca="1"/>
        <v>12859.05</v>
      </c>
      <c r="C122" s="7">
        <f t="shared" ca="1" si="7"/>
        <v>6.8160579132457008E-3</v>
      </c>
      <c r="M122">
        <v>117</v>
      </c>
      <c r="N122" s="1">
        <f t="shared" ca="1" si="8"/>
        <v>2.6779999999999998E-3</v>
      </c>
      <c r="O122" s="1">
        <f t="shared" ca="1" si="9"/>
        <v>-3.0964999999999999E-2</v>
      </c>
      <c r="P122" s="6">
        <f t="shared" ca="1" si="10"/>
        <v>-2.5166055600041252E-2</v>
      </c>
      <c r="Q122">
        <f t="shared" ca="1" si="11"/>
        <v>0</v>
      </c>
    </row>
    <row r="123" spans="1:17" x14ac:dyDescent="0.35">
      <c r="A123" vm="241">
        <f ca="1"/>
        <v>44158</v>
      </c>
      <c r="B123" vm="242">
        <f ca="1"/>
        <v>12926.45</v>
      </c>
      <c r="C123" s="7">
        <f t="shared" ca="1" si="7"/>
        <v>5.2277561808191089E-3</v>
      </c>
      <c r="M123">
        <v>118</v>
      </c>
      <c r="N123" s="1">
        <f t="shared" ca="1" si="8"/>
        <v>1.292E-3</v>
      </c>
      <c r="O123" s="1">
        <f t="shared" ca="1" si="9"/>
        <v>-9.2077999999999993E-2</v>
      </c>
      <c r="P123" s="6">
        <f t="shared" ca="1" si="10"/>
        <v>-2.7290192122505979E-2</v>
      </c>
      <c r="Q123">
        <f t="shared" ca="1" si="11"/>
        <v>0</v>
      </c>
    </row>
    <row r="124" spans="1:17" x14ac:dyDescent="0.35">
      <c r="A124" vm="243">
        <f ca="1"/>
        <v>44159</v>
      </c>
      <c r="B124" vm="244">
        <f ca="1"/>
        <v>13055.15</v>
      </c>
      <c r="C124" s="7">
        <f t="shared" ca="1" si="7"/>
        <v>9.9070921469130834E-3</v>
      </c>
      <c r="M124">
        <v>119</v>
      </c>
      <c r="N124" s="1">
        <f t="shared" ca="1" si="8"/>
        <v>8.6420000000000004E-3</v>
      </c>
      <c r="O124" s="1">
        <f t="shared" ca="1" si="9"/>
        <v>-2.3401999999999999E-2</v>
      </c>
      <c r="P124" s="6">
        <f t="shared" ca="1" si="10"/>
        <v>-2.1409037924177098E-2</v>
      </c>
      <c r="Q124">
        <f t="shared" ca="1" si="11"/>
        <v>0</v>
      </c>
    </row>
    <row r="125" spans="1:17" x14ac:dyDescent="0.35">
      <c r="A125" vm="245">
        <f ca="1"/>
        <v>44160</v>
      </c>
      <c r="B125" vm="246">
        <f ca="1"/>
        <v>12858.4</v>
      </c>
      <c r="C125" s="7">
        <f t="shared" ca="1" si="7"/>
        <v>-1.518539766292209E-2</v>
      </c>
      <c r="M125">
        <v>120</v>
      </c>
      <c r="N125" s="1">
        <f t="shared" ca="1" si="8"/>
        <v>1.784E-3</v>
      </c>
      <c r="O125" s="1">
        <f t="shared" ca="1" si="9"/>
        <v>-7.4973999999999999E-2</v>
      </c>
      <c r="P125" s="6">
        <f t="shared" ca="1" si="10"/>
        <v>-2.6367180110226006E-2</v>
      </c>
      <c r="Q125">
        <f t="shared" ca="1" si="11"/>
        <v>0</v>
      </c>
    </row>
    <row r="126" spans="1:17" x14ac:dyDescent="0.35">
      <c r="A126" vm="247">
        <f ca="1"/>
        <v>44161</v>
      </c>
      <c r="B126" vm="248">
        <f ca="1"/>
        <v>12987</v>
      </c>
      <c r="C126" s="7">
        <f t="shared" ca="1" si="7"/>
        <v>9.9515628551589408E-3</v>
      </c>
      <c r="M126">
        <v>121</v>
      </c>
      <c r="N126" s="1">
        <f t="shared" ca="1" si="8"/>
        <v>2.9610000000000001E-3</v>
      </c>
      <c r="O126" s="1">
        <f t="shared" ca="1" si="9"/>
        <v>-5.0693000000000002E-2</v>
      </c>
      <c r="P126" s="6">
        <f t="shared" ca="1" si="10"/>
        <v>-2.4861778597853698E-2</v>
      </c>
      <c r="Q126">
        <f t="shared" ca="1" si="11"/>
        <v>0</v>
      </c>
    </row>
    <row r="127" spans="1:17" x14ac:dyDescent="0.35">
      <c r="A127" vm="249">
        <f ca="1"/>
        <v>44162</v>
      </c>
      <c r="B127" vm="250">
        <f ca="1"/>
        <v>12968.95</v>
      </c>
      <c r="C127" s="7">
        <f t="shared" ca="1" si="7"/>
        <v>-1.3908181291474332E-3</v>
      </c>
      <c r="M127">
        <v>122</v>
      </c>
      <c r="N127" s="1">
        <f t="shared" ca="1" si="8"/>
        <v>1.951E-3</v>
      </c>
      <c r="O127" s="1">
        <f t="shared" ca="1" si="9"/>
        <v>-6.8454000000000001E-2</v>
      </c>
      <c r="P127" s="6">
        <f t="shared" ca="1" si="10"/>
        <v>-2.6106466108252374E-2</v>
      </c>
      <c r="Q127">
        <f t="shared" ca="1" si="11"/>
        <v>0</v>
      </c>
    </row>
    <row r="128" spans="1:17" x14ac:dyDescent="0.35">
      <c r="A128" vm="251">
        <f ca="1"/>
        <v>44166</v>
      </c>
      <c r="B128" vm="252">
        <f ca="1"/>
        <v>13109.05</v>
      </c>
      <c r="C128" s="7">
        <f t="shared" ca="1" si="7"/>
        <v>1.0744792383060973E-2</v>
      </c>
      <c r="M128">
        <v>123</v>
      </c>
      <c r="N128" s="1">
        <f t="shared" ca="1" si="8"/>
        <v>4.5649999999999996E-3</v>
      </c>
      <c r="O128" s="1">
        <f t="shared" ca="1" si="9"/>
        <v>-5.9533000000000003E-2</v>
      </c>
      <c r="P128" s="6">
        <f t="shared" ca="1" si="10"/>
        <v>-2.3514721295163545E-2</v>
      </c>
      <c r="Q128">
        <f t="shared" ca="1" si="11"/>
        <v>0</v>
      </c>
    </row>
    <row r="129" spans="1:17" x14ac:dyDescent="0.35">
      <c r="A129" vm="253">
        <f ca="1"/>
        <v>44167</v>
      </c>
      <c r="B129" vm="254">
        <f ca="1"/>
        <v>13113.75</v>
      </c>
      <c r="C129" s="7">
        <f t="shared" ca="1" si="7"/>
        <v>3.5846668169140151E-4</v>
      </c>
      <c r="M129">
        <v>124</v>
      </c>
      <c r="N129" s="1">
        <f t="shared" ca="1" si="8"/>
        <v>3.676E-3</v>
      </c>
      <c r="O129" s="1">
        <f t="shared" ca="1" si="9"/>
        <v>-1.4548999999999999E-2</v>
      </c>
      <c r="P129" s="6">
        <f t="shared" ca="1" si="10"/>
        <v>-2.4196210031142532E-2</v>
      </c>
      <c r="Q129">
        <f t="shared" ca="1" si="11"/>
        <v>1</v>
      </c>
    </row>
    <row r="130" spans="1:17" x14ac:dyDescent="0.35">
      <c r="A130" vm="255">
        <f ca="1"/>
        <v>44168</v>
      </c>
      <c r="B130" vm="256">
        <f ca="1"/>
        <v>13133.9</v>
      </c>
      <c r="C130" s="7">
        <f t="shared" ca="1" si="7"/>
        <v>1.5353758495279832E-3</v>
      </c>
      <c r="M130">
        <v>125</v>
      </c>
      <c r="N130" s="1">
        <f t="shared" ca="1" si="8"/>
        <v>9.8689999999999993E-3</v>
      </c>
      <c r="O130" s="1">
        <f t="shared" ca="1" si="9"/>
        <v>-5.9547000000000003E-2</v>
      </c>
      <c r="P130" s="6">
        <f t="shared" ca="1" si="10"/>
        <v>-2.0950617864860577E-2</v>
      </c>
      <c r="Q130">
        <f t="shared" ca="1" si="11"/>
        <v>0</v>
      </c>
    </row>
    <row r="131" spans="1:17" x14ac:dyDescent="0.35">
      <c r="A131" vm="257">
        <f ca="1"/>
        <v>44169</v>
      </c>
      <c r="B131" vm="258">
        <f ca="1"/>
        <v>13258.55</v>
      </c>
      <c r="C131" s="7">
        <f t="shared" ca="1" si="7"/>
        <v>9.4459534324455828E-3</v>
      </c>
      <c r="M131">
        <v>126</v>
      </c>
      <c r="N131" s="1">
        <f t="shared" ca="1" si="8"/>
        <v>3.1909999999999998E-3</v>
      </c>
      <c r="O131" s="1">
        <f t="shared" ca="1" si="9"/>
        <v>-3.2729000000000001E-2</v>
      </c>
      <c r="P131" s="6">
        <f t="shared" ca="1" si="10"/>
        <v>-2.4633225970243984E-2</v>
      </c>
      <c r="Q131">
        <f t="shared" ca="1" si="11"/>
        <v>0</v>
      </c>
    </row>
    <row r="132" spans="1:17" x14ac:dyDescent="0.35">
      <c r="A132" vm="259">
        <f ca="1"/>
        <v>44172</v>
      </c>
      <c r="B132" vm="260">
        <f ca="1"/>
        <v>13355.75</v>
      </c>
      <c r="C132" s="7">
        <f t="shared" ca="1" si="7"/>
        <v>7.3043763815936035E-3</v>
      </c>
      <c r="M132">
        <v>127</v>
      </c>
      <c r="N132" s="1">
        <f t="shared" ca="1" si="8"/>
        <v>7.038E-3</v>
      </c>
      <c r="O132" s="1">
        <f t="shared" ca="1" si="9"/>
        <v>-5.9951999999999998E-2</v>
      </c>
      <c r="P132" s="6">
        <f t="shared" ca="1" si="10"/>
        <v>-2.2103454478856407E-2</v>
      </c>
      <c r="Q132">
        <f t="shared" ca="1" si="11"/>
        <v>0</v>
      </c>
    </row>
    <row r="133" spans="1:17" x14ac:dyDescent="0.35">
      <c r="A133" vm="261">
        <f ca="1"/>
        <v>44173</v>
      </c>
      <c r="B133" vm="262">
        <f ca="1"/>
        <v>13392.95</v>
      </c>
      <c r="C133" s="7">
        <f t="shared" ref="C133:C196" ca="1" si="12">LN(B133/B132)</f>
        <v>2.7814453773795378E-3</v>
      </c>
      <c r="M133">
        <v>128</v>
      </c>
      <c r="N133" s="1">
        <f t="shared" ca="1" si="8"/>
        <v>3.114E-3</v>
      </c>
      <c r="O133" s="1">
        <f t="shared" ca="1" si="9"/>
        <v>-3.3346000000000001E-2</v>
      </c>
      <c r="P133" s="6">
        <f t="shared" ca="1" si="10"/>
        <v>-2.4708040769770668E-2</v>
      </c>
      <c r="Q133">
        <f t="shared" ca="1" si="11"/>
        <v>0</v>
      </c>
    </row>
    <row r="134" spans="1:17" x14ac:dyDescent="0.35">
      <c r="A134" vm="263">
        <f ca="1"/>
        <v>44174</v>
      </c>
      <c r="B134" vm="264">
        <f ca="1"/>
        <v>13529.1</v>
      </c>
      <c r="C134" s="7">
        <f t="shared" ca="1" si="12"/>
        <v>1.0114472018708576E-2</v>
      </c>
      <c r="M134">
        <v>129</v>
      </c>
      <c r="N134" s="1">
        <f t="shared" ca="1" si="8"/>
        <v>5.8529999999999997E-3</v>
      </c>
      <c r="O134" s="1">
        <f t="shared" ca="1" si="9"/>
        <v>-8.1127000000000005E-2</v>
      </c>
      <c r="P134" s="6">
        <f t="shared" ca="1" si="10"/>
        <v>-2.2712907168824105E-2</v>
      </c>
      <c r="Q134">
        <f t="shared" ca="1" si="11"/>
        <v>0</v>
      </c>
    </row>
    <row r="135" spans="1:17" x14ac:dyDescent="0.35">
      <c r="A135" vm="265">
        <f ca="1"/>
        <v>44175</v>
      </c>
      <c r="B135" vm="266">
        <f ca="1"/>
        <v>13478.3</v>
      </c>
      <c r="C135" s="7">
        <f t="shared" ca="1" si="12"/>
        <v>-3.7619363515791131E-3</v>
      </c>
      <c r="M135">
        <v>130</v>
      </c>
      <c r="N135" s="1">
        <f t="shared" ref="N135:N198" ca="1" si="13">RANDBETWEEN(1,M$2*1000000)/1000000</f>
        <v>2.6879999999999999E-3</v>
      </c>
      <c r="O135" s="1">
        <f t="shared" ref="O135:O198" ca="1" si="14">RANDBETWEEN(M$3*1000000,0)/1000000</f>
        <v>-5.2282000000000002E-2</v>
      </c>
      <c r="P135" s="6">
        <f t="shared" ref="P135:P198" ca="1" si="15">$G$2+$G$3*_xlfn.NORM.S.INV(N135)</f>
        <v>-2.5154819435573614E-2</v>
      </c>
      <c r="Q135">
        <f t="shared" ref="Q135:Q198" ca="1" si="16">IF(O135&gt;=P135,1,0)</f>
        <v>0</v>
      </c>
    </row>
    <row r="136" spans="1:17" x14ac:dyDescent="0.35">
      <c r="A136" vm="267">
        <f ca="1"/>
        <v>44176</v>
      </c>
      <c r="B136" vm="268">
        <f ca="1"/>
        <v>13513.85</v>
      </c>
      <c r="C136" s="7">
        <f t="shared" ca="1" si="12"/>
        <v>2.6341006963332956E-3</v>
      </c>
      <c r="M136">
        <v>131</v>
      </c>
      <c r="N136" s="1">
        <f t="shared" ca="1" si="13"/>
        <v>2.9880000000000002E-3</v>
      </c>
      <c r="O136" s="1">
        <f t="shared" ca="1" si="14"/>
        <v>-3.8150999999999997E-2</v>
      </c>
      <c r="P136" s="6">
        <f t="shared" ca="1" si="15"/>
        <v>-2.4834136120309016E-2</v>
      </c>
      <c r="Q136">
        <f t="shared" ca="1" si="16"/>
        <v>0</v>
      </c>
    </row>
    <row r="137" spans="1:17" x14ac:dyDescent="0.35">
      <c r="A137" vm="269">
        <f ca="1"/>
        <v>44179</v>
      </c>
      <c r="B137" vm="270">
        <f ca="1"/>
        <v>13558.15</v>
      </c>
      <c r="C137" s="7">
        <f t="shared" ca="1" si="12"/>
        <v>3.2727570583044262E-3</v>
      </c>
      <c r="M137">
        <v>132</v>
      </c>
      <c r="N137" s="1">
        <f t="shared" ca="1" si="13"/>
        <v>7.8180000000000003E-3</v>
      </c>
      <c r="O137" s="1">
        <f t="shared" ca="1" si="14"/>
        <v>-5.6131E-2</v>
      </c>
      <c r="P137" s="6">
        <f t="shared" ca="1" si="15"/>
        <v>-2.1750101037679732E-2</v>
      </c>
      <c r="Q137">
        <f t="shared" ca="1" si="16"/>
        <v>0</v>
      </c>
    </row>
    <row r="138" spans="1:17" x14ac:dyDescent="0.35">
      <c r="A138" vm="271">
        <f ca="1"/>
        <v>44180</v>
      </c>
      <c r="B138" vm="272">
        <f ca="1"/>
        <v>13567.85</v>
      </c>
      <c r="C138" s="7">
        <f t="shared" ca="1" si="12"/>
        <v>7.1518103763549385E-4</v>
      </c>
      <c r="M138">
        <v>133</v>
      </c>
      <c r="N138" s="1">
        <f t="shared" ca="1" si="13"/>
        <v>3.3730000000000001E-3</v>
      </c>
      <c r="O138" s="1">
        <f t="shared" ca="1" si="14"/>
        <v>-8.0404000000000003E-2</v>
      </c>
      <c r="P138" s="6">
        <f t="shared" ca="1" si="15"/>
        <v>-2.4462650809530397E-2</v>
      </c>
      <c r="Q138">
        <f t="shared" ca="1" si="16"/>
        <v>0</v>
      </c>
    </row>
    <row r="139" spans="1:17" x14ac:dyDescent="0.35">
      <c r="A139" vm="273">
        <f ca="1"/>
        <v>44181</v>
      </c>
      <c r="B139" vm="274">
        <f ca="1"/>
        <v>13682.7</v>
      </c>
      <c r="C139" s="7">
        <f t="shared" ca="1" si="12"/>
        <v>8.4292375769652993E-3</v>
      </c>
      <c r="M139">
        <v>134</v>
      </c>
      <c r="N139" s="1">
        <f t="shared" ca="1" si="13"/>
        <v>6.7260000000000002E-3</v>
      </c>
      <c r="O139" s="1">
        <f t="shared" ca="1" si="14"/>
        <v>-8.9832999999999996E-2</v>
      </c>
      <c r="P139" s="6">
        <f t="shared" ca="1" si="15"/>
        <v>-2.2254547740844313E-2</v>
      </c>
      <c r="Q139">
        <f t="shared" ca="1" si="16"/>
        <v>0</v>
      </c>
    </row>
    <row r="140" spans="1:17" x14ac:dyDescent="0.35">
      <c r="A140" vm="275">
        <f ca="1"/>
        <v>44182</v>
      </c>
      <c r="B140" vm="276">
        <f ca="1"/>
        <v>13740.7</v>
      </c>
      <c r="C140" s="7">
        <f t="shared" ca="1" si="12"/>
        <v>4.2299704982690983E-3</v>
      </c>
      <c r="M140">
        <v>135</v>
      </c>
      <c r="N140" s="1">
        <f t="shared" ca="1" si="13"/>
        <v>1.7099999999999999E-3</v>
      </c>
      <c r="O140" s="1">
        <f t="shared" ca="1" si="14"/>
        <v>-7.2676000000000004E-2</v>
      </c>
      <c r="P140" s="6">
        <f t="shared" ca="1" si="15"/>
        <v>-2.6489875754512369E-2</v>
      </c>
      <c r="Q140">
        <f t="shared" ca="1" si="16"/>
        <v>0</v>
      </c>
    </row>
    <row r="141" spans="1:17" x14ac:dyDescent="0.35">
      <c r="A141" vm="277">
        <f ca="1"/>
        <v>44183</v>
      </c>
      <c r="B141" vm="278">
        <f ca="1"/>
        <v>13760.55</v>
      </c>
      <c r="C141" s="7">
        <f t="shared" ca="1" si="12"/>
        <v>1.4435709974719424E-3</v>
      </c>
      <c r="M141">
        <v>136</v>
      </c>
      <c r="N141" s="1">
        <f t="shared" ca="1" si="13"/>
        <v>5.1269999999999996E-3</v>
      </c>
      <c r="O141" s="1">
        <f t="shared" ca="1" si="14"/>
        <v>-3.2688000000000002E-2</v>
      </c>
      <c r="P141" s="6">
        <f t="shared" ca="1" si="15"/>
        <v>-2.3142885714365145E-2</v>
      </c>
      <c r="Q141">
        <f t="shared" ca="1" si="16"/>
        <v>0</v>
      </c>
    </row>
    <row r="142" spans="1:17" x14ac:dyDescent="0.35">
      <c r="A142" vm="279">
        <f ca="1"/>
        <v>44186</v>
      </c>
      <c r="B142" vm="280">
        <f ca="1"/>
        <v>13328.4</v>
      </c>
      <c r="C142" s="7">
        <f t="shared" ca="1" si="12"/>
        <v>-3.1908705657676249E-2</v>
      </c>
      <c r="M142">
        <v>137</v>
      </c>
      <c r="N142" s="1">
        <f t="shared" ca="1" si="13"/>
        <v>1.9419999999999999E-3</v>
      </c>
      <c r="O142" s="1">
        <f t="shared" ca="1" si="14"/>
        <v>-8.8404999999999997E-2</v>
      </c>
      <c r="P142" s="6">
        <f t="shared" ca="1" si="15"/>
        <v>-2.6119989548737496E-2</v>
      </c>
      <c r="Q142">
        <f t="shared" ca="1" si="16"/>
        <v>0</v>
      </c>
    </row>
    <row r="143" spans="1:17" x14ac:dyDescent="0.35">
      <c r="A143" vm="281">
        <f ca="1"/>
        <v>44187</v>
      </c>
      <c r="B143" vm="282">
        <f ca="1"/>
        <v>13466.3</v>
      </c>
      <c r="C143" s="7">
        <f t="shared" ca="1" si="12"/>
        <v>1.0293171226603563E-2</v>
      </c>
      <c r="M143">
        <v>138</v>
      </c>
      <c r="N143" s="1">
        <f t="shared" ca="1" si="13"/>
        <v>1.268E-3</v>
      </c>
      <c r="O143" s="1">
        <f t="shared" ca="1" si="14"/>
        <v>-1.4973999999999999E-2</v>
      </c>
      <c r="P143" s="6">
        <f t="shared" ca="1" si="15"/>
        <v>-2.7343036499910163E-2</v>
      </c>
      <c r="Q143">
        <f t="shared" ca="1" si="16"/>
        <v>1</v>
      </c>
    </row>
    <row r="144" spans="1:17" x14ac:dyDescent="0.35">
      <c r="A144" vm="283">
        <f ca="1"/>
        <v>44188</v>
      </c>
      <c r="B144" vm="284">
        <f ca="1"/>
        <v>13601.1</v>
      </c>
      <c r="C144" s="7">
        <f t="shared" ca="1" si="12"/>
        <v>9.960403618605139E-3</v>
      </c>
      <c r="M144">
        <v>139</v>
      </c>
      <c r="N144" s="1">
        <f t="shared" ca="1" si="13"/>
        <v>7.9889999999999996E-3</v>
      </c>
      <c r="O144" s="1">
        <f t="shared" ca="1" si="14"/>
        <v>-3.9950000000000003E-3</v>
      </c>
      <c r="P144" s="6">
        <f t="shared" ca="1" si="15"/>
        <v>-2.1676807479949385E-2</v>
      </c>
      <c r="Q144">
        <f t="shared" ca="1" si="16"/>
        <v>1</v>
      </c>
    </row>
    <row r="145" spans="1:17" x14ac:dyDescent="0.35">
      <c r="A145" vm="285">
        <f ca="1"/>
        <v>44189</v>
      </c>
      <c r="B145" vm="286">
        <f ca="1"/>
        <v>13749.25</v>
      </c>
      <c r="C145" s="7">
        <f t="shared" ca="1" si="12"/>
        <v>1.0833605346231154E-2</v>
      </c>
      <c r="M145">
        <v>140</v>
      </c>
      <c r="N145" s="1">
        <f t="shared" ca="1" si="13"/>
        <v>7.7429999999999999E-3</v>
      </c>
      <c r="O145" s="1">
        <f t="shared" ca="1" si="14"/>
        <v>-3.372E-2</v>
      </c>
      <c r="P145" s="6">
        <f t="shared" ca="1" si="15"/>
        <v>-2.1782693124070031E-2</v>
      </c>
      <c r="Q145">
        <f t="shared" ca="1" si="16"/>
        <v>0</v>
      </c>
    </row>
    <row r="146" spans="1:17" x14ac:dyDescent="0.35">
      <c r="A146" vm="287">
        <f ca="1"/>
        <v>44193</v>
      </c>
      <c r="B146" vm="288">
        <f ca="1"/>
        <v>13873.2</v>
      </c>
      <c r="C146" s="7">
        <f t="shared" ca="1" si="12"/>
        <v>8.9746443167618515E-3</v>
      </c>
      <c r="M146">
        <v>141</v>
      </c>
      <c r="N146" s="1">
        <f t="shared" ca="1" si="13"/>
        <v>4.2050000000000004E-3</v>
      </c>
      <c r="O146" s="1">
        <f t="shared" ca="1" si="14"/>
        <v>-9.3420000000000003E-2</v>
      </c>
      <c r="P146" s="6">
        <f t="shared" ca="1" si="15"/>
        <v>-2.3775009898603872E-2</v>
      </c>
      <c r="Q146">
        <f t="shared" ca="1" si="16"/>
        <v>0</v>
      </c>
    </row>
    <row r="147" spans="1:17" x14ac:dyDescent="0.35">
      <c r="A147" vm="289">
        <f ca="1"/>
        <v>44194</v>
      </c>
      <c r="B147" vm="290">
        <f ca="1"/>
        <v>13932.6</v>
      </c>
      <c r="C147" s="7">
        <f t="shared" ca="1" si="12"/>
        <v>4.2724964114242226E-3</v>
      </c>
      <c r="M147">
        <v>142</v>
      </c>
      <c r="N147" s="1">
        <f t="shared" ca="1" si="13"/>
        <v>3.9280000000000001E-3</v>
      </c>
      <c r="O147" s="1">
        <f t="shared" ca="1" si="14"/>
        <v>-8.4637000000000004E-2</v>
      </c>
      <c r="P147" s="6">
        <f t="shared" ca="1" si="15"/>
        <v>-2.398922764115052E-2</v>
      </c>
      <c r="Q147">
        <f t="shared" ca="1" si="16"/>
        <v>0</v>
      </c>
    </row>
    <row r="148" spans="1:17" x14ac:dyDescent="0.35">
      <c r="A148" vm="291">
        <f ca="1"/>
        <v>44195</v>
      </c>
      <c r="B148" vm="292">
        <f ca="1"/>
        <v>13981.95</v>
      </c>
      <c r="C148" s="7">
        <f t="shared" ca="1" si="12"/>
        <v>3.5357941585163945E-3</v>
      </c>
      <c r="M148">
        <v>143</v>
      </c>
      <c r="N148" s="1">
        <f t="shared" ca="1" si="13"/>
        <v>8.1400000000000005E-4</v>
      </c>
      <c r="O148" s="1">
        <f t="shared" ca="1" si="14"/>
        <v>-5.3913000000000003E-2</v>
      </c>
      <c r="P148" s="6">
        <f t="shared" ca="1" si="15"/>
        <v>-2.8568409450921043E-2</v>
      </c>
      <c r="Q148">
        <f t="shared" ca="1" si="16"/>
        <v>0</v>
      </c>
    </row>
    <row r="149" spans="1:17" x14ac:dyDescent="0.35">
      <c r="A149" vm="293">
        <f ca="1"/>
        <v>44196</v>
      </c>
      <c r="B149" vm="294">
        <f ca="1"/>
        <v>13981.75</v>
      </c>
      <c r="C149" s="7">
        <f t="shared" ca="1" si="12"/>
        <v>-1.4304258735754857E-5</v>
      </c>
      <c r="M149">
        <v>144</v>
      </c>
      <c r="N149" s="1">
        <f t="shared" ca="1" si="13"/>
        <v>4.6610000000000002E-3</v>
      </c>
      <c r="O149" s="1">
        <f t="shared" ca="1" si="14"/>
        <v>-8.5240000000000003E-3</v>
      </c>
      <c r="P149" s="6">
        <f t="shared" ca="1" si="15"/>
        <v>-2.34484126739859E-2</v>
      </c>
      <c r="Q149">
        <f t="shared" ca="1" si="16"/>
        <v>1</v>
      </c>
    </row>
    <row r="150" spans="1:17" x14ac:dyDescent="0.35">
      <c r="A150" vm="295">
        <f ca="1"/>
        <v>44197</v>
      </c>
      <c r="B150" vm="296">
        <f ca="1"/>
        <v>14018.5</v>
      </c>
      <c r="C150" s="7">
        <f t="shared" ca="1" si="12"/>
        <v>2.6249780699946659E-3</v>
      </c>
      <c r="M150">
        <v>145</v>
      </c>
      <c r="N150" s="1">
        <f t="shared" ca="1" si="13"/>
        <v>1.201E-3</v>
      </c>
      <c r="O150" s="1">
        <f t="shared" ca="1" si="14"/>
        <v>-5.0629E-2</v>
      </c>
      <c r="P150" s="6">
        <f t="shared" ca="1" si="15"/>
        <v>-2.7495555590264831E-2</v>
      </c>
      <c r="Q150">
        <f t="shared" ca="1" si="16"/>
        <v>0</v>
      </c>
    </row>
    <row r="151" spans="1:17" x14ac:dyDescent="0.35">
      <c r="A151" vm="297">
        <f ca="1"/>
        <v>44200</v>
      </c>
      <c r="B151" vm="298">
        <f ca="1"/>
        <v>14132.9</v>
      </c>
      <c r="C151" s="7">
        <f t="shared" ca="1" si="12"/>
        <v>8.1275268540661298E-3</v>
      </c>
      <c r="M151">
        <v>146</v>
      </c>
      <c r="N151" s="1">
        <f t="shared" ca="1" si="13"/>
        <v>1.622E-3</v>
      </c>
      <c r="O151" s="1">
        <f t="shared" ca="1" si="14"/>
        <v>-3.3243000000000002E-2</v>
      </c>
      <c r="P151" s="6">
        <f t="shared" ca="1" si="15"/>
        <v>-2.6642239535538806E-2</v>
      </c>
      <c r="Q151">
        <f t="shared" ca="1" si="16"/>
        <v>0</v>
      </c>
    </row>
    <row r="152" spans="1:17" x14ac:dyDescent="0.35">
      <c r="A152" vm="299">
        <f ca="1"/>
        <v>44201</v>
      </c>
      <c r="B152" vm="300">
        <f ca="1"/>
        <v>14199.5</v>
      </c>
      <c r="C152" s="7">
        <f t="shared" ca="1" si="12"/>
        <v>4.7013399972732585E-3</v>
      </c>
      <c r="M152">
        <v>147</v>
      </c>
      <c r="N152" s="1">
        <f t="shared" ca="1" si="13"/>
        <v>1.627E-3</v>
      </c>
      <c r="O152" s="1">
        <f t="shared" ca="1" si="14"/>
        <v>-5.3753000000000002E-2</v>
      </c>
      <c r="P152" s="6">
        <f t="shared" ca="1" si="15"/>
        <v>-2.6633383077338882E-2</v>
      </c>
      <c r="Q152">
        <f t="shared" ca="1" si="16"/>
        <v>0</v>
      </c>
    </row>
    <row r="153" spans="1:17" x14ac:dyDescent="0.35">
      <c r="A153" vm="301">
        <f ca="1"/>
        <v>44202</v>
      </c>
      <c r="B153" vm="302">
        <f ca="1"/>
        <v>14146.25</v>
      </c>
      <c r="C153" s="7">
        <f t="shared" ca="1" si="12"/>
        <v>-3.7571814216639365E-3</v>
      </c>
      <c r="M153">
        <v>148</v>
      </c>
      <c r="N153" s="1">
        <f t="shared" ca="1" si="13"/>
        <v>2.6180000000000001E-3</v>
      </c>
      <c r="O153" s="1">
        <f t="shared" ca="1" si="14"/>
        <v>-4.7494000000000001E-2</v>
      </c>
      <c r="P153" s="6">
        <f t="shared" ca="1" si="15"/>
        <v>-2.5234279289583366E-2</v>
      </c>
      <c r="Q153">
        <f t="shared" ca="1" si="16"/>
        <v>0</v>
      </c>
    </row>
    <row r="154" spans="1:17" x14ac:dyDescent="0.35">
      <c r="A154" vm="303">
        <f ca="1"/>
        <v>44203</v>
      </c>
      <c r="B154" vm="304">
        <f ca="1"/>
        <v>14137.35</v>
      </c>
      <c r="C154" s="7">
        <f t="shared" ca="1" si="12"/>
        <v>-6.2933999163826448E-4</v>
      </c>
      <c r="M154">
        <v>149</v>
      </c>
      <c r="N154" s="1">
        <f t="shared" ca="1" si="13"/>
        <v>9.2189999999999998E-3</v>
      </c>
      <c r="O154" s="1">
        <f t="shared" ca="1" si="14"/>
        <v>-6.1420000000000002E-2</v>
      </c>
      <c r="P154" s="6">
        <f t="shared" ca="1" si="15"/>
        <v>-2.1186818190329883E-2</v>
      </c>
      <c r="Q154">
        <f t="shared" ca="1" si="16"/>
        <v>0</v>
      </c>
    </row>
    <row r="155" spans="1:17" x14ac:dyDescent="0.35">
      <c r="A155" vm="305">
        <f ca="1"/>
        <v>44204</v>
      </c>
      <c r="B155" vm="306">
        <f ca="1"/>
        <v>14347.25</v>
      </c>
      <c r="C155" s="7">
        <f t="shared" ca="1" si="12"/>
        <v>1.4738054903755111E-2</v>
      </c>
      <c r="M155">
        <v>150</v>
      </c>
      <c r="N155" s="1">
        <f t="shared" ca="1" si="13"/>
        <v>1.322E-3</v>
      </c>
      <c r="O155" s="1">
        <f t="shared" ca="1" si="14"/>
        <v>-3.1549999999999998E-3</v>
      </c>
      <c r="P155" s="6">
        <f t="shared" ca="1" si="15"/>
        <v>-2.7225384645794794E-2</v>
      </c>
      <c r="Q155">
        <f t="shared" ca="1" si="16"/>
        <v>1</v>
      </c>
    </row>
    <row r="156" spans="1:17" x14ac:dyDescent="0.35">
      <c r="A156" vm="307">
        <f ca="1"/>
        <v>44207</v>
      </c>
      <c r="B156" vm="308">
        <f ca="1"/>
        <v>14484.75</v>
      </c>
      <c r="C156" s="7">
        <f t="shared" ca="1" si="12"/>
        <v>9.5380856285503194E-3</v>
      </c>
      <c r="M156">
        <v>151</v>
      </c>
      <c r="N156" s="1">
        <f t="shared" ca="1" si="13"/>
        <v>4.5849999999999997E-3</v>
      </c>
      <c r="O156" s="1">
        <f t="shared" ca="1" si="14"/>
        <v>-7.5996999999999995E-2</v>
      </c>
      <c r="P156" s="6">
        <f t="shared" ca="1" si="15"/>
        <v>-2.3500805043728007E-2</v>
      </c>
      <c r="Q156">
        <f t="shared" ca="1" si="16"/>
        <v>0</v>
      </c>
    </row>
    <row r="157" spans="1:17" x14ac:dyDescent="0.35">
      <c r="A157" vm="309">
        <f ca="1"/>
        <v>44208</v>
      </c>
      <c r="B157" vm="310">
        <f ca="1"/>
        <v>14563.45</v>
      </c>
      <c r="C157" s="7">
        <f t="shared" ca="1" si="12"/>
        <v>5.4185934109614508E-3</v>
      </c>
      <c r="M157">
        <v>152</v>
      </c>
      <c r="N157" s="1">
        <f t="shared" ca="1" si="13"/>
        <v>2.8930000000000002E-3</v>
      </c>
      <c r="O157" s="1">
        <f t="shared" ca="1" si="14"/>
        <v>-6.9797999999999999E-2</v>
      </c>
      <c r="P157" s="6">
        <f t="shared" ca="1" si="15"/>
        <v>-2.4932416472798251E-2</v>
      </c>
      <c r="Q157">
        <f t="shared" ca="1" si="16"/>
        <v>0</v>
      </c>
    </row>
    <row r="158" spans="1:17" x14ac:dyDescent="0.35">
      <c r="A158" vm="311">
        <f ca="1"/>
        <v>44209</v>
      </c>
      <c r="B158" vm="312">
        <f ca="1"/>
        <v>14564.85</v>
      </c>
      <c r="C158" s="7">
        <f t="shared" ca="1" si="12"/>
        <v>9.6126447549449345E-5</v>
      </c>
      <c r="M158">
        <v>153</v>
      </c>
      <c r="N158" s="1">
        <f t="shared" ca="1" si="13"/>
        <v>9.2169999999999995E-3</v>
      </c>
      <c r="O158" s="1">
        <f t="shared" ca="1" si="14"/>
        <v>-6.5631999999999996E-2</v>
      </c>
      <c r="P158" s="6">
        <f t="shared" ca="1" si="15"/>
        <v>-2.1187567152907694E-2</v>
      </c>
      <c r="Q158">
        <f t="shared" ca="1" si="16"/>
        <v>0</v>
      </c>
    </row>
    <row r="159" spans="1:17" x14ac:dyDescent="0.35">
      <c r="A159" vm="313">
        <f ca="1"/>
        <v>44210</v>
      </c>
      <c r="B159" vm="314">
        <f ca="1"/>
        <v>14595.6</v>
      </c>
      <c r="C159" s="7">
        <f t="shared" ca="1" si="12"/>
        <v>2.1090217330616886E-3</v>
      </c>
      <c r="M159">
        <v>154</v>
      </c>
      <c r="N159" s="1">
        <f t="shared" ca="1" si="13"/>
        <v>1.4400000000000001E-3</v>
      </c>
      <c r="O159" s="1">
        <f t="shared" ca="1" si="14"/>
        <v>-4.0842000000000003E-2</v>
      </c>
      <c r="P159" s="6">
        <f t="shared" ca="1" si="15"/>
        <v>-2.6982866200879446E-2</v>
      </c>
      <c r="Q159">
        <f t="shared" ca="1" si="16"/>
        <v>0</v>
      </c>
    </row>
    <row r="160" spans="1:17" x14ac:dyDescent="0.35">
      <c r="A160" vm="315">
        <f ca="1"/>
        <v>44211</v>
      </c>
      <c r="B160" vm="316">
        <f ca="1"/>
        <v>14433.7</v>
      </c>
      <c r="C160" s="7">
        <f t="shared" ca="1" si="12"/>
        <v>-1.1154363255555686E-2</v>
      </c>
      <c r="M160">
        <v>155</v>
      </c>
      <c r="N160" s="1">
        <f t="shared" ca="1" si="13"/>
        <v>7.6410000000000002E-3</v>
      </c>
      <c r="O160" s="1">
        <f t="shared" ca="1" si="14"/>
        <v>-5.0146999999999997E-2</v>
      </c>
      <c r="P160" s="6">
        <f t="shared" ca="1" si="15"/>
        <v>-2.1827467139773737E-2</v>
      </c>
      <c r="Q160">
        <f t="shared" ca="1" si="16"/>
        <v>0</v>
      </c>
    </row>
    <row r="161" spans="1:17" x14ac:dyDescent="0.35">
      <c r="A161" vm="317">
        <f ca="1"/>
        <v>44214</v>
      </c>
      <c r="B161" vm="318">
        <f ca="1"/>
        <v>14281.3</v>
      </c>
      <c r="C161" s="7">
        <f t="shared" ca="1" si="12"/>
        <v>-1.061476099225705E-2</v>
      </c>
      <c r="M161">
        <v>156</v>
      </c>
      <c r="N161" s="1">
        <f t="shared" ca="1" si="13"/>
        <v>2.6679999999999998E-3</v>
      </c>
      <c r="O161" s="1">
        <f t="shared" ca="1" si="14"/>
        <v>-4.9530999999999999E-2</v>
      </c>
      <c r="P161" s="6">
        <f t="shared" ca="1" si="15"/>
        <v>-2.5177329717247496E-2</v>
      </c>
      <c r="Q161">
        <f t="shared" ca="1" si="16"/>
        <v>0</v>
      </c>
    </row>
    <row r="162" spans="1:17" x14ac:dyDescent="0.35">
      <c r="A162" vm="319">
        <f ca="1"/>
        <v>44215</v>
      </c>
      <c r="B162" vm="320">
        <f ca="1"/>
        <v>14521.15</v>
      </c>
      <c r="C162" s="7">
        <f t="shared" ca="1" si="12"/>
        <v>1.6655218179895549E-2</v>
      </c>
      <c r="M162">
        <v>157</v>
      </c>
      <c r="N162" s="1">
        <f t="shared" ca="1" si="13"/>
        <v>6.1830000000000001E-3</v>
      </c>
      <c r="O162" s="1">
        <f t="shared" ca="1" si="14"/>
        <v>-1.5276E-2</v>
      </c>
      <c r="P162" s="6">
        <f t="shared" ca="1" si="15"/>
        <v>-2.2532944015413368E-2</v>
      </c>
      <c r="Q162">
        <f t="shared" ca="1" si="16"/>
        <v>1</v>
      </c>
    </row>
    <row r="163" spans="1:17" x14ac:dyDescent="0.35">
      <c r="A163" vm="321">
        <f ca="1"/>
        <v>44216</v>
      </c>
      <c r="B163" vm="322">
        <f ca="1"/>
        <v>14644.7</v>
      </c>
      <c r="C163" s="7">
        <f t="shared" ca="1" si="12"/>
        <v>8.4722879004422193E-3</v>
      </c>
      <c r="M163">
        <v>158</v>
      </c>
      <c r="N163" s="1">
        <f t="shared" ca="1" si="13"/>
        <v>6.5510000000000004E-3</v>
      </c>
      <c r="O163" s="1">
        <f t="shared" ca="1" si="14"/>
        <v>-5.9213000000000002E-2</v>
      </c>
      <c r="P163" s="6">
        <f t="shared" ca="1" si="15"/>
        <v>-2.2342028029064466E-2</v>
      </c>
      <c r="Q163">
        <f t="shared" ca="1" si="16"/>
        <v>0</v>
      </c>
    </row>
    <row r="164" spans="1:17" x14ac:dyDescent="0.35">
      <c r="A164" vm="323">
        <f ca="1"/>
        <v>44217</v>
      </c>
      <c r="B164" vm="324">
        <f ca="1"/>
        <v>14590.35</v>
      </c>
      <c r="C164" s="7">
        <f t="shared" ca="1" si="12"/>
        <v>-3.7181439822322328E-3</v>
      </c>
      <c r="M164">
        <v>159</v>
      </c>
      <c r="N164" s="1">
        <f t="shared" ca="1" si="13"/>
        <v>5.3550000000000004E-3</v>
      </c>
      <c r="O164" s="1">
        <f t="shared" ca="1" si="14"/>
        <v>-3.9986000000000001E-2</v>
      </c>
      <c r="P164" s="6">
        <f t="shared" ca="1" si="15"/>
        <v>-2.3002317611871423E-2</v>
      </c>
      <c r="Q164">
        <f t="shared" ca="1" si="16"/>
        <v>0</v>
      </c>
    </row>
    <row r="165" spans="1:17" x14ac:dyDescent="0.35">
      <c r="A165" vm="325">
        <f ca="1"/>
        <v>44218</v>
      </c>
      <c r="B165" vm="326">
        <f ca="1"/>
        <v>14371.9</v>
      </c>
      <c r="C165" s="7">
        <f t="shared" ca="1" si="12"/>
        <v>-1.5085440027319255E-2</v>
      </c>
      <c r="M165">
        <v>160</v>
      </c>
      <c r="N165" s="1">
        <f t="shared" ca="1" si="13"/>
        <v>4.4770000000000001E-3</v>
      </c>
      <c r="O165" s="1">
        <f t="shared" ca="1" si="14"/>
        <v>-7.9807000000000003E-2</v>
      </c>
      <c r="P165" s="6">
        <f t="shared" ca="1" si="15"/>
        <v>-2.3576606903158812E-2</v>
      </c>
      <c r="Q165">
        <f t="shared" ca="1" si="16"/>
        <v>0</v>
      </c>
    </row>
    <row r="166" spans="1:17" x14ac:dyDescent="0.35">
      <c r="A166" vm="327">
        <f ca="1"/>
        <v>44221</v>
      </c>
      <c r="B166" vm="328">
        <f ca="1"/>
        <v>14238.9</v>
      </c>
      <c r="C166" s="7">
        <f t="shared" ca="1" si="12"/>
        <v>-9.2972554441269287E-3</v>
      </c>
      <c r="M166">
        <v>161</v>
      </c>
      <c r="N166" s="1">
        <f t="shared" ca="1" si="13"/>
        <v>6.1939999999999999E-3</v>
      </c>
      <c r="O166" s="1">
        <f t="shared" ca="1" si="14"/>
        <v>-9.3079999999999996E-2</v>
      </c>
      <c r="P166" s="6">
        <f t="shared" ca="1" si="15"/>
        <v>-2.2527093163655223E-2</v>
      </c>
      <c r="Q166">
        <f t="shared" ca="1" si="16"/>
        <v>0</v>
      </c>
    </row>
    <row r="167" spans="1:17" x14ac:dyDescent="0.35">
      <c r="A167" vm="329">
        <f ca="1"/>
        <v>44223</v>
      </c>
      <c r="B167" vm="330">
        <f ca="1"/>
        <v>13967.5</v>
      </c>
      <c r="C167" s="7">
        <f t="shared" ca="1" si="12"/>
        <v>-1.9244453457933762E-2</v>
      </c>
      <c r="M167">
        <v>162</v>
      </c>
      <c r="N167" s="1">
        <f t="shared" ca="1" si="13"/>
        <v>9.8999999999999999E-4</v>
      </c>
      <c r="O167" s="1">
        <f t="shared" ca="1" si="14"/>
        <v>-7.2030000000000002E-3</v>
      </c>
      <c r="P167" s="6">
        <f t="shared" ca="1" si="15"/>
        <v>-2.8032762194953108E-2</v>
      </c>
      <c r="Q167">
        <f t="shared" ca="1" si="16"/>
        <v>1</v>
      </c>
    </row>
    <row r="168" spans="1:17" x14ac:dyDescent="0.35">
      <c r="A168" vm="331">
        <f ca="1"/>
        <v>44224</v>
      </c>
      <c r="B168" vm="332">
        <f ca="1"/>
        <v>13817.55</v>
      </c>
      <c r="C168" s="7">
        <f t="shared" ca="1" si="12"/>
        <v>-1.0793679032831009E-2</v>
      </c>
      <c r="M168">
        <v>163</v>
      </c>
      <c r="N168" s="1">
        <f t="shared" ca="1" si="13"/>
        <v>4.4060000000000002E-3</v>
      </c>
      <c r="O168" s="1">
        <f t="shared" ca="1" si="14"/>
        <v>-8.9953000000000005E-2</v>
      </c>
      <c r="P168" s="6">
        <f t="shared" ca="1" si="15"/>
        <v>-2.3627334290661089E-2</v>
      </c>
      <c r="Q168">
        <f t="shared" ca="1" si="16"/>
        <v>0</v>
      </c>
    </row>
    <row r="169" spans="1:17" x14ac:dyDescent="0.35">
      <c r="A169" vm="333">
        <f ca="1"/>
        <v>44225</v>
      </c>
      <c r="B169" vm="334">
        <f ca="1"/>
        <v>13634.6</v>
      </c>
      <c r="C169" s="7">
        <f t="shared" ca="1" si="12"/>
        <v>-1.3328843718060656E-2</v>
      </c>
      <c r="M169">
        <v>164</v>
      </c>
      <c r="N169" s="1">
        <f t="shared" ca="1" si="13"/>
        <v>6.8440000000000003E-3</v>
      </c>
      <c r="O169" s="1">
        <f t="shared" ca="1" si="14"/>
        <v>-7.1900000000000002E-3</v>
      </c>
      <c r="P169" s="6">
        <f t="shared" ca="1" si="15"/>
        <v>-2.2196689622141788E-2</v>
      </c>
      <c r="Q169">
        <f t="shared" ca="1" si="16"/>
        <v>1</v>
      </c>
    </row>
    <row r="170" spans="1:17" x14ac:dyDescent="0.35">
      <c r="A170" vm="335">
        <f ca="1"/>
        <v>44228</v>
      </c>
      <c r="B170" vm="336">
        <f ca="1"/>
        <v>14281.2</v>
      </c>
      <c r="C170" s="7">
        <f t="shared" ca="1" si="12"/>
        <v>4.6333307393982406E-2</v>
      </c>
      <c r="M170">
        <v>165</v>
      </c>
      <c r="N170" s="1">
        <f t="shared" ca="1" si="13"/>
        <v>8.0590000000000002E-3</v>
      </c>
      <c r="O170" s="1">
        <f t="shared" ca="1" si="14"/>
        <v>-1.1410999999999999E-2</v>
      </c>
      <c r="P170" s="6">
        <f t="shared" ca="1" si="15"/>
        <v>-2.1647201633442949E-2</v>
      </c>
      <c r="Q170">
        <f t="shared" ca="1" si="16"/>
        <v>1</v>
      </c>
    </row>
    <row r="171" spans="1:17" x14ac:dyDescent="0.35">
      <c r="A171" vm="337">
        <f ca="1"/>
        <v>44229</v>
      </c>
      <c r="B171" vm="338">
        <f ca="1"/>
        <v>14647.85</v>
      </c>
      <c r="C171" s="7">
        <f t="shared" ca="1" si="12"/>
        <v>2.5349580019676167E-2</v>
      </c>
      <c r="M171">
        <v>166</v>
      </c>
      <c r="N171" s="1">
        <f t="shared" ca="1" si="13"/>
        <v>7.8650000000000005E-3</v>
      </c>
      <c r="O171" s="1">
        <f t="shared" ca="1" si="14"/>
        <v>-9.4020999999999993E-2</v>
      </c>
      <c r="P171" s="6">
        <f t="shared" ca="1" si="15"/>
        <v>-2.1729816600041779E-2</v>
      </c>
      <c r="Q171">
        <f t="shared" ca="1" si="16"/>
        <v>0</v>
      </c>
    </row>
    <row r="172" spans="1:17" x14ac:dyDescent="0.35">
      <c r="A172" vm="339">
        <f ca="1"/>
        <v>44230</v>
      </c>
      <c r="B172" vm="340">
        <f ca="1"/>
        <v>14789.95</v>
      </c>
      <c r="C172" s="7">
        <f t="shared" ca="1" si="12"/>
        <v>9.6543290404505731E-3</v>
      </c>
      <c r="M172">
        <v>167</v>
      </c>
      <c r="N172" s="1">
        <f t="shared" ca="1" si="13"/>
        <v>7.2150000000000001E-3</v>
      </c>
      <c r="O172" s="1">
        <f t="shared" ca="1" si="14"/>
        <v>-4.3350000000000003E-3</v>
      </c>
      <c r="P172" s="6">
        <f t="shared" ca="1" si="15"/>
        <v>-2.202034758848596E-2</v>
      </c>
      <c r="Q172">
        <f t="shared" ca="1" si="16"/>
        <v>1</v>
      </c>
    </row>
    <row r="173" spans="1:17" x14ac:dyDescent="0.35">
      <c r="A173" vm="341">
        <f ca="1"/>
        <v>44231</v>
      </c>
      <c r="B173" vm="342">
        <f ca="1"/>
        <v>14895.65</v>
      </c>
      <c r="C173" s="7">
        <f t="shared" ca="1" si="12"/>
        <v>7.1213279636845117E-3</v>
      </c>
      <c r="M173">
        <v>168</v>
      </c>
      <c r="N173" s="1">
        <f t="shared" ca="1" si="13"/>
        <v>6.7470000000000004E-3</v>
      </c>
      <c r="O173" s="1">
        <f t="shared" ca="1" si="14"/>
        <v>-5.7948E-2</v>
      </c>
      <c r="P173" s="6">
        <f t="shared" ca="1" si="15"/>
        <v>-2.2244185696942562E-2</v>
      </c>
      <c r="Q173">
        <f t="shared" ca="1" si="16"/>
        <v>0</v>
      </c>
    </row>
    <row r="174" spans="1:17" x14ac:dyDescent="0.35">
      <c r="A174" vm="343">
        <f ca="1"/>
        <v>44232</v>
      </c>
      <c r="B174" vm="344">
        <f ca="1"/>
        <v>14924.25</v>
      </c>
      <c r="C174" s="7">
        <f t="shared" ca="1" si="12"/>
        <v>1.9181827416789982E-3</v>
      </c>
      <c r="M174">
        <v>169</v>
      </c>
      <c r="N174" s="1">
        <f t="shared" ca="1" si="13"/>
        <v>9.4590000000000004E-3</v>
      </c>
      <c r="O174" s="1">
        <f t="shared" ca="1" si="14"/>
        <v>-9.8995E-2</v>
      </c>
      <c r="P174" s="6">
        <f t="shared" ca="1" si="15"/>
        <v>-2.1097958394043673E-2</v>
      </c>
      <c r="Q174">
        <f t="shared" ca="1" si="16"/>
        <v>0</v>
      </c>
    </row>
    <row r="175" spans="1:17" x14ac:dyDescent="0.35">
      <c r="A175" vm="345">
        <f ca="1"/>
        <v>44235</v>
      </c>
      <c r="B175" vm="346">
        <f ca="1"/>
        <v>15115.8</v>
      </c>
      <c r="C175" s="7">
        <f t="shared" ca="1" si="12"/>
        <v>1.2753147626468448E-2</v>
      </c>
      <c r="M175">
        <v>170</v>
      </c>
      <c r="N175" s="1">
        <f t="shared" ca="1" si="13"/>
        <v>8.2899999999999998E-4</v>
      </c>
      <c r="O175" s="1">
        <f t="shared" ca="1" si="14"/>
        <v>-5.7930000000000002E-2</v>
      </c>
      <c r="P175" s="6">
        <f t="shared" ca="1" si="15"/>
        <v>-2.8518798676057378E-2</v>
      </c>
      <c r="Q175">
        <f t="shared" ca="1" si="16"/>
        <v>0</v>
      </c>
    </row>
    <row r="176" spans="1:17" x14ac:dyDescent="0.35">
      <c r="A176" vm="347">
        <f ca="1"/>
        <v>44236</v>
      </c>
      <c r="B176" vm="348">
        <f ca="1"/>
        <v>15109.3</v>
      </c>
      <c r="C176" s="7">
        <f t="shared" ca="1" si="12"/>
        <v>-4.3010611049781671E-4</v>
      </c>
      <c r="M176">
        <v>171</v>
      </c>
      <c r="N176" s="1">
        <f t="shared" ca="1" si="13"/>
        <v>1.8680000000000001E-3</v>
      </c>
      <c r="O176" s="1">
        <f t="shared" ca="1" si="14"/>
        <v>-1.9296000000000001E-2</v>
      </c>
      <c r="P176" s="6">
        <f t="shared" ca="1" si="15"/>
        <v>-2.6233393095433679E-2</v>
      </c>
      <c r="Q176">
        <f t="shared" ca="1" si="16"/>
        <v>1</v>
      </c>
    </row>
    <row r="177" spans="1:17" x14ac:dyDescent="0.35">
      <c r="A177" vm="349">
        <f ca="1"/>
        <v>44237</v>
      </c>
      <c r="B177" vm="350">
        <f ca="1"/>
        <v>15106.5</v>
      </c>
      <c r="C177" s="7">
        <f t="shared" ca="1" si="12"/>
        <v>-1.8533350154651584E-4</v>
      </c>
      <c r="M177">
        <v>172</v>
      </c>
      <c r="N177" s="1">
        <f t="shared" ca="1" si="13"/>
        <v>4.5620000000000001E-3</v>
      </c>
      <c r="O177" s="1">
        <f t="shared" ca="1" si="14"/>
        <v>-8.7692000000000006E-2</v>
      </c>
      <c r="P177" s="6">
        <f t="shared" ca="1" si="15"/>
        <v>-2.3516813425124582E-2</v>
      </c>
      <c r="Q177">
        <f t="shared" ca="1" si="16"/>
        <v>0</v>
      </c>
    </row>
    <row r="178" spans="1:17" x14ac:dyDescent="0.35">
      <c r="A178" vm="351">
        <f ca="1"/>
        <v>44238</v>
      </c>
      <c r="B178" vm="352">
        <f ca="1"/>
        <v>15173.3</v>
      </c>
      <c r="C178" s="7">
        <f t="shared" ca="1" si="12"/>
        <v>4.4121895368252834E-3</v>
      </c>
      <c r="M178">
        <v>173</v>
      </c>
      <c r="N178" s="1">
        <f t="shared" ca="1" si="13"/>
        <v>1.825E-3</v>
      </c>
      <c r="O178" s="1">
        <f t="shared" ca="1" si="14"/>
        <v>-6.4379000000000006E-2</v>
      </c>
      <c r="P178" s="6">
        <f t="shared" ca="1" si="15"/>
        <v>-2.6301179827656292E-2</v>
      </c>
      <c r="Q178">
        <f t="shared" ca="1" si="16"/>
        <v>0</v>
      </c>
    </row>
    <row r="179" spans="1:17" x14ac:dyDescent="0.35">
      <c r="A179" vm="353">
        <f ca="1"/>
        <v>44239</v>
      </c>
      <c r="B179" vm="354">
        <f ca="1"/>
        <v>15163.3</v>
      </c>
      <c r="C179" s="7">
        <f t="shared" ca="1" si="12"/>
        <v>-6.592696849480349E-4</v>
      </c>
      <c r="M179">
        <v>174</v>
      </c>
      <c r="N179" s="1">
        <f t="shared" ca="1" si="13"/>
        <v>7.1609999999999998E-3</v>
      </c>
      <c r="O179" s="1">
        <f t="shared" ca="1" si="14"/>
        <v>-1.5023E-2</v>
      </c>
      <c r="P179" s="6">
        <f t="shared" ca="1" si="15"/>
        <v>-2.2045509785546702E-2</v>
      </c>
      <c r="Q179">
        <f t="shared" ca="1" si="16"/>
        <v>1</v>
      </c>
    </row>
    <row r="180" spans="1:17" x14ac:dyDescent="0.35">
      <c r="A180" vm="355">
        <f ca="1"/>
        <v>44242</v>
      </c>
      <c r="B180" vm="356">
        <f ca="1"/>
        <v>15314.7</v>
      </c>
      <c r="C180" s="7">
        <f t="shared" ca="1" si="12"/>
        <v>9.9351168282398004E-3</v>
      </c>
      <c r="M180">
        <v>175</v>
      </c>
      <c r="N180" s="1">
        <f t="shared" ca="1" si="13"/>
        <v>4.9690000000000003E-3</v>
      </c>
      <c r="O180" s="1">
        <f t="shared" ca="1" si="14"/>
        <v>-9.9234000000000003E-2</v>
      </c>
      <c r="P180" s="6">
        <f t="shared" ca="1" si="15"/>
        <v>-2.3243598409644815E-2</v>
      </c>
      <c r="Q180">
        <f t="shared" ca="1" si="16"/>
        <v>0</v>
      </c>
    </row>
    <row r="181" spans="1:17" x14ac:dyDescent="0.35">
      <c r="A181" vm="357">
        <f ca="1"/>
        <v>44243</v>
      </c>
      <c r="B181" vm="358">
        <f ca="1"/>
        <v>15313.45</v>
      </c>
      <c r="C181" s="7">
        <f t="shared" ca="1" si="12"/>
        <v>-8.1624257468665355E-5</v>
      </c>
      <c r="M181">
        <v>176</v>
      </c>
      <c r="N181" s="1">
        <f t="shared" ca="1" si="13"/>
        <v>1.931E-3</v>
      </c>
      <c r="O181" s="1">
        <f t="shared" ca="1" si="14"/>
        <v>-5.6238999999999997E-2</v>
      </c>
      <c r="P181" s="6">
        <f t="shared" ca="1" si="15"/>
        <v>-2.6136595726196032E-2</v>
      </c>
      <c r="Q181">
        <f t="shared" ca="1" si="16"/>
        <v>0</v>
      </c>
    </row>
    <row r="182" spans="1:17" x14ac:dyDescent="0.35">
      <c r="A182" vm="359">
        <f ca="1"/>
        <v>44244</v>
      </c>
      <c r="B182" vm="360">
        <f ca="1"/>
        <v>15208.9</v>
      </c>
      <c r="C182" s="7">
        <f t="shared" ca="1" si="12"/>
        <v>-6.8507443824488076E-3</v>
      </c>
      <c r="M182">
        <v>177</v>
      </c>
      <c r="N182" s="1">
        <f t="shared" ca="1" si="13"/>
        <v>1.7589999999999999E-3</v>
      </c>
      <c r="O182" s="1">
        <f t="shared" ca="1" si="14"/>
        <v>-9.0466000000000005E-2</v>
      </c>
      <c r="P182" s="6">
        <f t="shared" ca="1" si="15"/>
        <v>-2.6408104618837514E-2</v>
      </c>
      <c r="Q182">
        <f t="shared" ca="1" si="16"/>
        <v>0</v>
      </c>
    </row>
    <row r="183" spans="1:17" x14ac:dyDescent="0.35">
      <c r="A183" vm="361">
        <f ca="1"/>
        <v>44245</v>
      </c>
      <c r="B183" vm="362">
        <f ca="1"/>
        <v>15118.95</v>
      </c>
      <c r="C183" s="7">
        <f t="shared" ca="1" si="12"/>
        <v>-5.9318589188062558E-3</v>
      </c>
      <c r="M183">
        <v>178</v>
      </c>
      <c r="N183" s="1">
        <f t="shared" ca="1" si="13"/>
        <v>4.2830000000000003E-3</v>
      </c>
      <c r="O183" s="1">
        <f t="shared" ca="1" si="14"/>
        <v>-3.2195000000000001E-2</v>
      </c>
      <c r="P183" s="6">
        <f t="shared" ca="1" si="15"/>
        <v>-2.3716968682777916E-2</v>
      </c>
      <c r="Q183">
        <f t="shared" ca="1" si="16"/>
        <v>0</v>
      </c>
    </row>
    <row r="184" spans="1:17" x14ac:dyDescent="0.35">
      <c r="A184" vm="363">
        <f ca="1"/>
        <v>44246</v>
      </c>
      <c r="B184" vm="364">
        <f ca="1"/>
        <v>14981.75</v>
      </c>
      <c r="C184" s="7">
        <f t="shared" ca="1" si="12"/>
        <v>-9.1161301997941639E-3</v>
      </c>
      <c r="M184">
        <v>179</v>
      </c>
      <c r="N184" s="1">
        <f t="shared" ca="1" si="13"/>
        <v>9.2379999999999997E-3</v>
      </c>
      <c r="O184" s="1">
        <f t="shared" ca="1" si="14"/>
        <v>-6.6200999999999996E-2</v>
      </c>
      <c r="P184" s="6">
        <f t="shared" ca="1" si="15"/>
        <v>-2.1179710129600168E-2</v>
      </c>
      <c r="Q184">
        <f t="shared" ca="1" si="16"/>
        <v>0</v>
      </c>
    </row>
    <row r="185" spans="1:17" x14ac:dyDescent="0.35">
      <c r="A185" vm="365">
        <f ca="1"/>
        <v>44249</v>
      </c>
      <c r="B185" vm="366">
        <f ca="1"/>
        <v>14675.7</v>
      </c>
      <c r="C185" s="7">
        <f t="shared" ca="1" si="12"/>
        <v>-2.0639728948870298E-2</v>
      </c>
      <c r="M185">
        <v>180</v>
      </c>
      <c r="N185" s="1">
        <f t="shared" ca="1" si="13"/>
        <v>4.7130000000000002E-3</v>
      </c>
      <c r="O185" s="1">
        <f t="shared" ca="1" si="14"/>
        <v>-7.8380000000000005E-2</v>
      </c>
      <c r="P185" s="6">
        <f t="shared" ca="1" si="15"/>
        <v>-2.3413002706872001E-2</v>
      </c>
      <c r="Q185">
        <f t="shared" ca="1" si="16"/>
        <v>0</v>
      </c>
    </row>
    <row r="186" spans="1:17" x14ac:dyDescent="0.35">
      <c r="A186" vm="367">
        <f ca="1"/>
        <v>44250</v>
      </c>
      <c r="B186" vm="368">
        <f ca="1"/>
        <v>14707.8</v>
      </c>
      <c r="C186" s="7">
        <f t="shared" ca="1" si="12"/>
        <v>2.1849005577883308E-3</v>
      </c>
      <c r="M186">
        <v>181</v>
      </c>
      <c r="N186" s="1">
        <f t="shared" ca="1" si="13"/>
        <v>9.9869999999999994E-3</v>
      </c>
      <c r="O186" s="1">
        <f t="shared" ca="1" si="14"/>
        <v>-2.5759000000000001E-2</v>
      </c>
      <c r="P186" s="6">
        <f t="shared" ca="1" si="15"/>
        <v>-2.0909203929194972E-2</v>
      </c>
      <c r="Q186">
        <f t="shared" ca="1" si="16"/>
        <v>0</v>
      </c>
    </row>
    <row r="187" spans="1:17" x14ac:dyDescent="0.35">
      <c r="A187" vm="369">
        <f ca="1"/>
        <v>44251</v>
      </c>
      <c r="B187" vm="370">
        <f ca="1"/>
        <v>14982</v>
      </c>
      <c r="C187" s="7">
        <f t="shared" ca="1" si="12"/>
        <v>1.8471515221001902E-2</v>
      </c>
      <c r="M187">
        <v>182</v>
      </c>
      <c r="N187" s="1">
        <f t="shared" ca="1" si="13"/>
        <v>5.6020000000000002E-3</v>
      </c>
      <c r="O187" s="1">
        <f t="shared" ca="1" si="14"/>
        <v>-4.3744999999999999E-2</v>
      </c>
      <c r="P187" s="6">
        <f t="shared" ca="1" si="15"/>
        <v>-2.2855918115304064E-2</v>
      </c>
      <c r="Q187">
        <f t="shared" ca="1" si="16"/>
        <v>0</v>
      </c>
    </row>
    <row r="188" spans="1:17" x14ac:dyDescent="0.35">
      <c r="A188" vm="371">
        <f ca="1"/>
        <v>44252</v>
      </c>
      <c r="B188" vm="372">
        <f ca="1"/>
        <v>15097.35</v>
      </c>
      <c r="C188" s="7">
        <f t="shared" ca="1" si="12"/>
        <v>7.6697512051000366E-3</v>
      </c>
      <c r="M188">
        <v>183</v>
      </c>
      <c r="N188" s="1">
        <f t="shared" ca="1" si="13"/>
        <v>2.8010000000000001E-3</v>
      </c>
      <c r="O188" s="1">
        <f t="shared" ca="1" si="14"/>
        <v>-6.9839999999999998E-3</v>
      </c>
      <c r="P188" s="6">
        <f t="shared" ca="1" si="15"/>
        <v>-2.5030407083709547E-2</v>
      </c>
      <c r="Q188">
        <f t="shared" ca="1" si="16"/>
        <v>1</v>
      </c>
    </row>
    <row r="189" spans="1:17" x14ac:dyDescent="0.35">
      <c r="A189" vm="373">
        <f ca="1"/>
        <v>44253</v>
      </c>
      <c r="B189" vm="374">
        <f ca="1"/>
        <v>14529.15</v>
      </c>
      <c r="C189" s="7">
        <f t="shared" ca="1" si="12"/>
        <v>-3.8362255515655551E-2</v>
      </c>
      <c r="M189">
        <v>184</v>
      </c>
      <c r="N189" s="1">
        <f t="shared" ca="1" si="13"/>
        <v>4.2900000000000002E-4</v>
      </c>
      <c r="O189" s="1">
        <f t="shared" ca="1" si="14"/>
        <v>-7.0596999999999993E-2</v>
      </c>
      <c r="P189" s="6">
        <f t="shared" ca="1" si="15"/>
        <v>-3.0265034456190394E-2</v>
      </c>
      <c r="Q189">
        <f t="shared" ca="1" si="16"/>
        <v>0</v>
      </c>
    </row>
    <row r="190" spans="1:17" x14ac:dyDescent="0.35">
      <c r="A190" vm="375">
        <f ca="1"/>
        <v>44256</v>
      </c>
      <c r="B190" vm="376">
        <f ca="1"/>
        <v>14761.55</v>
      </c>
      <c r="C190" s="7">
        <f t="shared" ca="1" si="12"/>
        <v>1.5868850993789412E-2</v>
      </c>
      <c r="M190">
        <v>185</v>
      </c>
      <c r="N190" s="1">
        <f t="shared" ca="1" si="13"/>
        <v>8.6140000000000001E-3</v>
      </c>
      <c r="O190" s="1">
        <f t="shared" ca="1" si="14"/>
        <v>-8.8568999999999995E-2</v>
      </c>
      <c r="P190" s="6">
        <f t="shared" ca="1" si="15"/>
        <v>-2.1420149050460167E-2</v>
      </c>
      <c r="Q190">
        <f t="shared" ca="1" si="16"/>
        <v>0</v>
      </c>
    </row>
    <row r="191" spans="1:17" x14ac:dyDescent="0.35">
      <c r="A191" vm="377">
        <f ca="1"/>
        <v>44257</v>
      </c>
      <c r="B191" vm="378">
        <f ca="1"/>
        <v>14919.1</v>
      </c>
      <c r="C191" s="7">
        <f t="shared" ca="1" si="12"/>
        <v>1.0616444031444284E-2</v>
      </c>
      <c r="M191">
        <v>186</v>
      </c>
      <c r="N191" s="1">
        <f t="shared" ca="1" si="13"/>
        <v>5.8129999999999996E-3</v>
      </c>
      <c r="O191" s="1">
        <f t="shared" ca="1" si="14"/>
        <v>-8.6735999999999994E-2</v>
      </c>
      <c r="P191" s="6">
        <f t="shared" ca="1" si="15"/>
        <v>-2.2735328625627084E-2</v>
      </c>
      <c r="Q191">
        <f t="shared" ca="1" si="16"/>
        <v>0</v>
      </c>
    </row>
    <row r="192" spans="1:17" x14ac:dyDescent="0.35">
      <c r="A192" vm="379">
        <f ca="1"/>
        <v>44258</v>
      </c>
      <c r="B192" vm="380">
        <f ca="1"/>
        <v>15245.6</v>
      </c>
      <c r="C192" s="7">
        <f t="shared" ca="1" si="12"/>
        <v>2.1648665591659878E-2</v>
      </c>
      <c r="M192">
        <v>187</v>
      </c>
      <c r="N192" s="1">
        <f t="shared" ca="1" si="13"/>
        <v>2.5890000000000002E-3</v>
      </c>
      <c r="O192" s="1">
        <f t="shared" ca="1" si="14"/>
        <v>-2.1203E-2</v>
      </c>
      <c r="P192" s="6">
        <f t="shared" ca="1" si="15"/>
        <v>-2.5267761869530093E-2</v>
      </c>
      <c r="Q192">
        <f t="shared" ca="1" si="16"/>
        <v>1</v>
      </c>
    </row>
    <row r="193" spans="1:17" x14ac:dyDescent="0.35">
      <c r="A193" vm="381">
        <f ca="1"/>
        <v>44259</v>
      </c>
      <c r="B193" vm="382">
        <f ca="1"/>
        <v>15080.75</v>
      </c>
      <c r="C193" s="7">
        <f t="shared" ca="1" si="12"/>
        <v>-1.0871840740940207E-2</v>
      </c>
      <c r="M193">
        <v>188</v>
      </c>
      <c r="N193" s="1">
        <f t="shared" ca="1" si="13"/>
        <v>1.941E-3</v>
      </c>
      <c r="O193" s="1">
        <f t="shared" ca="1" si="14"/>
        <v>-5.7736999999999997E-2</v>
      </c>
      <c r="P193" s="6">
        <f t="shared" ca="1" si="15"/>
        <v>-2.6121495665581158E-2</v>
      </c>
      <c r="Q193">
        <f t="shared" ca="1" si="16"/>
        <v>0</v>
      </c>
    </row>
    <row r="194" spans="1:17" x14ac:dyDescent="0.35">
      <c r="A194" vm="383">
        <f ca="1"/>
        <v>44260</v>
      </c>
      <c r="B194" vm="384">
        <f ca="1"/>
        <v>14938.1</v>
      </c>
      <c r="C194" s="7">
        <f t="shared" ca="1" si="12"/>
        <v>-9.5040998420298489E-3</v>
      </c>
      <c r="M194">
        <v>189</v>
      </c>
      <c r="N194" s="1">
        <f t="shared" ca="1" si="13"/>
        <v>4.1390000000000003E-3</v>
      </c>
      <c r="O194" s="1">
        <f t="shared" ca="1" si="14"/>
        <v>-6.8721000000000004E-2</v>
      </c>
      <c r="P194" s="6">
        <f t="shared" ca="1" si="15"/>
        <v>-2.3824878757453701E-2</v>
      </c>
      <c r="Q194">
        <f t="shared" ca="1" si="16"/>
        <v>0</v>
      </c>
    </row>
    <row r="195" spans="1:17" x14ac:dyDescent="0.35">
      <c r="A195" vm="385">
        <f ca="1"/>
        <v>44263</v>
      </c>
      <c r="B195" vm="386">
        <f ca="1"/>
        <v>14956.2</v>
      </c>
      <c r="C195" s="7">
        <f t="shared" ca="1" si="12"/>
        <v>1.2109333359041415E-3</v>
      </c>
      <c r="M195">
        <v>190</v>
      </c>
      <c r="N195" s="1">
        <f t="shared" ca="1" si="13"/>
        <v>8.9350000000000002E-3</v>
      </c>
      <c r="O195" s="1">
        <f t="shared" ca="1" si="14"/>
        <v>-3.6343E-2</v>
      </c>
      <c r="P195" s="6">
        <f t="shared" ca="1" si="15"/>
        <v>-2.1294623142452937E-2</v>
      </c>
      <c r="Q195">
        <f t="shared" ca="1" si="16"/>
        <v>0</v>
      </c>
    </row>
    <row r="196" spans="1:17" x14ac:dyDescent="0.35">
      <c r="A196" vm="387">
        <f ca="1"/>
        <v>44264</v>
      </c>
      <c r="B196" vm="388">
        <f ca="1"/>
        <v>15098.4</v>
      </c>
      <c r="C196" s="7">
        <f t="shared" ca="1" si="12"/>
        <v>9.4628483568291177E-3</v>
      </c>
      <c r="M196">
        <v>191</v>
      </c>
      <c r="N196" s="1">
        <f t="shared" ca="1" si="13"/>
        <v>5.4359999999999999E-3</v>
      </c>
      <c r="O196" s="1">
        <f t="shared" ca="1" si="14"/>
        <v>-9.3423999999999993E-2</v>
      </c>
      <c r="P196" s="6">
        <f t="shared" ca="1" si="15"/>
        <v>-2.2953658441064249E-2</v>
      </c>
      <c r="Q196">
        <f t="shared" ca="1" si="16"/>
        <v>0</v>
      </c>
    </row>
    <row r="197" spans="1:17" x14ac:dyDescent="0.35">
      <c r="A197" vm="389">
        <f ca="1"/>
        <v>44265</v>
      </c>
      <c r="B197" vm="390">
        <f ca="1"/>
        <v>15174.8</v>
      </c>
      <c r="C197" s="7">
        <f t="shared" ref="C197:C260" ca="1" si="17">LN(B197/B196)</f>
        <v>5.0473793452542595E-3</v>
      </c>
      <c r="M197">
        <v>192</v>
      </c>
      <c r="N197" s="1">
        <f t="shared" ca="1" si="13"/>
        <v>7.8879999999999992E-3</v>
      </c>
      <c r="O197" s="1">
        <f t="shared" ca="1" si="14"/>
        <v>-3.2426000000000003E-2</v>
      </c>
      <c r="P197" s="6">
        <f t="shared" ca="1" si="15"/>
        <v>-2.1719929003514712E-2</v>
      </c>
      <c r="Q197">
        <f t="shared" ca="1" si="16"/>
        <v>0</v>
      </c>
    </row>
    <row r="198" spans="1:17" x14ac:dyDescent="0.35">
      <c r="A198" vm="391">
        <f ca="1"/>
        <v>44267</v>
      </c>
      <c r="B198" vm="392">
        <f ca="1"/>
        <v>15030.95</v>
      </c>
      <c r="C198" s="7">
        <f t="shared" ca="1" si="17"/>
        <v>-9.5247486001423468E-3</v>
      </c>
      <c r="M198">
        <v>193</v>
      </c>
      <c r="N198" s="1">
        <f t="shared" ca="1" si="13"/>
        <v>6.0309999999999999E-3</v>
      </c>
      <c r="O198" s="1">
        <f t="shared" ca="1" si="14"/>
        <v>-3.9475000000000003E-2</v>
      </c>
      <c r="P198" s="6">
        <f t="shared" ca="1" si="15"/>
        <v>-2.2614750830560956E-2</v>
      </c>
      <c r="Q198">
        <f t="shared" ca="1" si="16"/>
        <v>0</v>
      </c>
    </row>
    <row r="199" spans="1:17" x14ac:dyDescent="0.35">
      <c r="A199" vm="393">
        <f ca="1"/>
        <v>44270</v>
      </c>
      <c r="B199" vm="394">
        <f ca="1"/>
        <v>14929.5</v>
      </c>
      <c r="C199" s="7">
        <f t="shared" ca="1" si="17"/>
        <v>-6.7722873148135217E-3</v>
      </c>
      <c r="M199">
        <v>194</v>
      </c>
      <c r="N199" s="1">
        <f t="shared" ref="N199:N262" ca="1" si="18">RANDBETWEEN(1,M$2*1000000)/1000000</f>
        <v>3.8449999999999999E-3</v>
      </c>
      <c r="O199" s="1">
        <f t="shared" ref="O199:O262" ca="1" si="19">RANDBETWEEN(M$3*1000000,0)/1000000</f>
        <v>-2.3990000000000001E-3</v>
      </c>
      <c r="P199" s="6">
        <f t="shared" ref="P199:P262" ca="1" si="20">$G$2+$G$3*_xlfn.NORM.S.INV(N199)</f>
        <v>-2.4056051619218272E-2</v>
      </c>
      <c r="Q199">
        <f t="shared" ref="Q199:Q262" ca="1" si="21">IF(O199&gt;=P199,1,0)</f>
        <v>1</v>
      </c>
    </row>
    <row r="200" spans="1:17" x14ac:dyDescent="0.35">
      <c r="A200" vm="395">
        <f ca="1"/>
        <v>44271</v>
      </c>
      <c r="B200" vm="396">
        <f ca="1"/>
        <v>14910.45</v>
      </c>
      <c r="C200" s="7">
        <f t="shared" ca="1" si="17"/>
        <v>-1.2768119643645321E-3</v>
      </c>
      <c r="M200">
        <v>195</v>
      </c>
      <c r="N200" s="1">
        <f t="shared" ca="1" si="18"/>
        <v>3.8579999999999999E-3</v>
      </c>
      <c r="O200" s="1">
        <f t="shared" ca="1" si="19"/>
        <v>-2.738E-3</v>
      </c>
      <c r="P200" s="6">
        <f t="shared" ca="1" si="20"/>
        <v>-2.4045500358320138E-2</v>
      </c>
      <c r="Q200">
        <f t="shared" ca="1" si="21"/>
        <v>1</v>
      </c>
    </row>
    <row r="201" spans="1:17" x14ac:dyDescent="0.35">
      <c r="A201" vm="397">
        <f ca="1"/>
        <v>44272</v>
      </c>
      <c r="B201" vm="398">
        <f ca="1"/>
        <v>14721.3</v>
      </c>
      <c r="C201" s="7">
        <f t="shared" ca="1" si="17"/>
        <v>-1.2766884789164224E-2</v>
      </c>
      <c r="M201">
        <v>196</v>
      </c>
      <c r="N201" s="1">
        <f t="shared" ca="1" si="18"/>
        <v>2.0860000000000002E-3</v>
      </c>
      <c r="O201" s="1">
        <f t="shared" ca="1" si="19"/>
        <v>-4.8675000000000003E-2</v>
      </c>
      <c r="P201" s="6">
        <f t="shared" ca="1" si="20"/>
        <v>-2.591013216308187E-2</v>
      </c>
      <c r="Q201">
        <f t="shared" ca="1" si="21"/>
        <v>0</v>
      </c>
    </row>
    <row r="202" spans="1:17" x14ac:dyDescent="0.35">
      <c r="A202" vm="399">
        <f ca="1"/>
        <v>44273</v>
      </c>
      <c r="B202" vm="400">
        <f ca="1"/>
        <v>14557.85</v>
      </c>
      <c r="C202" s="7">
        <f t="shared" ca="1" si="17"/>
        <v>-1.1165057588712252E-2</v>
      </c>
      <c r="M202">
        <v>197</v>
      </c>
      <c r="N202" s="1">
        <f t="shared" ca="1" si="18"/>
        <v>1.8320000000000001E-3</v>
      </c>
      <c r="O202" s="1">
        <f t="shared" ca="1" si="19"/>
        <v>-4.5185000000000003E-2</v>
      </c>
      <c r="P202" s="6">
        <f t="shared" ca="1" si="20"/>
        <v>-2.629004647985789E-2</v>
      </c>
      <c r="Q202">
        <f t="shared" ca="1" si="21"/>
        <v>0</v>
      </c>
    </row>
    <row r="203" spans="1:17" x14ac:dyDescent="0.35">
      <c r="A203" vm="401">
        <f ca="1"/>
        <v>44274</v>
      </c>
      <c r="B203" vm="402">
        <f ca="1"/>
        <v>14744</v>
      </c>
      <c r="C203" s="7">
        <f t="shared" ca="1" si="17"/>
        <v>1.270585333767231E-2</v>
      </c>
      <c r="M203">
        <v>198</v>
      </c>
      <c r="N203" s="1">
        <f t="shared" ca="1" si="18"/>
        <v>7.3099999999999999E-4</v>
      </c>
      <c r="O203" s="1">
        <f t="shared" ca="1" si="19"/>
        <v>-5.156E-3</v>
      </c>
      <c r="P203" s="6">
        <f t="shared" ca="1" si="20"/>
        <v>-2.8859154486976221E-2</v>
      </c>
      <c r="Q203">
        <f t="shared" ca="1" si="21"/>
        <v>1</v>
      </c>
    </row>
    <row r="204" spans="1:17" x14ac:dyDescent="0.35">
      <c r="A204" vm="403">
        <f ca="1"/>
        <v>44277</v>
      </c>
      <c r="B204" vm="404">
        <f ca="1"/>
        <v>14736.4</v>
      </c>
      <c r="C204" s="7">
        <f t="shared" ca="1" si="17"/>
        <v>-5.1559681472200872E-4</v>
      </c>
      <c r="M204">
        <v>199</v>
      </c>
      <c r="N204" s="1">
        <f t="shared" ca="1" si="18"/>
        <v>4.744E-3</v>
      </c>
      <c r="O204" s="1">
        <f t="shared" ca="1" si="19"/>
        <v>-1.0257E-2</v>
      </c>
      <c r="P204" s="6">
        <f t="shared" ca="1" si="20"/>
        <v>-2.339205838124175E-2</v>
      </c>
      <c r="Q204">
        <f t="shared" ca="1" si="21"/>
        <v>1</v>
      </c>
    </row>
    <row r="205" spans="1:17" x14ac:dyDescent="0.35">
      <c r="A205" vm="405">
        <f ca="1"/>
        <v>44278</v>
      </c>
      <c r="B205" vm="406">
        <f ca="1"/>
        <v>14814.75</v>
      </c>
      <c r="C205" s="7">
        <f t="shared" ca="1" si="17"/>
        <v>5.3026825412823587E-3</v>
      </c>
      <c r="M205">
        <v>200</v>
      </c>
      <c r="N205" s="1">
        <f t="shared" ca="1" si="18"/>
        <v>5.574E-3</v>
      </c>
      <c r="O205" s="1">
        <f t="shared" ca="1" si="19"/>
        <v>-7.0220000000000005E-2</v>
      </c>
      <c r="P205" s="6">
        <f t="shared" ca="1" si="20"/>
        <v>-2.2872222459336521E-2</v>
      </c>
      <c r="Q205">
        <f t="shared" ca="1" si="21"/>
        <v>0</v>
      </c>
    </row>
    <row r="206" spans="1:17" x14ac:dyDescent="0.35">
      <c r="A206" vm="407">
        <f ca="1"/>
        <v>44279</v>
      </c>
      <c r="B206" vm="408">
        <f ca="1"/>
        <v>14549.4</v>
      </c>
      <c r="C206" s="7">
        <f t="shared" ca="1" si="17"/>
        <v>-1.8073550440256294E-2</v>
      </c>
      <c r="M206">
        <v>201</v>
      </c>
      <c r="N206" s="1">
        <f t="shared" ca="1" si="18"/>
        <v>5.1370000000000001E-3</v>
      </c>
      <c r="O206" s="1">
        <f t="shared" ca="1" si="19"/>
        <v>-3.5519000000000002E-2</v>
      </c>
      <c r="P206" s="6">
        <f t="shared" ca="1" si="20"/>
        <v>-2.3136604899247959E-2</v>
      </c>
      <c r="Q206">
        <f t="shared" ca="1" si="21"/>
        <v>0</v>
      </c>
    </row>
    <row r="207" spans="1:17" x14ac:dyDescent="0.35">
      <c r="A207" vm="409">
        <f ca="1"/>
        <v>44280</v>
      </c>
      <c r="B207" vm="410">
        <f ca="1"/>
        <v>14324.9</v>
      </c>
      <c r="C207" s="7">
        <f t="shared" ca="1" si="17"/>
        <v>-1.5550473880181296E-2</v>
      </c>
      <c r="M207">
        <v>202</v>
      </c>
      <c r="N207" s="1">
        <f t="shared" ca="1" si="18"/>
        <v>2.7049999999999999E-3</v>
      </c>
      <c r="O207" s="1">
        <f t="shared" ca="1" si="19"/>
        <v>-8.3418999999999993E-2</v>
      </c>
      <c r="P207" s="6">
        <f t="shared" ca="1" si="20"/>
        <v>-2.5135804291967663E-2</v>
      </c>
      <c r="Q207">
        <f t="shared" ca="1" si="21"/>
        <v>0</v>
      </c>
    </row>
    <row r="208" spans="1:17" x14ac:dyDescent="0.35">
      <c r="A208" vm="411">
        <f ca="1"/>
        <v>44281</v>
      </c>
      <c r="B208" vm="412">
        <f ca="1"/>
        <v>14507.3</v>
      </c>
      <c r="C208" s="7">
        <f t="shared" ca="1" si="17"/>
        <v>1.2652689241181039E-2</v>
      </c>
      <c r="M208">
        <v>203</v>
      </c>
      <c r="N208" s="1">
        <f t="shared" ca="1" si="18"/>
        <v>7.4739999999999997E-3</v>
      </c>
      <c r="O208" s="1">
        <f t="shared" ca="1" si="19"/>
        <v>-1.9493E-2</v>
      </c>
      <c r="P208" s="6">
        <f t="shared" ca="1" si="20"/>
        <v>-2.1901922716371407E-2</v>
      </c>
      <c r="Q208">
        <f t="shared" ca="1" si="21"/>
        <v>1</v>
      </c>
    </row>
    <row r="209" spans="1:17" x14ac:dyDescent="0.35">
      <c r="A209" vm="413">
        <f ca="1"/>
        <v>44285</v>
      </c>
      <c r="B209" vm="414">
        <f ca="1"/>
        <v>14845.1</v>
      </c>
      <c r="C209" s="7">
        <f t="shared" ca="1" si="17"/>
        <v>2.3017873453048527E-2</v>
      </c>
      <c r="M209">
        <v>204</v>
      </c>
      <c r="N209" s="1">
        <f t="shared" ca="1" si="18"/>
        <v>9.9629999999999996E-3</v>
      </c>
      <c r="O209" s="1">
        <f t="shared" ca="1" si="19"/>
        <v>-1.3417E-2</v>
      </c>
      <c r="P209" s="6">
        <f t="shared" ca="1" si="20"/>
        <v>-2.0917592365553062E-2</v>
      </c>
      <c r="Q209">
        <f t="shared" ca="1" si="21"/>
        <v>1</v>
      </c>
    </row>
    <row r="210" spans="1:17" x14ac:dyDescent="0.35">
      <c r="A210" vm="415">
        <f ca="1"/>
        <v>44286</v>
      </c>
      <c r="B210" vm="416">
        <f ca="1"/>
        <v>14690.7</v>
      </c>
      <c r="C210" s="7">
        <f t="shared" ca="1" si="17"/>
        <v>-1.0455203953802781E-2</v>
      </c>
      <c r="M210">
        <v>205</v>
      </c>
      <c r="N210" s="1">
        <f t="shared" ca="1" si="18"/>
        <v>1.4189999999999999E-3</v>
      </c>
      <c r="O210" s="1">
        <f t="shared" ca="1" si="19"/>
        <v>-4.7448999999999998E-2</v>
      </c>
      <c r="P210" s="6">
        <f t="shared" ca="1" si="20"/>
        <v>-2.7024665265416182E-2</v>
      </c>
      <c r="Q210">
        <f t="shared" ca="1" si="21"/>
        <v>0</v>
      </c>
    </row>
    <row r="211" spans="1:17" x14ac:dyDescent="0.35">
      <c r="A211" vm="417">
        <f ca="1"/>
        <v>44287</v>
      </c>
      <c r="B211" vm="418">
        <f ca="1"/>
        <v>14867.35</v>
      </c>
      <c r="C211" s="7">
        <f t="shared" ca="1" si="17"/>
        <v>1.1952892913079521E-2</v>
      </c>
      <c r="M211">
        <v>206</v>
      </c>
      <c r="N211" s="1">
        <f t="shared" ca="1" si="18"/>
        <v>4.6959999999999997E-3</v>
      </c>
      <c r="O211" s="1">
        <f t="shared" ca="1" si="19"/>
        <v>-8.1541000000000002E-2</v>
      </c>
      <c r="P211" s="6">
        <f t="shared" ca="1" si="20"/>
        <v>-2.3424540529797894E-2</v>
      </c>
      <c r="Q211">
        <f t="shared" ca="1" si="21"/>
        <v>0</v>
      </c>
    </row>
    <row r="212" spans="1:17" x14ac:dyDescent="0.35">
      <c r="A212" vm="419">
        <f ca="1"/>
        <v>44291</v>
      </c>
      <c r="B212" vm="420">
        <f ca="1"/>
        <v>14637.8</v>
      </c>
      <c r="C212" s="7">
        <f t="shared" ca="1" si="17"/>
        <v>-1.5560309410181656E-2</v>
      </c>
      <c r="M212">
        <v>207</v>
      </c>
      <c r="N212" s="1">
        <f t="shared" ca="1" si="18"/>
        <v>7.2870000000000001E-3</v>
      </c>
      <c r="O212" s="1">
        <f t="shared" ca="1" si="19"/>
        <v>-2.9356E-2</v>
      </c>
      <c r="P212" s="6">
        <f t="shared" ca="1" si="20"/>
        <v>-2.1987055093055624E-2</v>
      </c>
      <c r="Q212">
        <f t="shared" ca="1" si="21"/>
        <v>0</v>
      </c>
    </row>
    <row r="213" spans="1:17" x14ac:dyDescent="0.35">
      <c r="A213" vm="421">
        <f ca="1"/>
        <v>44292</v>
      </c>
      <c r="B213" vm="422">
        <f ca="1"/>
        <v>14683.5</v>
      </c>
      <c r="C213" s="7">
        <f t="shared" ca="1" si="17"/>
        <v>3.1171903704882375E-3</v>
      </c>
      <c r="M213">
        <v>208</v>
      </c>
      <c r="N213" s="1">
        <f t="shared" ca="1" si="18"/>
        <v>1.4899999999999999E-4</v>
      </c>
      <c r="O213" s="1">
        <f t="shared" ca="1" si="19"/>
        <v>-5.2449999999999997E-3</v>
      </c>
      <c r="P213" s="6">
        <f t="shared" ca="1" si="20"/>
        <v>-3.29016744399745E-2</v>
      </c>
      <c r="Q213">
        <f t="shared" ca="1" si="21"/>
        <v>1</v>
      </c>
    </row>
    <row r="214" spans="1:17" x14ac:dyDescent="0.35">
      <c r="A214" vm="423">
        <f ca="1"/>
        <v>44293</v>
      </c>
      <c r="B214" vm="424">
        <f ca="1"/>
        <v>14819.05</v>
      </c>
      <c r="C214" s="7">
        <f t="shared" ca="1" si="17"/>
        <v>9.1891008617233753E-3</v>
      </c>
      <c r="M214">
        <v>209</v>
      </c>
      <c r="N214" s="1">
        <f t="shared" ca="1" si="18"/>
        <v>3.852E-3</v>
      </c>
      <c r="O214" s="1">
        <f t="shared" ca="1" si="19"/>
        <v>-8.9317999999999995E-2</v>
      </c>
      <c r="P214" s="6">
        <f t="shared" ca="1" si="20"/>
        <v>-2.405036620534215E-2</v>
      </c>
      <c r="Q214">
        <f t="shared" ca="1" si="21"/>
        <v>0</v>
      </c>
    </row>
    <row r="215" spans="1:17" x14ac:dyDescent="0.35">
      <c r="A215" vm="425">
        <f ca="1"/>
        <v>44294</v>
      </c>
      <c r="B215" vm="426">
        <f ca="1"/>
        <v>14873.8</v>
      </c>
      <c r="C215" s="7">
        <f t="shared" ca="1" si="17"/>
        <v>3.6877606594222893E-3</v>
      </c>
      <c r="M215">
        <v>210</v>
      </c>
      <c r="N215" s="1">
        <f t="shared" ca="1" si="18"/>
        <v>4.4180000000000001E-3</v>
      </c>
      <c r="O215" s="1">
        <f t="shared" ca="1" si="19"/>
        <v>-8.7146000000000001E-2</v>
      </c>
      <c r="P215" s="6">
        <f t="shared" ca="1" si="20"/>
        <v>-2.3618709607521018E-2</v>
      </c>
      <c r="Q215">
        <f t="shared" ca="1" si="21"/>
        <v>0</v>
      </c>
    </row>
    <row r="216" spans="1:17" x14ac:dyDescent="0.35">
      <c r="A216" vm="427">
        <f ca="1"/>
        <v>44295</v>
      </c>
      <c r="B216" vm="428">
        <f ca="1"/>
        <v>14834.85</v>
      </c>
      <c r="C216" s="7">
        <f t="shared" ca="1" si="17"/>
        <v>-2.6221334403949922E-3</v>
      </c>
      <c r="M216">
        <v>211</v>
      </c>
      <c r="N216" s="1">
        <f t="shared" ca="1" si="18"/>
        <v>8.1060000000000004E-3</v>
      </c>
      <c r="O216" s="1">
        <f t="shared" ca="1" si="19"/>
        <v>-2.2142999999999999E-2</v>
      </c>
      <c r="P216" s="6">
        <f t="shared" ca="1" si="20"/>
        <v>-2.1627450003584014E-2</v>
      </c>
      <c r="Q216">
        <f t="shared" ca="1" si="21"/>
        <v>0</v>
      </c>
    </row>
    <row r="217" spans="1:17" x14ac:dyDescent="0.35">
      <c r="A217" vm="429">
        <f ca="1"/>
        <v>44298</v>
      </c>
      <c r="B217" vm="430">
        <f ca="1"/>
        <v>14310.8</v>
      </c>
      <c r="C217" s="7">
        <f t="shared" ca="1" si="17"/>
        <v>-3.5964645500907659E-2</v>
      </c>
      <c r="M217">
        <v>212</v>
      </c>
      <c r="N217" s="1">
        <f t="shared" ca="1" si="18"/>
        <v>8.9499999999999996E-3</v>
      </c>
      <c r="O217" s="1">
        <f t="shared" ca="1" si="19"/>
        <v>-4.6010000000000001E-3</v>
      </c>
      <c r="P217" s="6">
        <f t="shared" ca="1" si="20"/>
        <v>-2.1288854669552687E-2</v>
      </c>
      <c r="Q217">
        <f t="shared" ca="1" si="21"/>
        <v>1</v>
      </c>
    </row>
    <row r="218" spans="1:17" x14ac:dyDescent="0.35">
      <c r="A218" vm="431">
        <f ca="1"/>
        <v>44299</v>
      </c>
      <c r="B218" vm="432">
        <f ca="1"/>
        <v>14504.8</v>
      </c>
      <c r="C218" s="7">
        <f t="shared" ca="1" si="17"/>
        <v>1.346513216216128E-2</v>
      </c>
      <c r="M218">
        <v>213</v>
      </c>
      <c r="N218" s="1">
        <f t="shared" ca="1" si="18"/>
        <v>7.7000000000000001E-5</v>
      </c>
      <c r="O218" s="1">
        <f t="shared" ca="1" si="19"/>
        <v>-7.1765999999999996E-2</v>
      </c>
      <c r="P218" s="6">
        <f t="shared" ca="1" si="20"/>
        <v>-3.4458566695530581E-2</v>
      </c>
      <c r="Q218">
        <f t="shared" ca="1" si="21"/>
        <v>0</v>
      </c>
    </row>
    <row r="219" spans="1:17" x14ac:dyDescent="0.35">
      <c r="A219" vm="433">
        <f ca="1"/>
        <v>44301</v>
      </c>
      <c r="B219" vm="434">
        <f ca="1"/>
        <v>14581.45</v>
      </c>
      <c r="C219" s="7">
        <f t="shared" ca="1" si="17"/>
        <v>5.2705438092521557E-3</v>
      </c>
      <c r="M219">
        <v>214</v>
      </c>
      <c r="N219" s="1">
        <f t="shared" ca="1" si="18"/>
        <v>5.9909999999999998E-3</v>
      </c>
      <c r="O219" s="1">
        <f t="shared" ca="1" si="19"/>
        <v>-2.3383999999999999E-2</v>
      </c>
      <c r="P219" s="6">
        <f t="shared" ca="1" si="20"/>
        <v>-2.2636582489559656E-2</v>
      </c>
      <c r="Q219">
        <f t="shared" ca="1" si="21"/>
        <v>0</v>
      </c>
    </row>
    <row r="220" spans="1:17" x14ac:dyDescent="0.35">
      <c r="A220" vm="435">
        <f ca="1"/>
        <v>44302</v>
      </c>
      <c r="B220" vm="436">
        <f ca="1"/>
        <v>14617.85</v>
      </c>
      <c r="C220" s="7">
        <f t="shared" ca="1" si="17"/>
        <v>2.4932117451798913E-3</v>
      </c>
      <c r="M220">
        <v>215</v>
      </c>
      <c r="N220" s="1">
        <f t="shared" ca="1" si="18"/>
        <v>4.5869999999999999E-3</v>
      </c>
      <c r="O220" s="1">
        <f t="shared" ca="1" si="19"/>
        <v>-5.0740000000000004E-3</v>
      </c>
      <c r="P220" s="6">
        <f t="shared" ca="1" si="20"/>
        <v>-2.3499416400312247E-2</v>
      </c>
      <c r="Q220">
        <f t="shared" ca="1" si="21"/>
        <v>1</v>
      </c>
    </row>
    <row r="221" spans="1:17" x14ac:dyDescent="0.35">
      <c r="A221" vm="437">
        <f ca="1"/>
        <v>44305</v>
      </c>
      <c r="B221" vm="438">
        <f ca="1"/>
        <v>14359.45</v>
      </c>
      <c r="C221" s="7">
        <f t="shared" ca="1" si="17"/>
        <v>-1.7835122632966233E-2</v>
      </c>
      <c r="M221">
        <v>216</v>
      </c>
      <c r="N221" s="1">
        <f t="shared" ca="1" si="18"/>
        <v>3.7339999999999999E-3</v>
      </c>
      <c r="O221" s="1">
        <f t="shared" ca="1" si="19"/>
        <v>-2.9659999999999999E-2</v>
      </c>
      <c r="P221" s="6">
        <f t="shared" ca="1" si="20"/>
        <v>-2.4147468817095199E-2</v>
      </c>
      <c r="Q221">
        <f t="shared" ca="1" si="21"/>
        <v>0</v>
      </c>
    </row>
    <row r="222" spans="1:17" x14ac:dyDescent="0.35">
      <c r="A222" vm="439">
        <f ca="1"/>
        <v>44306</v>
      </c>
      <c r="B222" vm="440">
        <f ca="1"/>
        <v>14296.4</v>
      </c>
      <c r="C222" s="7">
        <f t="shared" ca="1" si="17"/>
        <v>-4.4005047307249922E-3</v>
      </c>
      <c r="M222">
        <v>217</v>
      </c>
      <c r="N222" s="1">
        <f t="shared" ca="1" si="18"/>
        <v>1.575E-3</v>
      </c>
      <c r="O222" s="1">
        <f t="shared" ca="1" si="19"/>
        <v>-1.9002000000000002E-2</v>
      </c>
      <c r="P222" s="6">
        <f t="shared" ca="1" si="20"/>
        <v>-2.6726728526312755E-2</v>
      </c>
      <c r="Q222">
        <f t="shared" ca="1" si="21"/>
        <v>1</v>
      </c>
    </row>
    <row r="223" spans="1:17" x14ac:dyDescent="0.35">
      <c r="A223" vm="441">
        <f ca="1"/>
        <v>44308</v>
      </c>
      <c r="B223" vm="442">
        <f ca="1"/>
        <v>14406.15</v>
      </c>
      <c r="C223" s="7">
        <f t="shared" ca="1" si="17"/>
        <v>7.6474414209569321E-3</v>
      </c>
      <c r="M223">
        <v>218</v>
      </c>
      <c r="N223" s="1">
        <f t="shared" ca="1" si="18"/>
        <v>7.43E-3</v>
      </c>
      <c r="O223" s="1">
        <f t="shared" ca="1" si="19"/>
        <v>-9.4326999999999994E-2</v>
      </c>
      <c r="P223" s="6">
        <f t="shared" ca="1" si="20"/>
        <v>-2.1921783560623343E-2</v>
      </c>
      <c r="Q223">
        <f t="shared" ca="1" si="21"/>
        <v>0</v>
      </c>
    </row>
    <row r="224" spans="1:17" x14ac:dyDescent="0.35">
      <c r="A224" vm="443">
        <f ca="1"/>
        <v>44309</v>
      </c>
      <c r="B224" vm="444">
        <f ca="1"/>
        <v>14341.35</v>
      </c>
      <c r="C224" s="7">
        <f t="shared" ca="1" si="17"/>
        <v>-4.5082257413756278E-3</v>
      </c>
      <c r="M224">
        <v>219</v>
      </c>
      <c r="N224" s="1">
        <f t="shared" ca="1" si="18"/>
        <v>8.9309999999999997E-3</v>
      </c>
      <c r="O224" s="1">
        <f t="shared" ca="1" si="19"/>
        <v>-5.3317999999999997E-2</v>
      </c>
      <c r="P224" s="6">
        <f t="shared" ca="1" si="20"/>
        <v>-2.1296162834758332E-2</v>
      </c>
      <c r="Q224">
        <f t="shared" ca="1" si="21"/>
        <v>0</v>
      </c>
    </row>
    <row r="225" spans="1:17" x14ac:dyDescent="0.35">
      <c r="A225" vm="445">
        <f ca="1"/>
        <v>44312</v>
      </c>
      <c r="B225" vm="446">
        <f ca="1"/>
        <v>14485</v>
      </c>
      <c r="C225" s="7">
        <f t="shared" ca="1" si="17"/>
        <v>9.9666582215295584E-3</v>
      </c>
      <c r="M225">
        <v>220</v>
      </c>
      <c r="N225" s="1">
        <f t="shared" ca="1" si="18"/>
        <v>7.8110000000000002E-3</v>
      </c>
      <c r="O225" s="1">
        <f t="shared" ca="1" si="19"/>
        <v>-3.8340000000000002E-3</v>
      </c>
      <c r="P225" s="6">
        <f t="shared" ca="1" si="20"/>
        <v>-2.1753131297969953E-2</v>
      </c>
      <c r="Q225">
        <f t="shared" ca="1" si="21"/>
        <v>1</v>
      </c>
    </row>
    <row r="226" spans="1:17" x14ac:dyDescent="0.35">
      <c r="A226" vm="447">
        <f ca="1"/>
        <v>44313</v>
      </c>
      <c r="B226" vm="448">
        <f ca="1"/>
        <v>14653.05</v>
      </c>
      <c r="C226" s="7">
        <f t="shared" ca="1" si="17"/>
        <v>1.1534873699277236E-2</v>
      </c>
      <c r="M226">
        <v>221</v>
      </c>
      <c r="N226" s="1">
        <f t="shared" ca="1" si="18"/>
        <v>7.4999999999999993E-5</v>
      </c>
      <c r="O226" s="1">
        <f t="shared" ca="1" si="19"/>
        <v>-8.7056999999999995E-2</v>
      </c>
      <c r="P226" s="6">
        <f t="shared" ca="1" si="20"/>
        <v>-3.4519361385013721E-2</v>
      </c>
      <c r="Q226">
        <f t="shared" ca="1" si="21"/>
        <v>0</v>
      </c>
    </row>
    <row r="227" spans="1:17" x14ac:dyDescent="0.35">
      <c r="A227" vm="449">
        <f ca="1"/>
        <v>44314</v>
      </c>
      <c r="B227" vm="450">
        <f ca="1"/>
        <v>14864.55</v>
      </c>
      <c r="C227" s="7">
        <f t="shared" ca="1" si="17"/>
        <v>1.4330678619181423E-2</v>
      </c>
      <c r="M227">
        <v>222</v>
      </c>
      <c r="N227" s="1">
        <f t="shared" ca="1" si="18"/>
        <v>8.2170000000000003E-3</v>
      </c>
      <c r="O227" s="1">
        <f t="shared" ca="1" si="19"/>
        <v>-4.0969999999999999E-2</v>
      </c>
      <c r="P227" s="6">
        <f t="shared" ca="1" si="20"/>
        <v>-2.1581199073817742E-2</v>
      </c>
      <c r="Q227">
        <f t="shared" ca="1" si="21"/>
        <v>0</v>
      </c>
    </row>
    <row r="228" spans="1:17" x14ac:dyDescent="0.35">
      <c r="A228" vm="451">
        <f ca="1"/>
        <v>44315</v>
      </c>
      <c r="B228" vm="452">
        <f ca="1"/>
        <v>14894.9</v>
      </c>
      <c r="C228" s="7">
        <f t="shared" ca="1" si="17"/>
        <v>2.0396889406337029E-3</v>
      </c>
      <c r="M228">
        <v>223</v>
      </c>
      <c r="N228" s="1">
        <f t="shared" ca="1" si="18"/>
        <v>3.5799999999999998E-3</v>
      </c>
      <c r="O228" s="1">
        <f t="shared" ca="1" si="19"/>
        <v>-2.4108999999999998E-2</v>
      </c>
      <c r="P228" s="6">
        <f t="shared" ca="1" si="20"/>
        <v>-2.4278422350491248E-2</v>
      </c>
      <c r="Q228">
        <f t="shared" ca="1" si="21"/>
        <v>1</v>
      </c>
    </row>
    <row r="229" spans="1:17" x14ac:dyDescent="0.35">
      <c r="A229" vm="453">
        <f ca="1"/>
        <v>44316</v>
      </c>
      <c r="B229" vm="454">
        <f ca="1"/>
        <v>14631.1</v>
      </c>
      <c r="C229" s="7">
        <f t="shared" ca="1" si="17"/>
        <v>-1.7869472304921995E-2</v>
      </c>
      <c r="M229">
        <v>224</v>
      </c>
      <c r="N229" s="1">
        <f t="shared" ca="1" si="18"/>
        <v>1.547E-3</v>
      </c>
      <c r="O229" s="1">
        <f t="shared" ca="1" si="19"/>
        <v>-6.0234000000000003E-2</v>
      </c>
      <c r="P229" s="6">
        <f t="shared" ca="1" si="20"/>
        <v>-2.6778161371451319E-2</v>
      </c>
      <c r="Q229">
        <f t="shared" ca="1" si="21"/>
        <v>0</v>
      </c>
    </row>
    <row r="230" spans="1:17" x14ac:dyDescent="0.35">
      <c r="A230" vm="455">
        <f ca="1"/>
        <v>44319</v>
      </c>
      <c r="B230" vm="456">
        <f ca="1"/>
        <v>14634.15</v>
      </c>
      <c r="C230" s="7">
        <f t="shared" ca="1" si="17"/>
        <v>2.0843833632333135E-4</v>
      </c>
      <c r="M230">
        <v>225</v>
      </c>
      <c r="N230" s="1">
        <f t="shared" ca="1" si="18"/>
        <v>3.5339999999999998E-3</v>
      </c>
      <c r="O230" s="1">
        <f t="shared" ca="1" si="19"/>
        <v>-5.1796000000000002E-2</v>
      </c>
      <c r="P230" s="6">
        <f t="shared" ca="1" si="20"/>
        <v>-2.4318519287788117E-2</v>
      </c>
      <c r="Q230">
        <f t="shared" ca="1" si="21"/>
        <v>0</v>
      </c>
    </row>
    <row r="231" spans="1:17" x14ac:dyDescent="0.35">
      <c r="A231" vm="457">
        <f ca="1"/>
        <v>44320</v>
      </c>
      <c r="B231" vm="458">
        <f ca="1"/>
        <v>14496.5</v>
      </c>
      <c r="C231" s="7">
        <f t="shared" ca="1" si="17"/>
        <v>-9.4505975322978809E-3</v>
      </c>
      <c r="M231">
        <v>226</v>
      </c>
      <c r="N231" s="1">
        <f t="shared" ca="1" si="18"/>
        <v>4.7600000000000003E-3</v>
      </c>
      <c r="O231" s="1">
        <f t="shared" ca="1" si="19"/>
        <v>-7.9889000000000002E-2</v>
      </c>
      <c r="P231" s="6">
        <f t="shared" ca="1" si="20"/>
        <v>-2.3381296121295494E-2</v>
      </c>
      <c r="Q231">
        <f t="shared" ca="1" si="21"/>
        <v>0</v>
      </c>
    </row>
    <row r="232" spans="1:17" x14ac:dyDescent="0.35">
      <c r="A232" vm="459">
        <f ca="1"/>
        <v>44321</v>
      </c>
      <c r="B232" vm="436">
        <f ca="1"/>
        <v>14617.85</v>
      </c>
      <c r="C232" s="7">
        <f t="shared" ca="1" si="17"/>
        <v>8.3361437043846104E-3</v>
      </c>
      <c r="M232">
        <v>227</v>
      </c>
      <c r="N232" s="1">
        <f t="shared" ca="1" si="18"/>
        <v>5.1960000000000001E-3</v>
      </c>
      <c r="O232" s="1">
        <f t="shared" ca="1" si="19"/>
        <v>-1.3239000000000001E-2</v>
      </c>
      <c r="P232" s="6">
        <f t="shared" ca="1" si="20"/>
        <v>-2.3099768080168781E-2</v>
      </c>
      <c r="Q232">
        <f t="shared" ca="1" si="21"/>
        <v>1</v>
      </c>
    </row>
    <row r="233" spans="1:17" x14ac:dyDescent="0.35">
      <c r="A233" vm="460">
        <f ca="1"/>
        <v>44322</v>
      </c>
      <c r="B233" vm="461">
        <f ca="1"/>
        <v>14724.8</v>
      </c>
      <c r="C233" s="7">
        <f t="shared" ca="1" si="17"/>
        <v>7.2897624185612698E-3</v>
      </c>
      <c r="M233">
        <v>228</v>
      </c>
      <c r="N233" s="1">
        <f t="shared" ca="1" si="18"/>
        <v>5.3920000000000001E-3</v>
      </c>
      <c r="O233" s="1">
        <f t="shared" ca="1" si="19"/>
        <v>-4.2209999999999999E-3</v>
      </c>
      <c r="P233" s="6">
        <f t="shared" ca="1" si="20"/>
        <v>-2.2980009981293872E-2</v>
      </c>
      <c r="Q233">
        <f t="shared" ca="1" si="21"/>
        <v>1</v>
      </c>
    </row>
    <row r="234" spans="1:17" x14ac:dyDescent="0.35">
      <c r="A234" vm="462">
        <f ca="1"/>
        <v>44323</v>
      </c>
      <c r="B234" vm="463">
        <f ca="1"/>
        <v>14823.15</v>
      </c>
      <c r="C234" s="7">
        <f t="shared" ca="1" si="17"/>
        <v>6.6570007870929496E-3</v>
      </c>
      <c r="M234">
        <v>229</v>
      </c>
      <c r="N234" s="1">
        <f t="shared" ca="1" si="18"/>
        <v>2.323E-3</v>
      </c>
      <c r="O234" s="1">
        <f t="shared" ca="1" si="19"/>
        <v>-3.2205999999999999E-2</v>
      </c>
      <c r="P234" s="6">
        <f t="shared" ca="1" si="20"/>
        <v>-2.5591778053828645E-2</v>
      </c>
      <c r="Q234">
        <f t="shared" ca="1" si="21"/>
        <v>0</v>
      </c>
    </row>
    <row r="235" spans="1:17" x14ac:dyDescent="0.35">
      <c r="A235" vm="464">
        <f ca="1"/>
        <v>44326</v>
      </c>
      <c r="B235" vm="465">
        <f ca="1"/>
        <v>14942.35</v>
      </c>
      <c r="C235" s="7">
        <f t="shared" ca="1" si="17"/>
        <v>8.0093152954948815E-3</v>
      </c>
      <c r="M235">
        <v>230</v>
      </c>
      <c r="N235" s="1">
        <f t="shared" ca="1" si="18"/>
        <v>5.3870000000000003E-3</v>
      </c>
      <c r="O235" s="1">
        <f t="shared" ca="1" si="19"/>
        <v>-6.4706E-2</v>
      </c>
      <c r="P235" s="6">
        <f t="shared" ca="1" si="20"/>
        <v>-2.298301655842867E-2</v>
      </c>
      <c r="Q235">
        <f t="shared" ca="1" si="21"/>
        <v>0</v>
      </c>
    </row>
    <row r="236" spans="1:17" x14ac:dyDescent="0.35">
      <c r="A236" vm="466">
        <f ca="1"/>
        <v>44327</v>
      </c>
      <c r="B236" vm="467">
        <f ca="1"/>
        <v>14850.75</v>
      </c>
      <c r="C236" s="7">
        <f t="shared" ca="1" si="17"/>
        <v>-6.1490941611665332E-3</v>
      </c>
      <c r="M236">
        <v>231</v>
      </c>
      <c r="N236" s="1">
        <f t="shared" ca="1" si="18"/>
        <v>4.5490000000000001E-3</v>
      </c>
      <c r="O236" s="1">
        <f t="shared" ca="1" si="19"/>
        <v>-7.6190999999999995E-2</v>
      </c>
      <c r="P236" s="6">
        <f t="shared" ca="1" si="20"/>
        <v>-2.352589353778823E-2</v>
      </c>
      <c r="Q236">
        <f t="shared" ca="1" si="21"/>
        <v>0</v>
      </c>
    </row>
    <row r="237" spans="1:17" x14ac:dyDescent="0.35">
      <c r="A237" vm="468">
        <f ca="1"/>
        <v>44328</v>
      </c>
      <c r="B237" vm="469">
        <f ca="1"/>
        <v>14696.5</v>
      </c>
      <c r="C237" s="7">
        <f t="shared" ca="1" si="17"/>
        <v>-1.0440998826452301E-2</v>
      </c>
      <c r="M237">
        <v>232</v>
      </c>
      <c r="N237" s="1">
        <f t="shared" ca="1" si="18"/>
        <v>7.7799999999999996E-3</v>
      </c>
      <c r="O237" s="1">
        <f t="shared" ca="1" si="19"/>
        <v>-6.5878000000000006E-2</v>
      </c>
      <c r="P237" s="6">
        <f t="shared" ca="1" si="20"/>
        <v>-2.1766579809991485E-2</v>
      </c>
      <c r="Q237">
        <f t="shared" ca="1" si="21"/>
        <v>0</v>
      </c>
    </row>
    <row r="238" spans="1:17" x14ac:dyDescent="0.35">
      <c r="A238" vm="470">
        <f ca="1"/>
        <v>44330</v>
      </c>
      <c r="B238" vm="471">
        <f ca="1"/>
        <v>14677.8</v>
      </c>
      <c r="C238" s="7">
        <f t="shared" ca="1" si="17"/>
        <v>-1.2732220019680827E-3</v>
      </c>
      <c r="M238">
        <v>233</v>
      </c>
      <c r="N238" s="1">
        <f t="shared" ca="1" si="18"/>
        <v>6.149E-3</v>
      </c>
      <c r="O238" s="1">
        <f t="shared" ca="1" si="19"/>
        <v>-8.3814E-2</v>
      </c>
      <c r="P238" s="6">
        <f t="shared" ca="1" si="20"/>
        <v>-2.2551086943129697E-2</v>
      </c>
      <c r="Q238">
        <f t="shared" ca="1" si="21"/>
        <v>0</v>
      </c>
    </row>
    <row r="239" spans="1:17" x14ac:dyDescent="0.35">
      <c r="A239" vm="472">
        <f ca="1"/>
        <v>44333</v>
      </c>
      <c r="B239" vm="473">
        <f ca="1"/>
        <v>14923.15</v>
      </c>
      <c r="C239" s="7">
        <f t="shared" ca="1" si="17"/>
        <v>1.6577550301561973E-2</v>
      </c>
      <c r="M239">
        <v>234</v>
      </c>
      <c r="N239" s="1">
        <f t="shared" ca="1" si="18"/>
        <v>7.4859999999999996E-3</v>
      </c>
      <c r="O239" s="1">
        <f t="shared" ca="1" si="19"/>
        <v>-3.3321000000000003E-2</v>
      </c>
      <c r="P239" s="6">
        <f t="shared" ca="1" si="20"/>
        <v>-2.1896524002279639E-2</v>
      </c>
      <c r="Q239">
        <f t="shared" ca="1" si="21"/>
        <v>0</v>
      </c>
    </row>
    <row r="240" spans="1:17" x14ac:dyDescent="0.35">
      <c r="A240" vm="474">
        <f ca="1"/>
        <v>44334</v>
      </c>
      <c r="B240" vm="475">
        <f ca="1"/>
        <v>15108.1</v>
      </c>
      <c r="C240" s="7">
        <f t="shared" ca="1" si="17"/>
        <v>1.2317325341082912E-2</v>
      </c>
      <c r="M240">
        <v>235</v>
      </c>
      <c r="N240" s="1">
        <f t="shared" ca="1" si="18"/>
        <v>5.3169999999999997E-3</v>
      </c>
      <c r="O240" s="1">
        <f t="shared" ca="1" si="19"/>
        <v>-6.4189999999999997E-2</v>
      </c>
      <c r="P240" s="6">
        <f t="shared" ca="1" si="20"/>
        <v>-2.3025371262023201E-2</v>
      </c>
      <c r="Q240">
        <f t="shared" ca="1" si="21"/>
        <v>0</v>
      </c>
    </row>
    <row r="241" spans="1:17" x14ac:dyDescent="0.35">
      <c r="A241" vm="476">
        <f ca="1"/>
        <v>44335</v>
      </c>
      <c r="B241" vm="477">
        <f ca="1"/>
        <v>15030.15</v>
      </c>
      <c r="C241" s="7">
        <f t="shared" ca="1" si="17"/>
        <v>-5.1728400830980811E-3</v>
      </c>
      <c r="M241">
        <v>236</v>
      </c>
      <c r="N241" s="1">
        <f t="shared" ca="1" si="18"/>
        <v>1.5430000000000001E-3</v>
      </c>
      <c r="O241" s="1">
        <f t="shared" ca="1" si="19"/>
        <v>-9.8903000000000005E-2</v>
      </c>
      <c r="P241" s="6">
        <f t="shared" ca="1" si="20"/>
        <v>-2.6785578095436323E-2</v>
      </c>
      <c r="Q241">
        <f t="shared" ca="1" si="21"/>
        <v>0</v>
      </c>
    </row>
    <row r="242" spans="1:17" x14ac:dyDescent="0.35">
      <c r="A242" vm="478">
        <f ca="1"/>
        <v>44336</v>
      </c>
      <c r="B242" vm="479">
        <f ca="1"/>
        <v>14906.05</v>
      </c>
      <c r="C242" s="7">
        <f t="shared" ca="1" si="17"/>
        <v>-8.2910129471753299E-3</v>
      </c>
      <c r="M242">
        <v>237</v>
      </c>
      <c r="N242" s="1">
        <f t="shared" ca="1" si="18"/>
        <v>2.758E-3</v>
      </c>
      <c r="O242" s="1">
        <f t="shared" ca="1" si="19"/>
        <v>-4.0046999999999999E-2</v>
      </c>
      <c r="P242" s="6">
        <f t="shared" ca="1" si="20"/>
        <v>-2.5077206563469501E-2</v>
      </c>
      <c r="Q242">
        <f t="shared" ca="1" si="21"/>
        <v>0</v>
      </c>
    </row>
    <row r="243" spans="1:17" x14ac:dyDescent="0.35">
      <c r="A243" vm="480">
        <f ca="1"/>
        <v>44337</v>
      </c>
      <c r="B243" vm="481">
        <f ca="1"/>
        <v>15175.3</v>
      </c>
      <c r="C243" s="7">
        <f t="shared" ca="1" si="17"/>
        <v>1.7901935299818986E-2</v>
      </c>
      <c r="M243">
        <v>238</v>
      </c>
      <c r="N243" s="1">
        <f t="shared" ca="1" si="18"/>
        <v>9.2090000000000002E-3</v>
      </c>
      <c r="O243" s="1">
        <f t="shared" ca="1" si="19"/>
        <v>-2.4213999999999999E-2</v>
      </c>
      <c r="P243" s="6">
        <f t="shared" ca="1" si="20"/>
        <v>-2.1190564426364914E-2</v>
      </c>
      <c r="Q243">
        <f t="shared" ca="1" si="21"/>
        <v>0</v>
      </c>
    </row>
    <row r="244" spans="1:17" x14ac:dyDescent="0.35">
      <c r="A244" vm="482">
        <f ca="1"/>
        <v>44340</v>
      </c>
      <c r="B244" vm="483">
        <f ca="1"/>
        <v>15197.7</v>
      </c>
      <c r="C244" s="7">
        <f t="shared" ca="1" si="17"/>
        <v>1.4749945057214828E-3</v>
      </c>
      <c r="M244">
        <v>239</v>
      </c>
      <c r="N244" s="1">
        <f t="shared" ca="1" si="18"/>
        <v>1.7799999999999999E-4</v>
      </c>
      <c r="O244" s="1">
        <f t="shared" ca="1" si="19"/>
        <v>-9.9208000000000005E-2</v>
      </c>
      <c r="P244" s="6">
        <f t="shared" ca="1" si="20"/>
        <v>-3.2471206073034331E-2</v>
      </c>
      <c r="Q244">
        <f t="shared" ca="1" si="21"/>
        <v>0</v>
      </c>
    </row>
    <row r="245" spans="1:17" x14ac:dyDescent="0.35">
      <c r="A245" vm="484">
        <f ca="1"/>
        <v>44341</v>
      </c>
      <c r="B245" vm="485">
        <f ca="1"/>
        <v>15208.45</v>
      </c>
      <c r="C245" s="7">
        <f t="shared" ca="1" si="17"/>
        <v>7.0709382463091867E-4</v>
      </c>
      <c r="M245">
        <v>240</v>
      </c>
      <c r="N245" s="1">
        <f t="shared" ca="1" si="18"/>
        <v>2.8180000000000002E-3</v>
      </c>
      <c r="O245" s="1">
        <f t="shared" ca="1" si="19"/>
        <v>-2.3028E-2</v>
      </c>
      <c r="P245" s="6">
        <f t="shared" ca="1" si="20"/>
        <v>-2.5012083585074594E-2</v>
      </c>
      <c r="Q245">
        <f t="shared" ca="1" si="21"/>
        <v>1</v>
      </c>
    </row>
    <row r="246" spans="1:17" x14ac:dyDescent="0.35">
      <c r="A246" vm="486">
        <f ca="1"/>
        <v>44342</v>
      </c>
      <c r="B246" vm="487">
        <f ca="1"/>
        <v>15301.45</v>
      </c>
      <c r="C246" s="7">
        <f t="shared" ca="1" si="17"/>
        <v>6.0964007117105569E-3</v>
      </c>
      <c r="M246">
        <v>241</v>
      </c>
      <c r="N246" s="1">
        <f t="shared" ca="1" si="18"/>
        <v>8.6650000000000008E-3</v>
      </c>
      <c r="O246" s="1">
        <f t="shared" ca="1" si="19"/>
        <v>-5.3814000000000001E-2</v>
      </c>
      <c r="P246" s="6">
        <f t="shared" ca="1" si="20"/>
        <v>-2.1399934523100888E-2</v>
      </c>
      <c r="Q246">
        <f t="shared" ca="1" si="21"/>
        <v>0</v>
      </c>
    </row>
    <row r="247" spans="1:17" x14ac:dyDescent="0.35">
      <c r="A247" vm="488">
        <f ca="1"/>
        <v>44343</v>
      </c>
      <c r="B247" vm="489">
        <f ca="1"/>
        <v>15337.85</v>
      </c>
      <c r="C247" s="7">
        <f t="shared" ca="1" si="17"/>
        <v>2.3760345128514245E-3</v>
      </c>
      <c r="M247">
        <v>242</v>
      </c>
      <c r="N247" s="1">
        <f t="shared" ca="1" si="18"/>
        <v>1.554E-3</v>
      </c>
      <c r="O247" s="1">
        <f t="shared" ca="1" si="19"/>
        <v>-1.6406E-2</v>
      </c>
      <c r="P247" s="6">
        <f t="shared" ca="1" si="20"/>
        <v>-2.676522407866961E-2</v>
      </c>
      <c r="Q247">
        <f t="shared" ca="1" si="21"/>
        <v>1</v>
      </c>
    </row>
    <row r="248" spans="1:17" x14ac:dyDescent="0.35">
      <c r="A248" vm="490">
        <f ca="1"/>
        <v>44344</v>
      </c>
      <c r="B248" vm="491">
        <f ca="1"/>
        <v>15435.65</v>
      </c>
      <c r="C248" s="7">
        <f t="shared" ca="1" si="17"/>
        <v>6.3561394878013074E-3</v>
      </c>
      <c r="M248">
        <v>243</v>
      </c>
      <c r="N248" s="1">
        <f t="shared" ca="1" si="18"/>
        <v>7.3140000000000002E-3</v>
      </c>
      <c r="O248" s="1">
        <f t="shared" ca="1" si="19"/>
        <v>-1.4474000000000001E-2</v>
      </c>
      <c r="P248" s="6">
        <f t="shared" ca="1" si="20"/>
        <v>-2.1974645147123842E-2</v>
      </c>
      <c r="Q248">
        <f t="shared" ca="1" si="21"/>
        <v>1</v>
      </c>
    </row>
    <row r="249" spans="1:17" x14ac:dyDescent="0.35">
      <c r="A249" vm="492">
        <f ca="1"/>
        <v>44347</v>
      </c>
      <c r="B249" vm="493">
        <f ca="1"/>
        <v>15582.8</v>
      </c>
      <c r="C249" s="7">
        <f t="shared" ca="1" si="17"/>
        <v>9.4879727316188097E-3</v>
      </c>
      <c r="M249">
        <v>244</v>
      </c>
      <c r="N249" s="1">
        <f t="shared" ca="1" si="18"/>
        <v>6.0400000000000004E-4</v>
      </c>
      <c r="O249" s="1">
        <f t="shared" ca="1" si="19"/>
        <v>-7.5977000000000003E-2</v>
      </c>
      <c r="P249" s="6">
        <f t="shared" ca="1" si="20"/>
        <v>-2.9369100786038743E-2</v>
      </c>
      <c r="Q249">
        <f t="shared" ca="1" si="21"/>
        <v>0</v>
      </c>
    </row>
    <row r="250" spans="1:17" x14ac:dyDescent="0.35">
      <c r="A250" vm="494">
        <f ca="1"/>
        <v>44348</v>
      </c>
      <c r="B250" vm="495">
        <f ca="1"/>
        <v>15574.85</v>
      </c>
      <c r="C250" s="7">
        <f t="shared" ca="1" si="17"/>
        <v>-5.1030807346014347E-4</v>
      </c>
      <c r="M250">
        <v>245</v>
      </c>
      <c r="N250" s="1">
        <f t="shared" ca="1" si="18"/>
        <v>3.8539999999999998E-3</v>
      </c>
      <c r="O250" s="1">
        <f t="shared" ca="1" si="19"/>
        <v>-4.8079999999999998E-2</v>
      </c>
      <c r="P250" s="6">
        <f t="shared" ca="1" si="20"/>
        <v>-2.4048743502091647E-2</v>
      </c>
      <c r="Q250">
        <f t="shared" ca="1" si="21"/>
        <v>0</v>
      </c>
    </row>
    <row r="251" spans="1:17" x14ac:dyDescent="0.35">
      <c r="A251" vm="496">
        <f ca="1"/>
        <v>44349</v>
      </c>
      <c r="B251" vm="497">
        <f ca="1"/>
        <v>15576.2</v>
      </c>
      <c r="C251" s="7">
        <f t="shared" ca="1" si="17"/>
        <v>8.6674446019981654E-5</v>
      </c>
      <c r="M251">
        <v>246</v>
      </c>
      <c r="N251" s="1">
        <f t="shared" ca="1" si="18"/>
        <v>8.5800000000000004E-4</v>
      </c>
      <c r="O251" s="1">
        <f t="shared" ca="1" si="19"/>
        <v>-8.9371999999999993E-2</v>
      </c>
      <c r="P251" s="6">
        <f t="shared" ca="1" si="20"/>
        <v>-2.8425182655310226E-2</v>
      </c>
      <c r="Q251">
        <f t="shared" ca="1" si="21"/>
        <v>0</v>
      </c>
    </row>
    <row r="252" spans="1:17" x14ac:dyDescent="0.35">
      <c r="A252" vm="498">
        <f ca="1"/>
        <v>44350</v>
      </c>
      <c r="B252" vm="499">
        <f ca="1"/>
        <v>15690.35</v>
      </c>
      <c r="C252" s="7">
        <f t="shared" ca="1" si="17"/>
        <v>7.3017654436381392E-3</v>
      </c>
      <c r="M252">
        <v>247</v>
      </c>
      <c r="N252" s="1">
        <f t="shared" ca="1" si="18"/>
        <v>7.6340000000000002E-3</v>
      </c>
      <c r="O252" s="1">
        <f t="shared" ca="1" si="19"/>
        <v>-6.7131999999999997E-2</v>
      </c>
      <c r="P252" s="6">
        <f t="shared" ca="1" si="20"/>
        <v>-2.1830559122721513E-2</v>
      </c>
      <c r="Q252">
        <f t="shared" ca="1" si="21"/>
        <v>0</v>
      </c>
    </row>
    <row r="253" spans="1:17" x14ac:dyDescent="0.35">
      <c r="A253" vm="500">
        <f ca="1"/>
        <v>44351</v>
      </c>
      <c r="B253" vm="501">
        <f ca="1"/>
        <v>15670.25</v>
      </c>
      <c r="C253" s="7">
        <f t="shared" ca="1" si="17"/>
        <v>-1.2818634051846062E-3</v>
      </c>
      <c r="M253">
        <v>248</v>
      </c>
      <c r="N253" s="1">
        <f t="shared" ca="1" si="18"/>
        <v>6.0400000000000002E-3</v>
      </c>
      <c r="O253" s="1">
        <f t="shared" ca="1" si="19"/>
        <v>-3.1314000000000002E-2</v>
      </c>
      <c r="P253" s="6">
        <f t="shared" ca="1" si="20"/>
        <v>-2.260985640054794E-2</v>
      </c>
      <c r="Q253">
        <f t="shared" ca="1" si="21"/>
        <v>0</v>
      </c>
    </row>
    <row r="254" spans="1:17" x14ac:dyDescent="0.35">
      <c r="A254" vm="502">
        <f ca="1"/>
        <v>44354</v>
      </c>
      <c r="B254" vm="503">
        <f ca="1"/>
        <v>15751.65</v>
      </c>
      <c r="C254" s="7">
        <f t="shared" ca="1" si="17"/>
        <v>5.1811113962645268E-3</v>
      </c>
      <c r="M254">
        <v>249</v>
      </c>
      <c r="N254" s="1">
        <f t="shared" ca="1" si="18"/>
        <v>4.7479999999999996E-3</v>
      </c>
      <c r="O254" s="1">
        <f t="shared" ca="1" si="19"/>
        <v>-5.3192999999999997E-2</v>
      </c>
      <c r="P254" s="6">
        <f t="shared" ca="1" si="20"/>
        <v>-2.338936478499197E-2</v>
      </c>
      <c r="Q254">
        <f t="shared" ca="1" si="21"/>
        <v>0</v>
      </c>
    </row>
    <row r="255" spans="1:17" x14ac:dyDescent="0.35">
      <c r="A255" vm="504">
        <f ca="1"/>
        <v>44355</v>
      </c>
      <c r="B255" vm="505">
        <f ca="1"/>
        <v>15740.1</v>
      </c>
      <c r="C255" s="7">
        <f t="shared" ca="1" si="17"/>
        <v>-7.3352548003090691E-4</v>
      </c>
      <c r="M255">
        <v>250</v>
      </c>
      <c r="N255" s="1">
        <f t="shared" ca="1" si="18"/>
        <v>3.6670000000000001E-3</v>
      </c>
      <c r="O255" s="1">
        <f t="shared" ca="1" si="19"/>
        <v>-4.0841000000000002E-2</v>
      </c>
      <c r="P255" s="6">
        <f t="shared" ca="1" si="20"/>
        <v>-2.4203835069631224E-2</v>
      </c>
      <c r="Q255">
        <f t="shared" ca="1" si="21"/>
        <v>0</v>
      </c>
    </row>
    <row r="256" spans="1:17" x14ac:dyDescent="0.35">
      <c r="A256" vm="506">
        <f ca="1"/>
        <v>44356</v>
      </c>
      <c r="B256" vm="507">
        <f ca="1"/>
        <v>15635.35</v>
      </c>
      <c r="C256" s="7">
        <f t="shared" ca="1" si="17"/>
        <v>-6.6772198768095935E-3</v>
      </c>
      <c r="M256">
        <v>251</v>
      </c>
      <c r="N256" s="1">
        <f t="shared" ca="1" si="18"/>
        <v>4.6210000000000001E-3</v>
      </c>
      <c r="O256" s="1">
        <f t="shared" ca="1" si="19"/>
        <v>-3.5272999999999999E-2</v>
      </c>
      <c r="P256" s="6">
        <f t="shared" ca="1" si="20"/>
        <v>-2.3475891764713392E-2</v>
      </c>
      <c r="Q256">
        <f t="shared" ca="1" si="21"/>
        <v>0</v>
      </c>
    </row>
    <row r="257" spans="1:17" x14ac:dyDescent="0.35">
      <c r="A257" vm="508">
        <f ca="1"/>
        <v>44357</v>
      </c>
      <c r="B257" vm="509">
        <f ca="1"/>
        <v>15737.75</v>
      </c>
      <c r="C257" s="7">
        <f t="shared" ca="1" si="17"/>
        <v>6.5279085353827145E-3</v>
      </c>
      <c r="M257">
        <v>252</v>
      </c>
      <c r="N257" s="1">
        <f t="shared" ca="1" si="18"/>
        <v>2.111E-3</v>
      </c>
      <c r="O257" s="1">
        <f t="shared" ca="1" si="19"/>
        <v>-5.1013999999999997E-2</v>
      </c>
      <c r="P257" s="6">
        <f t="shared" ca="1" si="20"/>
        <v>-2.5875045134247716E-2</v>
      </c>
      <c r="Q257">
        <f t="shared" ca="1" si="21"/>
        <v>0</v>
      </c>
    </row>
    <row r="258" spans="1:17" x14ac:dyDescent="0.35">
      <c r="A258" vm="510">
        <f ca="1"/>
        <v>44358</v>
      </c>
      <c r="B258" vm="511">
        <f ca="1"/>
        <v>15799.35</v>
      </c>
      <c r="C258" s="7">
        <f t="shared" ca="1" si="17"/>
        <v>3.9065150783718612E-3</v>
      </c>
      <c r="M258">
        <v>253</v>
      </c>
      <c r="N258" s="1">
        <f t="shared" ca="1" si="18"/>
        <v>4.62E-3</v>
      </c>
      <c r="O258" s="1">
        <f t="shared" ca="1" si="19"/>
        <v>-5.4135000000000003E-2</v>
      </c>
      <c r="P258" s="6">
        <f t="shared" ca="1" si="20"/>
        <v>-2.347658145757477E-2</v>
      </c>
      <c r="Q258">
        <f t="shared" ca="1" si="21"/>
        <v>0</v>
      </c>
    </row>
    <row r="259" spans="1:17" x14ac:dyDescent="0.35">
      <c r="A259" vm="512">
        <f ca="1"/>
        <v>44361</v>
      </c>
      <c r="B259" vm="513">
        <f ca="1"/>
        <v>15811.85</v>
      </c>
      <c r="C259" s="7">
        <f t="shared" ca="1" si="17"/>
        <v>7.9085897729400882E-4</v>
      </c>
      <c r="M259">
        <v>254</v>
      </c>
      <c r="N259" s="1">
        <f t="shared" ca="1" si="18"/>
        <v>7.0010000000000003E-3</v>
      </c>
      <c r="O259" s="1">
        <f t="shared" ca="1" si="19"/>
        <v>-4.6947999999999997E-2</v>
      </c>
      <c r="P259" s="6">
        <f t="shared" ca="1" si="20"/>
        <v>-2.2121059847275002E-2</v>
      </c>
      <c r="Q259">
        <f t="shared" ca="1" si="21"/>
        <v>0</v>
      </c>
    </row>
    <row r="260" spans="1:17" x14ac:dyDescent="0.35">
      <c r="A260" vm="514">
        <f ca="1"/>
        <v>44362</v>
      </c>
      <c r="B260" vm="515">
        <f ca="1"/>
        <v>15869.25</v>
      </c>
      <c r="C260" s="7">
        <f t="shared" ca="1" si="17"/>
        <v>3.6236155189037843E-3</v>
      </c>
      <c r="M260">
        <v>255</v>
      </c>
      <c r="N260" s="1">
        <f t="shared" ca="1" si="18"/>
        <v>5.6100000000000004E-3</v>
      </c>
      <c r="O260" s="1">
        <f t="shared" ca="1" si="19"/>
        <v>-6.0975000000000001E-2</v>
      </c>
      <c r="P260" s="6">
        <f t="shared" ca="1" si="20"/>
        <v>-2.2851273025316199E-2</v>
      </c>
      <c r="Q260">
        <f t="shared" ca="1" si="21"/>
        <v>0</v>
      </c>
    </row>
    <row r="261" spans="1:17" x14ac:dyDescent="0.35">
      <c r="A261" vm="516">
        <f ca="1"/>
        <v>44363</v>
      </c>
      <c r="B261" vm="517">
        <f ca="1"/>
        <v>15767.55</v>
      </c>
      <c r="C261" s="7">
        <f t="shared" ref="C261:C324" ca="1" si="22">LN(B261/B260)</f>
        <v>-6.4292438119768949E-3</v>
      </c>
      <c r="M261">
        <v>256</v>
      </c>
      <c r="N261" s="1">
        <f t="shared" ca="1" si="18"/>
        <v>4.8640000000000003E-3</v>
      </c>
      <c r="O261" s="1">
        <f t="shared" ca="1" si="19"/>
        <v>-4.7097E-2</v>
      </c>
      <c r="P261" s="6">
        <f t="shared" ca="1" si="20"/>
        <v>-2.3312117478322063E-2</v>
      </c>
      <c r="Q261">
        <f t="shared" ca="1" si="21"/>
        <v>0</v>
      </c>
    </row>
    <row r="262" spans="1:17" x14ac:dyDescent="0.35">
      <c r="A262" vm="518">
        <f ca="1"/>
        <v>44364</v>
      </c>
      <c r="B262" vm="519">
        <f ca="1"/>
        <v>15691.4</v>
      </c>
      <c r="C262" s="7">
        <f t="shared" ca="1" si="22"/>
        <v>-4.8412390579480827E-3</v>
      </c>
      <c r="M262">
        <v>257</v>
      </c>
      <c r="N262" s="1">
        <f t="shared" ca="1" si="18"/>
        <v>8.7299999999999999E-3</v>
      </c>
      <c r="O262" s="1">
        <f t="shared" ca="1" si="19"/>
        <v>-9.3036999999999995E-2</v>
      </c>
      <c r="P262" s="6">
        <f t="shared" ca="1" si="20"/>
        <v>-2.1374321605336751E-2</v>
      </c>
      <c r="Q262">
        <f t="shared" ca="1" si="21"/>
        <v>0</v>
      </c>
    </row>
    <row r="263" spans="1:17" x14ac:dyDescent="0.35">
      <c r="A263" vm="520">
        <f ca="1"/>
        <v>44365</v>
      </c>
      <c r="B263" vm="521">
        <f ca="1"/>
        <v>15683.35</v>
      </c>
      <c r="C263" s="7">
        <f t="shared" ca="1" si="22"/>
        <v>-5.1315151047548523E-4</v>
      </c>
      <c r="M263">
        <v>258</v>
      </c>
      <c r="N263" s="1">
        <f t="shared" ref="N263:N326" ca="1" si="23">RANDBETWEEN(1,M$2*1000000)/1000000</f>
        <v>8.1589999999999996E-3</v>
      </c>
      <c r="O263" s="1">
        <f t="shared" ref="O263:O326" ca="1" si="24">RANDBETWEEN(M$3*1000000,0)/1000000</f>
        <v>-6.1738000000000001E-2</v>
      </c>
      <c r="P263" s="6">
        <f t="shared" ref="P263:P326" ca="1" si="25">$G$2+$G$3*_xlfn.NORM.S.INV(N263)</f>
        <v>-2.1605297265599864E-2</v>
      </c>
      <c r="Q263">
        <f t="shared" ref="Q263:Q326" ca="1" si="26">IF(O263&gt;=P263,1,0)</f>
        <v>0</v>
      </c>
    </row>
    <row r="264" spans="1:17" x14ac:dyDescent="0.35">
      <c r="A264" vm="522">
        <f ca="1"/>
        <v>44368</v>
      </c>
      <c r="B264" vm="523">
        <f ca="1"/>
        <v>15746.5</v>
      </c>
      <c r="C264" s="7">
        <f t="shared" ca="1" si="22"/>
        <v>4.0184782924328364E-3</v>
      </c>
      <c r="M264">
        <v>259</v>
      </c>
      <c r="N264" s="1">
        <f t="shared" ca="1" si="23"/>
        <v>4.1370000000000001E-3</v>
      </c>
      <c r="O264" s="1">
        <f t="shared" ca="1" si="24"/>
        <v>-2.9169999999999999E-3</v>
      </c>
      <c r="P264" s="6">
        <f t="shared" ca="1" si="25"/>
        <v>-2.3826401011610092E-2</v>
      </c>
      <c r="Q264">
        <f t="shared" ca="1" si="26"/>
        <v>1</v>
      </c>
    </row>
    <row r="265" spans="1:17" x14ac:dyDescent="0.35">
      <c r="A265" vm="524">
        <f ca="1"/>
        <v>44369</v>
      </c>
      <c r="B265" vm="525">
        <f ca="1"/>
        <v>15772.75</v>
      </c>
      <c r="C265" s="7">
        <f t="shared" ca="1" si="22"/>
        <v>1.6656491552922152E-3</v>
      </c>
      <c r="M265">
        <v>260</v>
      </c>
      <c r="N265" s="1">
        <f t="shared" ca="1" si="23"/>
        <v>3.2980000000000002E-3</v>
      </c>
      <c r="O265" s="1">
        <f t="shared" ca="1" si="24"/>
        <v>-3.8299999999999999E-4</v>
      </c>
      <c r="P265" s="6">
        <f t="shared" ca="1" si="25"/>
        <v>-2.4531915364626126E-2</v>
      </c>
      <c r="Q265">
        <f t="shared" ca="1" si="26"/>
        <v>1</v>
      </c>
    </row>
    <row r="266" spans="1:17" x14ac:dyDescent="0.35">
      <c r="A266" vm="526">
        <f ca="1"/>
        <v>44370</v>
      </c>
      <c r="B266" vm="527">
        <f ca="1"/>
        <v>15686.95</v>
      </c>
      <c r="C266" s="7">
        <f t="shared" ca="1" si="22"/>
        <v>-5.4546109932566283E-3</v>
      </c>
      <c r="M266">
        <v>261</v>
      </c>
      <c r="N266" s="1">
        <f t="shared" ca="1" si="23"/>
        <v>8.4049999999999993E-3</v>
      </c>
      <c r="O266" s="1">
        <f t="shared" ca="1" si="24"/>
        <v>-3.9574999999999999E-2</v>
      </c>
      <c r="P266" s="6">
        <f t="shared" ca="1" si="25"/>
        <v>-2.150410151892411E-2</v>
      </c>
      <c r="Q266">
        <f t="shared" ca="1" si="26"/>
        <v>0</v>
      </c>
    </row>
    <row r="267" spans="1:17" x14ac:dyDescent="0.35">
      <c r="A267" vm="528">
        <f ca="1"/>
        <v>44371</v>
      </c>
      <c r="B267" vm="529">
        <f ca="1"/>
        <v>15790.45</v>
      </c>
      <c r="C267" s="7">
        <f t="shared" ca="1" si="22"/>
        <v>6.5761703950533955E-3</v>
      </c>
      <c r="M267">
        <v>262</v>
      </c>
      <c r="N267" s="1">
        <f t="shared" ca="1" si="23"/>
        <v>1.779E-3</v>
      </c>
      <c r="O267" s="1">
        <f t="shared" ca="1" si="24"/>
        <v>-4.9529999999999998E-2</v>
      </c>
      <c r="P267" s="6">
        <f t="shared" ca="1" si="25"/>
        <v>-2.6375323089822302E-2</v>
      </c>
      <c r="Q267">
        <f t="shared" ca="1" si="26"/>
        <v>0</v>
      </c>
    </row>
    <row r="268" spans="1:17" x14ac:dyDescent="0.35">
      <c r="A268" vm="530">
        <f ca="1"/>
        <v>44372</v>
      </c>
      <c r="B268" vm="531">
        <f ca="1"/>
        <v>15860.35</v>
      </c>
      <c r="C268" s="7">
        <f t="shared" ca="1" si="22"/>
        <v>4.4169571475514277E-3</v>
      </c>
      <c r="M268">
        <v>263</v>
      </c>
      <c r="N268" s="1">
        <f t="shared" ca="1" si="23"/>
        <v>3.6470000000000001E-3</v>
      </c>
      <c r="O268" s="1">
        <f t="shared" ca="1" si="24"/>
        <v>-9.2449999999999997E-3</v>
      </c>
      <c r="P268" s="6">
        <f t="shared" ca="1" si="25"/>
        <v>-2.4220839894389397E-2</v>
      </c>
      <c r="Q268">
        <f t="shared" ca="1" si="26"/>
        <v>1</v>
      </c>
    </row>
    <row r="269" spans="1:17" x14ac:dyDescent="0.35">
      <c r="A269" vm="532">
        <f ca="1"/>
        <v>44375</v>
      </c>
      <c r="B269" vm="533">
        <f ca="1"/>
        <v>15814.7</v>
      </c>
      <c r="C269" s="7">
        <f t="shared" ca="1" si="22"/>
        <v>-2.8823968142633397E-3</v>
      </c>
      <c r="M269">
        <v>264</v>
      </c>
      <c r="N269" s="1">
        <f t="shared" ca="1" si="23"/>
        <v>3.3310000000000002E-3</v>
      </c>
      <c r="O269" s="1">
        <f t="shared" ca="1" si="24"/>
        <v>-8.0468999999999999E-2</v>
      </c>
      <c r="P269" s="6">
        <f t="shared" ca="1" si="25"/>
        <v>-2.4501266307839914E-2</v>
      </c>
      <c r="Q269">
        <f t="shared" ca="1" si="26"/>
        <v>0</v>
      </c>
    </row>
    <row r="270" spans="1:17" x14ac:dyDescent="0.35">
      <c r="A270" vm="534">
        <f ca="1"/>
        <v>44376</v>
      </c>
      <c r="B270" vm="535">
        <f ca="1"/>
        <v>15748.45</v>
      </c>
      <c r="C270" s="7">
        <f t="shared" ca="1" si="22"/>
        <v>-4.197939514398237E-3</v>
      </c>
      <c r="M270">
        <v>265</v>
      </c>
      <c r="N270" s="1">
        <f t="shared" ca="1" si="23"/>
        <v>4.0099999999999997E-3</v>
      </c>
      <c r="O270" s="1">
        <f t="shared" ca="1" si="24"/>
        <v>-1.8557000000000001E-2</v>
      </c>
      <c r="P270" s="6">
        <f t="shared" ca="1" si="25"/>
        <v>-2.3924439542073451E-2</v>
      </c>
      <c r="Q270">
        <f t="shared" ca="1" si="26"/>
        <v>1</v>
      </c>
    </row>
    <row r="271" spans="1:17" x14ac:dyDescent="0.35">
      <c r="A271" vm="536">
        <f ca="1"/>
        <v>44377</v>
      </c>
      <c r="B271" vm="537">
        <f ca="1"/>
        <v>15721.5</v>
      </c>
      <c r="C271" s="7">
        <f t="shared" ca="1" si="22"/>
        <v>-1.7127454341774183E-3</v>
      </c>
      <c r="M271">
        <v>266</v>
      </c>
      <c r="N271" s="1">
        <f t="shared" ca="1" si="23"/>
        <v>6.4549999999999998E-3</v>
      </c>
      <c r="O271" s="1">
        <f t="shared" ca="1" si="24"/>
        <v>-7.6928999999999997E-2</v>
      </c>
      <c r="P271" s="6">
        <f t="shared" ca="1" si="25"/>
        <v>-2.2390898730771141E-2</v>
      </c>
      <c r="Q271">
        <f t="shared" ca="1" si="26"/>
        <v>0</v>
      </c>
    </row>
    <row r="272" spans="1:17" x14ac:dyDescent="0.35">
      <c r="A272" vm="538">
        <f ca="1"/>
        <v>44378</v>
      </c>
      <c r="B272" vm="539">
        <f ca="1"/>
        <v>15680</v>
      </c>
      <c r="C272" s="7">
        <f t="shared" ca="1" si="22"/>
        <v>-2.6431873739428875E-3</v>
      </c>
      <c r="M272">
        <v>267</v>
      </c>
      <c r="N272" s="1">
        <f t="shared" ca="1" si="23"/>
        <v>4.1739999999999998E-3</v>
      </c>
      <c r="O272" s="1">
        <f t="shared" ca="1" si="24"/>
        <v>-1.297E-3</v>
      </c>
      <c r="P272" s="6">
        <f t="shared" ca="1" si="25"/>
        <v>-2.3798345283091257E-2</v>
      </c>
      <c r="Q272">
        <f t="shared" ca="1" si="26"/>
        <v>1</v>
      </c>
    </row>
    <row r="273" spans="1:17" x14ac:dyDescent="0.35">
      <c r="A273" vm="540">
        <f ca="1"/>
        <v>44379</v>
      </c>
      <c r="B273" vm="541">
        <f ca="1"/>
        <v>15722.2</v>
      </c>
      <c r="C273" s="7">
        <f t="shared" ca="1" si="22"/>
        <v>2.6877113962504966E-3</v>
      </c>
      <c r="M273">
        <v>268</v>
      </c>
      <c r="N273" s="1">
        <f t="shared" ca="1" si="23"/>
        <v>2.7899999999999999E-3</v>
      </c>
      <c r="O273" s="1">
        <f t="shared" ca="1" si="24"/>
        <v>-7.0516999999999996E-2</v>
      </c>
      <c r="P273" s="6">
        <f t="shared" ca="1" si="25"/>
        <v>-2.5042317005533554E-2</v>
      </c>
      <c r="Q273">
        <f t="shared" ca="1" si="26"/>
        <v>0</v>
      </c>
    </row>
    <row r="274" spans="1:17" x14ac:dyDescent="0.35">
      <c r="A274" vm="542">
        <f ca="1"/>
        <v>44382</v>
      </c>
      <c r="B274" vm="543">
        <f ca="1"/>
        <v>15834.35</v>
      </c>
      <c r="C274" s="7">
        <f t="shared" ca="1" si="22"/>
        <v>7.1079045188818853E-3</v>
      </c>
      <c r="M274">
        <v>269</v>
      </c>
      <c r="N274" s="1">
        <f t="shared" ca="1" si="23"/>
        <v>3.4710000000000001E-3</v>
      </c>
      <c r="O274" s="1">
        <f t="shared" ca="1" si="24"/>
        <v>-3.0099000000000001E-2</v>
      </c>
      <c r="P274" s="6">
        <f t="shared" ca="1" si="25"/>
        <v>-2.4374201954849746E-2</v>
      </c>
      <c r="Q274">
        <f t="shared" ca="1" si="26"/>
        <v>0</v>
      </c>
    </row>
    <row r="275" spans="1:17" x14ac:dyDescent="0.35">
      <c r="A275" vm="544">
        <f ca="1"/>
        <v>44383</v>
      </c>
      <c r="B275" vm="545">
        <f ca="1"/>
        <v>15818.25</v>
      </c>
      <c r="C275" s="7">
        <f t="shared" ca="1" si="22"/>
        <v>-1.0172940856974727E-3</v>
      </c>
      <c r="M275">
        <v>270</v>
      </c>
      <c r="N275" s="1">
        <f t="shared" ca="1" si="23"/>
        <v>1.8979999999999999E-3</v>
      </c>
      <c r="O275" s="1">
        <f t="shared" ca="1" si="24"/>
        <v>-1.7922E-2</v>
      </c>
      <c r="P275" s="6">
        <f t="shared" ca="1" si="25"/>
        <v>-2.6186935059518742E-2</v>
      </c>
      <c r="Q275">
        <f t="shared" ca="1" si="26"/>
        <v>1</v>
      </c>
    </row>
    <row r="276" spans="1:17" x14ac:dyDescent="0.35">
      <c r="A276" vm="546">
        <f ca="1"/>
        <v>44384</v>
      </c>
      <c r="B276" vm="547">
        <f ca="1"/>
        <v>15879.65</v>
      </c>
      <c r="C276" s="7">
        <f t="shared" ca="1" si="22"/>
        <v>3.8740785221350028E-3</v>
      </c>
      <c r="M276">
        <v>271</v>
      </c>
      <c r="N276" s="1">
        <f t="shared" ca="1" si="23"/>
        <v>1.7979999999999999E-3</v>
      </c>
      <c r="O276" s="1">
        <f t="shared" ca="1" si="24"/>
        <v>-5.5556000000000001E-2</v>
      </c>
      <c r="P276" s="6">
        <f t="shared" ca="1" si="25"/>
        <v>-2.6344489721306312E-2</v>
      </c>
      <c r="Q276">
        <f t="shared" ca="1" si="26"/>
        <v>0</v>
      </c>
    </row>
    <row r="277" spans="1:17" x14ac:dyDescent="0.35">
      <c r="A277" vm="548">
        <f ca="1"/>
        <v>44385</v>
      </c>
      <c r="B277" vm="549">
        <f ca="1"/>
        <v>15727.9</v>
      </c>
      <c r="C277" s="7">
        <f t="shared" ca="1" si="22"/>
        <v>-9.6022099767209546E-3</v>
      </c>
      <c r="M277">
        <v>272</v>
      </c>
      <c r="N277" s="1">
        <f t="shared" ca="1" si="23"/>
        <v>9.3439999999999999E-3</v>
      </c>
      <c r="O277" s="1">
        <f t="shared" ca="1" si="24"/>
        <v>-1.1185E-2</v>
      </c>
      <c r="P277" s="6">
        <f t="shared" ca="1" si="25"/>
        <v>-2.1140287829931902E-2</v>
      </c>
      <c r="Q277">
        <f t="shared" ca="1" si="26"/>
        <v>1</v>
      </c>
    </row>
    <row r="278" spans="1:17" x14ac:dyDescent="0.35">
      <c r="A278" vm="550">
        <f ca="1"/>
        <v>44386</v>
      </c>
      <c r="B278" vm="551">
        <f ca="1"/>
        <v>15689.8</v>
      </c>
      <c r="C278" s="7">
        <f t="shared" ca="1" si="22"/>
        <v>-2.4253856060068731E-3</v>
      </c>
      <c r="M278">
        <v>273</v>
      </c>
      <c r="N278" s="1">
        <f t="shared" ca="1" si="23"/>
        <v>2.5530000000000001E-3</v>
      </c>
      <c r="O278" s="1">
        <f t="shared" ca="1" si="24"/>
        <v>-6.5600000000000006E-2</v>
      </c>
      <c r="P278" s="6">
        <f t="shared" ca="1" si="25"/>
        <v>-2.5309801167060133E-2</v>
      </c>
      <c r="Q278">
        <f t="shared" ca="1" si="26"/>
        <v>0</v>
      </c>
    </row>
    <row r="279" spans="1:17" x14ac:dyDescent="0.35">
      <c r="A279" vm="552">
        <f ca="1"/>
        <v>44389</v>
      </c>
      <c r="B279" vm="553">
        <f ca="1"/>
        <v>15692.6</v>
      </c>
      <c r="C279" s="7">
        <f t="shared" ca="1" si="22"/>
        <v>1.7844396906752612E-4</v>
      </c>
      <c r="M279">
        <v>274</v>
      </c>
      <c r="N279" s="1">
        <f t="shared" ca="1" si="23"/>
        <v>9.8860000000000007E-3</v>
      </c>
      <c r="O279" s="1">
        <f t="shared" ca="1" si="24"/>
        <v>-7.6826000000000005E-2</v>
      </c>
      <c r="P279" s="6">
        <f t="shared" ca="1" si="25"/>
        <v>-2.0944624882003694E-2</v>
      </c>
      <c r="Q279">
        <f t="shared" ca="1" si="26"/>
        <v>0</v>
      </c>
    </row>
    <row r="280" spans="1:17" x14ac:dyDescent="0.35">
      <c r="A280" vm="554">
        <f ca="1"/>
        <v>44390</v>
      </c>
      <c r="B280" vm="555">
        <f ca="1"/>
        <v>15812.35</v>
      </c>
      <c r="C280" s="7">
        <f t="shared" ca="1" si="22"/>
        <v>7.6020166165659082E-3</v>
      </c>
      <c r="M280">
        <v>275</v>
      </c>
      <c r="N280" s="1">
        <f t="shared" ca="1" si="23"/>
        <v>5.3619999999999996E-3</v>
      </c>
      <c r="O280" s="1">
        <f t="shared" ca="1" si="24"/>
        <v>-8.0449000000000007E-2</v>
      </c>
      <c r="P280" s="6">
        <f t="shared" ca="1" si="25"/>
        <v>-2.2998086760841939E-2</v>
      </c>
      <c r="Q280">
        <f t="shared" ca="1" si="26"/>
        <v>0</v>
      </c>
    </row>
    <row r="281" spans="1:17" x14ac:dyDescent="0.35">
      <c r="A281" vm="556">
        <f ca="1"/>
        <v>44391</v>
      </c>
      <c r="B281" vm="557">
        <f ca="1"/>
        <v>15853.95</v>
      </c>
      <c r="C281" s="7">
        <f t="shared" ca="1" si="22"/>
        <v>2.6274003550276126E-3</v>
      </c>
      <c r="M281">
        <v>276</v>
      </c>
      <c r="N281" s="1">
        <f t="shared" ca="1" si="23"/>
        <v>9.3300000000000002E-4</v>
      </c>
      <c r="O281" s="1">
        <f t="shared" ca="1" si="24"/>
        <v>-2.4230999999999999E-2</v>
      </c>
      <c r="P281" s="6">
        <f t="shared" ca="1" si="25"/>
        <v>-2.8195931610767538E-2</v>
      </c>
      <c r="Q281">
        <f t="shared" ca="1" si="26"/>
        <v>1</v>
      </c>
    </row>
    <row r="282" spans="1:17" x14ac:dyDescent="0.35">
      <c r="A282" vm="558">
        <f ca="1"/>
        <v>44392</v>
      </c>
      <c r="B282" vm="559">
        <f ca="1"/>
        <v>15924.2</v>
      </c>
      <c r="C282" s="7">
        <f t="shared" ca="1" si="22"/>
        <v>4.4212840858116617E-3</v>
      </c>
      <c r="M282">
        <v>277</v>
      </c>
      <c r="N282" s="1">
        <f t="shared" ca="1" si="23"/>
        <v>2.41E-4</v>
      </c>
      <c r="O282" s="1">
        <f t="shared" ca="1" si="24"/>
        <v>-4.8146000000000001E-2</v>
      </c>
      <c r="P282" s="6">
        <f t="shared" ca="1" si="25"/>
        <v>-3.1726152410637198E-2</v>
      </c>
      <c r="Q282">
        <f t="shared" ca="1" si="26"/>
        <v>0</v>
      </c>
    </row>
    <row r="283" spans="1:17" x14ac:dyDescent="0.35">
      <c r="A283" vm="560">
        <f ca="1"/>
        <v>44393</v>
      </c>
      <c r="B283" vm="561">
        <f ca="1"/>
        <v>15923.4</v>
      </c>
      <c r="C283" s="7">
        <f t="shared" ca="1" si="22"/>
        <v>-5.0239264507832973E-5</v>
      </c>
      <c r="M283">
        <v>278</v>
      </c>
      <c r="N283" s="1">
        <f t="shared" ca="1" si="23"/>
        <v>6.5160000000000001E-3</v>
      </c>
      <c r="O283" s="1">
        <f t="shared" ca="1" si="24"/>
        <v>-8.0901000000000001E-2</v>
      </c>
      <c r="P283" s="6">
        <f t="shared" ca="1" si="25"/>
        <v>-2.2359771648502627E-2</v>
      </c>
      <c r="Q283">
        <f t="shared" ca="1" si="26"/>
        <v>0</v>
      </c>
    </row>
    <row r="284" spans="1:17" x14ac:dyDescent="0.35">
      <c r="A284" vm="562">
        <f ca="1"/>
        <v>44396</v>
      </c>
      <c r="B284" vm="563">
        <f ca="1"/>
        <v>15752.4</v>
      </c>
      <c r="C284" s="7">
        <f t="shared" ca="1" si="22"/>
        <v>-1.0796990837843464E-2</v>
      </c>
      <c r="M284">
        <v>279</v>
      </c>
      <c r="N284" s="1">
        <f t="shared" ca="1" si="23"/>
        <v>2.9759999999999999E-3</v>
      </c>
      <c r="O284" s="1">
        <f t="shared" ca="1" si="24"/>
        <v>-6.2269999999999999E-2</v>
      </c>
      <c r="P284" s="6">
        <f t="shared" ca="1" si="25"/>
        <v>-2.4846393759789802E-2</v>
      </c>
      <c r="Q284">
        <f t="shared" ca="1" si="26"/>
        <v>0</v>
      </c>
    </row>
    <row r="285" spans="1:17" x14ac:dyDescent="0.35">
      <c r="A285" vm="564">
        <f ca="1"/>
        <v>44397</v>
      </c>
      <c r="B285" vm="565">
        <f ca="1"/>
        <v>15632.1</v>
      </c>
      <c r="C285" s="7">
        <f t="shared" ca="1" si="22"/>
        <v>-7.6662422011756432E-3</v>
      </c>
      <c r="M285">
        <v>280</v>
      </c>
      <c r="N285" s="1">
        <f t="shared" ca="1" si="23"/>
        <v>9.3270000000000002E-3</v>
      </c>
      <c r="O285" s="1">
        <f t="shared" ca="1" si="24"/>
        <v>-3.5096000000000002E-2</v>
      </c>
      <c r="P285" s="6">
        <f t="shared" ca="1" si="25"/>
        <v>-2.1146583842203335E-2</v>
      </c>
      <c r="Q285">
        <f t="shared" ca="1" si="26"/>
        <v>0</v>
      </c>
    </row>
    <row r="286" spans="1:17" x14ac:dyDescent="0.35">
      <c r="A286" vm="566">
        <f ca="1"/>
        <v>44399</v>
      </c>
      <c r="B286" vm="567">
        <f ca="1"/>
        <v>15824.05</v>
      </c>
      <c r="C286" s="7">
        <f t="shared" ca="1" si="22"/>
        <v>1.2204442218645537E-2</v>
      </c>
      <c r="M286">
        <v>281</v>
      </c>
      <c r="N286" s="1">
        <f t="shared" ca="1" si="23"/>
        <v>7.3270000000000002E-3</v>
      </c>
      <c r="O286" s="1">
        <f t="shared" ca="1" si="24"/>
        <v>-8.7006E-2</v>
      </c>
      <c r="P286" s="6">
        <f t="shared" ca="1" si="25"/>
        <v>-2.1968684385840709E-2</v>
      </c>
      <c r="Q286">
        <f t="shared" ca="1" si="26"/>
        <v>0</v>
      </c>
    </row>
    <row r="287" spans="1:17" x14ac:dyDescent="0.35">
      <c r="A287" vm="568">
        <f ca="1"/>
        <v>44400</v>
      </c>
      <c r="B287" vm="569">
        <f ca="1"/>
        <v>15856.05</v>
      </c>
      <c r="C287" s="7">
        <f t="shared" ca="1" si="22"/>
        <v>2.020196330389148E-3</v>
      </c>
      <c r="M287">
        <v>282</v>
      </c>
      <c r="N287" s="1">
        <f t="shared" ca="1" si="23"/>
        <v>2.405E-3</v>
      </c>
      <c r="O287" s="1">
        <f t="shared" ca="1" si="24"/>
        <v>-2.9052000000000001E-2</v>
      </c>
      <c r="P287" s="6">
        <f t="shared" ca="1" si="25"/>
        <v>-2.5488461400976381E-2</v>
      </c>
      <c r="Q287">
        <f t="shared" ca="1" si="26"/>
        <v>0</v>
      </c>
    </row>
    <row r="288" spans="1:17" x14ac:dyDescent="0.35">
      <c r="A288" vm="570">
        <f ca="1"/>
        <v>44403</v>
      </c>
      <c r="B288" vm="571">
        <f ca="1"/>
        <v>15824.45</v>
      </c>
      <c r="C288" s="7">
        <f t="shared" ca="1" si="22"/>
        <v>-1.9949186710989724E-3</v>
      </c>
      <c r="M288">
        <v>283</v>
      </c>
      <c r="N288" s="1">
        <f t="shared" ca="1" si="23"/>
        <v>8.7250000000000001E-3</v>
      </c>
      <c r="O288" s="1">
        <f t="shared" ca="1" si="24"/>
        <v>-6.2066000000000003E-2</v>
      </c>
      <c r="P288" s="6">
        <f t="shared" ca="1" si="25"/>
        <v>-2.1376285882555739E-2</v>
      </c>
      <c r="Q288">
        <f t="shared" ca="1" si="26"/>
        <v>0</v>
      </c>
    </row>
    <row r="289" spans="1:17" x14ac:dyDescent="0.35">
      <c r="A289" vm="572">
        <f ca="1"/>
        <v>44404</v>
      </c>
      <c r="B289" vm="573">
        <f ca="1"/>
        <v>15746.45</v>
      </c>
      <c r="C289" s="7">
        <f t="shared" ca="1" si="22"/>
        <v>-4.941269251421819E-3</v>
      </c>
      <c r="M289">
        <v>284</v>
      </c>
      <c r="N289" s="1">
        <f t="shared" ca="1" si="23"/>
        <v>3.8379999999999998E-3</v>
      </c>
      <c r="O289" s="1">
        <f t="shared" ca="1" si="24"/>
        <v>-6.2448999999999998E-2</v>
      </c>
      <c r="P289" s="6">
        <f t="shared" ca="1" si="25"/>
        <v>-2.4061746317203359E-2</v>
      </c>
      <c r="Q289">
        <f t="shared" ca="1" si="26"/>
        <v>0</v>
      </c>
    </row>
    <row r="290" spans="1:17" x14ac:dyDescent="0.35">
      <c r="A290" vm="574">
        <f ca="1"/>
        <v>44405</v>
      </c>
      <c r="B290" vm="575">
        <f ca="1"/>
        <v>15709.4</v>
      </c>
      <c r="C290" s="7">
        <f t="shared" ca="1" si="22"/>
        <v>-2.3556837366210791E-3</v>
      </c>
      <c r="M290">
        <v>285</v>
      </c>
      <c r="N290" s="1">
        <f t="shared" ca="1" si="23"/>
        <v>6.4679999999999998E-3</v>
      </c>
      <c r="O290" s="1">
        <f t="shared" ca="1" si="24"/>
        <v>-1.8905999999999999E-2</v>
      </c>
      <c r="P290" s="6">
        <f t="shared" ca="1" si="25"/>
        <v>-2.2384243337437014E-2</v>
      </c>
      <c r="Q290">
        <f t="shared" ca="1" si="26"/>
        <v>1</v>
      </c>
    </row>
    <row r="291" spans="1:17" x14ac:dyDescent="0.35">
      <c r="A291" vm="576">
        <f ca="1"/>
        <v>44406</v>
      </c>
      <c r="B291" vm="577">
        <f ca="1"/>
        <v>15778.45</v>
      </c>
      <c r="C291" s="7">
        <f t="shared" ca="1" si="22"/>
        <v>4.3858256873079192E-3</v>
      </c>
      <c r="M291">
        <v>286</v>
      </c>
      <c r="N291" s="1">
        <f t="shared" ca="1" si="23"/>
        <v>2.052E-3</v>
      </c>
      <c r="O291" s="1">
        <f t="shared" ca="1" si="24"/>
        <v>-2.1357000000000001E-2</v>
      </c>
      <c r="P291" s="6">
        <f t="shared" ca="1" si="25"/>
        <v>-2.595846783785145E-2</v>
      </c>
      <c r="Q291">
        <f t="shared" ca="1" si="26"/>
        <v>1</v>
      </c>
    </row>
    <row r="292" spans="1:17" x14ac:dyDescent="0.35">
      <c r="A292" vm="578">
        <f ca="1"/>
        <v>44407</v>
      </c>
      <c r="B292" vm="579">
        <f ca="1"/>
        <v>15763.05</v>
      </c>
      <c r="C292" s="7">
        <f t="shared" ca="1" si="22"/>
        <v>-9.7649136684721917E-4</v>
      </c>
      <c r="M292">
        <v>287</v>
      </c>
      <c r="N292" s="1">
        <f t="shared" ca="1" si="23"/>
        <v>4.5409999999999999E-3</v>
      </c>
      <c r="O292" s="1">
        <f t="shared" ca="1" si="24"/>
        <v>-9.7128999999999993E-2</v>
      </c>
      <c r="P292" s="6">
        <f t="shared" ca="1" si="25"/>
        <v>-2.3531492820446774E-2</v>
      </c>
      <c r="Q292">
        <f t="shared" ca="1" si="26"/>
        <v>0</v>
      </c>
    </row>
    <row r="293" spans="1:17" x14ac:dyDescent="0.35">
      <c r="A293" vm="580">
        <f ca="1"/>
        <v>44410</v>
      </c>
      <c r="B293" vm="581">
        <f ca="1"/>
        <v>15885.15</v>
      </c>
      <c r="C293" s="7">
        <f t="shared" ca="1" si="22"/>
        <v>7.716116923125624E-3</v>
      </c>
      <c r="M293">
        <v>288</v>
      </c>
      <c r="N293" s="1">
        <f t="shared" ca="1" si="23"/>
        <v>6.9119999999999997E-3</v>
      </c>
      <c r="O293" s="1">
        <f t="shared" ca="1" si="24"/>
        <v>-6.1323000000000003E-2</v>
      </c>
      <c r="P293" s="6">
        <f t="shared" ca="1" si="25"/>
        <v>-2.2163746664924721E-2</v>
      </c>
      <c r="Q293">
        <f t="shared" ca="1" si="26"/>
        <v>0</v>
      </c>
    </row>
    <row r="294" spans="1:17" x14ac:dyDescent="0.35">
      <c r="A294" vm="582">
        <f ca="1"/>
        <v>44411</v>
      </c>
      <c r="B294" vm="583">
        <f ca="1"/>
        <v>16130.75</v>
      </c>
      <c r="C294" s="7">
        <f t="shared" ca="1" si="22"/>
        <v>1.5342677718794513E-2</v>
      </c>
      <c r="M294">
        <v>289</v>
      </c>
      <c r="N294" s="1">
        <f t="shared" ca="1" si="23"/>
        <v>3.31E-3</v>
      </c>
      <c r="O294" s="1">
        <f t="shared" ca="1" si="24"/>
        <v>-2.6100999999999999E-2</v>
      </c>
      <c r="P294" s="6">
        <f t="shared" ca="1" si="25"/>
        <v>-2.4520738480009081E-2</v>
      </c>
      <c r="Q294">
        <f t="shared" ca="1" si="26"/>
        <v>0</v>
      </c>
    </row>
    <row r="295" spans="1:17" x14ac:dyDescent="0.35">
      <c r="A295" vm="584">
        <f ca="1"/>
        <v>44412</v>
      </c>
      <c r="B295" vm="585">
        <f ca="1"/>
        <v>16258.8</v>
      </c>
      <c r="C295" s="7">
        <f t="shared" ca="1" si="22"/>
        <v>7.9069123919256155E-3</v>
      </c>
      <c r="M295">
        <v>290</v>
      </c>
      <c r="N295" s="1">
        <f t="shared" ca="1" si="23"/>
        <v>9.4439999999999993E-3</v>
      </c>
      <c r="O295" s="1">
        <f t="shared" ca="1" si="24"/>
        <v>-4.614E-3</v>
      </c>
      <c r="P295" s="6">
        <f t="shared" ca="1" si="25"/>
        <v>-2.1103454014813474E-2</v>
      </c>
      <c r="Q295">
        <f t="shared" ca="1" si="26"/>
        <v>1</v>
      </c>
    </row>
    <row r="296" spans="1:17" x14ac:dyDescent="0.35">
      <c r="A296" vm="586">
        <f ca="1"/>
        <v>44413</v>
      </c>
      <c r="B296" vm="587">
        <f ca="1"/>
        <v>16294.6</v>
      </c>
      <c r="C296" s="7">
        <f t="shared" ca="1" si="22"/>
        <v>2.1994639228035033E-3</v>
      </c>
      <c r="M296">
        <v>291</v>
      </c>
      <c r="N296" s="1">
        <f t="shared" ca="1" si="23"/>
        <v>8.097E-3</v>
      </c>
      <c r="O296" s="1">
        <f t="shared" ca="1" si="24"/>
        <v>-8.4655999999999995E-2</v>
      </c>
      <c r="P296" s="6">
        <f t="shared" ca="1" si="25"/>
        <v>-2.1631224425036389E-2</v>
      </c>
      <c r="Q296">
        <f t="shared" ca="1" si="26"/>
        <v>0</v>
      </c>
    </row>
    <row r="297" spans="1:17" x14ac:dyDescent="0.35">
      <c r="A297" vm="588">
        <f ca="1"/>
        <v>44414</v>
      </c>
      <c r="B297" vm="589">
        <f ca="1"/>
        <v>16238.2</v>
      </c>
      <c r="C297" s="7">
        <f t="shared" ca="1" si="22"/>
        <v>-3.4672734288667254E-3</v>
      </c>
      <c r="M297">
        <v>292</v>
      </c>
      <c r="N297" s="1">
        <f t="shared" ca="1" si="23"/>
        <v>3.7590000000000002E-3</v>
      </c>
      <c r="O297" s="1">
        <f t="shared" ca="1" si="24"/>
        <v>-2.8381E-2</v>
      </c>
      <c r="P297" s="6">
        <f t="shared" ca="1" si="25"/>
        <v>-2.4126668808624647E-2</v>
      </c>
      <c r="Q297">
        <f t="shared" ca="1" si="26"/>
        <v>0</v>
      </c>
    </row>
    <row r="298" spans="1:17" x14ac:dyDescent="0.35">
      <c r="A298" vm="590">
        <f ca="1"/>
        <v>44417</v>
      </c>
      <c r="B298" vm="591">
        <f ca="1"/>
        <v>16258.25</v>
      </c>
      <c r="C298" s="7">
        <f t="shared" ca="1" si="22"/>
        <v>1.233981099116492E-3</v>
      </c>
      <c r="M298">
        <v>293</v>
      </c>
      <c r="N298" s="1">
        <f t="shared" ca="1" si="23"/>
        <v>9.6270000000000001E-3</v>
      </c>
      <c r="O298" s="1">
        <f t="shared" ca="1" si="24"/>
        <v>-7.6626E-2</v>
      </c>
      <c r="P298" s="6">
        <f t="shared" ca="1" si="25"/>
        <v>-2.1036922472363252E-2</v>
      </c>
      <c r="Q298">
        <f t="shared" ca="1" si="26"/>
        <v>0</v>
      </c>
    </row>
    <row r="299" spans="1:17" x14ac:dyDescent="0.35">
      <c r="A299" vm="592">
        <f ca="1"/>
        <v>44418</v>
      </c>
      <c r="B299" vm="593">
        <f ca="1"/>
        <v>16280.1</v>
      </c>
      <c r="C299" s="7">
        <f t="shared" ca="1" si="22"/>
        <v>1.343030810369638E-3</v>
      </c>
      <c r="M299">
        <v>294</v>
      </c>
      <c r="N299" s="1">
        <f t="shared" ca="1" si="23"/>
        <v>3.7199999999999999E-4</v>
      </c>
      <c r="O299" s="1">
        <f t="shared" ca="1" si="24"/>
        <v>-7.4154999999999999E-2</v>
      </c>
      <c r="P299" s="6">
        <f t="shared" ca="1" si="25"/>
        <v>-3.0631790827176174E-2</v>
      </c>
      <c r="Q299">
        <f t="shared" ca="1" si="26"/>
        <v>0</v>
      </c>
    </row>
    <row r="300" spans="1:17" x14ac:dyDescent="0.35">
      <c r="A300" vm="594">
        <f ca="1"/>
        <v>44419</v>
      </c>
      <c r="B300" vm="595">
        <f ca="1"/>
        <v>16282.25</v>
      </c>
      <c r="C300" s="7">
        <f t="shared" ca="1" si="22"/>
        <v>1.3205435130599847E-4</v>
      </c>
      <c r="M300">
        <v>295</v>
      </c>
      <c r="N300" s="1">
        <f t="shared" ca="1" si="23"/>
        <v>6.5360000000000001E-3</v>
      </c>
      <c r="O300" s="1">
        <f t="shared" ca="1" si="24"/>
        <v>-4.6259000000000002E-2</v>
      </c>
      <c r="P300" s="6">
        <f t="shared" ca="1" si="25"/>
        <v>-2.234962214606509E-2</v>
      </c>
      <c r="Q300">
        <f t="shared" ca="1" si="26"/>
        <v>0</v>
      </c>
    </row>
    <row r="301" spans="1:17" x14ac:dyDescent="0.35">
      <c r="A301" vm="596">
        <f ca="1"/>
        <v>44420</v>
      </c>
      <c r="B301" vm="597">
        <f ca="1"/>
        <v>16364.4</v>
      </c>
      <c r="C301" s="7">
        <f t="shared" ca="1" si="22"/>
        <v>5.0326862566738252E-3</v>
      </c>
      <c r="M301">
        <v>296</v>
      </c>
      <c r="N301" s="1">
        <f t="shared" ca="1" si="23"/>
        <v>9.5820000000000002E-3</v>
      </c>
      <c r="O301" s="1">
        <f t="shared" ca="1" si="24"/>
        <v>-8.8097999999999996E-2</v>
      </c>
      <c r="P301" s="6">
        <f t="shared" ca="1" si="25"/>
        <v>-2.1053179507205377E-2</v>
      </c>
      <c r="Q301">
        <f t="shared" ca="1" si="26"/>
        <v>0</v>
      </c>
    </row>
    <row r="302" spans="1:17" x14ac:dyDescent="0.35">
      <c r="A302" vm="598">
        <f ca="1"/>
        <v>44421</v>
      </c>
      <c r="B302" vm="599">
        <f ca="1"/>
        <v>16529.099999999999</v>
      </c>
      <c r="C302" s="7">
        <f t="shared" ca="1" si="22"/>
        <v>1.0014220220038851E-2</v>
      </c>
      <c r="M302">
        <v>297</v>
      </c>
      <c r="N302" s="1">
        <f t="shared" ca="1" si="23"/>
        <v>3.0000000000000001E-3</v>
      </c>
      <c r="O302" s="1">
        <f t="shared" ca="1" si="24"/>
        <v>-3.1941999999999998E-2</v>
      </c>
      <c r="P302" s="6">
        <f t="shared" ca="1" si="25"/>
        <v>-2.4821922757987371E-2</v>
      </c>
      <c r="Q302">
        <f t="shared" ca="1" si="26"/>
        <v>0</v>
      </c>
    </row>
    <row r="303" spans="1:17" x14ac:dyDescent="0.35">
      <c r="A303" vm="600">
        <f ca="1"/>
        <v>44424</v>
      </c>
      <c r="B303" vm="601">
        <f ca="1"/>
        <v>16563.05</v>
      </c>
      <c r="C303" s="7">
        <f t="shared" ca="1" si="22"/>
        <v>2.0518468525620097E-3</v>
      </c>
      <c r="M303">
        <v>298</v>
      </c>
      <c r="N303" s="1">
        <f t="shared" ca="1" si="23"/>
        <v>8.2999999999999998E-5</v>
      </c>
      <c r="O303" s="1">
        <f t="shared" ca="1" si="24"/>
        <v>-6.3862000000000002E-2</v>
      </c>
      <c r="P303" s="6">
        <f t="shared" ca="1" si="25"/>
        <v>-3.4284712902227343E-2</v>
      </c>
      <c r="Q303">
        <f t="shared" ca="1" si="26"/>
        <v>0</v>
      </c>
    </row>
    <row r="304" spans="1:17" x14ac:dyDescent="0.35">
      <c r="A304" vm="602">
        <f ca="1"/>
        <v>44425</v>
      </c>
      <c r="B304" vm="603">
        <f ca="1"/>
        <v>16614.599999999999</v>
      </c>
      <c r="C304" s="7">
        <f t="shared" ca="1" si="22"/>
        <v>3.107516143149264E-3</v>
      </c>
      <c r="M304">
        <v>299</v>
      </c>
      <c r="N304" s="1">
        <f t="shared" ca="1" si="23"/>
        <v>8.5819999999999994E-3</v>
      </c>
      <c r="O304" s="1">
        <f t="shared" ca="1" si="24"/>
        <v>-7.8530000000000003E-2</v>
      </c>
      <c r="P304" s="6">
        <f t="shared" ca="1" si="25"/>
        <v>-2.1432886339548086E-2</v>
      </c>
      <c r="Q304">
        <f t="shared" ca="1" si="26"/>
        <v>0</v>
      </c>
    </row>
    <row r="305" spans="1:17" x14ac:dyDescent="0.35">
      <c r="A305" vm="604">
        <f ca="1"/>
        <v>44426</v>
      </c>
      <c r="B305" vm="605">
        <f ca="1"/>
        <v>16568.849999999999</v>
      </c>
      <c r="C305" s="7">
        <f t="shared" ca="1" si="22"/>
        <v>-2.7574003900989229E-3</v>
      </c>
      <c r="M305">
        <v>300</v>
      </c>
      <c r="N305" s="1">
        <f t="shared" ca="1" si="23"/>
        <v>4.8269999999999997E-3</v>
      </c>
      <c r="O305" s="1">
        <f t="shared" ca="1" si="24"/>
        <v>-1.1825E-2</v>
      </c>
      <c r="P305" s="6">
        <f t="shared" ca="1" si="25"/>
        <v>-2.3336576655287974E-2</v>
      </c>
      <c r="Q305">
        <f t="shared" ca="1" si="26"/>
        <v>1</v>
      </c>
    </row>
    <row r="306" spans="1:17" x14ac:dyDescent="0.35">
      <c r="A306" vm="606">
        <f ca="1"/>
        <v>44428</v>
      </c>
      <c r="B306" vm="607">
        <f ca="1"/>
        <v>16450.5</v>
      </c>
      <c r="C306" s="7">
        <f t="shared" ca="1" si="22"/>
        <v>-7.1685546090666519E-3</v>
      </c>
      <c r="M306">
        <v>301</v>
      </c>
      <c r="N306" s="1">
        <f t="shared" ca="1" si="23"/>
        <v>8.7580000000000002E-3</v>
      </c>
      <c r="O306" s="1">
        <f t="shared" ca="1" si="24"/>
        <v>-6.5505999999999995E-2</v>
      </c>
      <c r="P306" s="6">
        <f t="shared" ca="1" si="25"/>
        <v>-2.136333984640414E-2</v>
      </c>
      <c r="Q306">
        <f t="shared" ca="1" si="26"/>
        <v>0</v>
      </c>
    </row>
    <row r="307" spans="1:17" x14ac:dyDescent="0.35">
      <c r="A307" vm="608">
        <f ca="1"/>
        <v>44432</v>
      </c>
      <c r="B307" vm="609">
        <f ca="1"/>
        <v>16624.599999999999</v>
      </c>
      <c r="C307" s="7">
        <f t="shared" ca="1" si="22"/>
        <v>1.0527654215855616E-2</v>
      </c>
      <c r="M307">
        <v>302</v>
      </c>
      <c r="N307" s="1">
        <f t="shared" ca="1" si="23"/>
        <v>1.799E-3</v>
      </c>
      <c r="O307" s="1">
        <f t="shared" ca="1" si="24"/>
        <v>-4.3490000000000001E-2</v>
      </c>
      <c r="P307" s="6">
        <f t="shared" ca="1" si="25"/>
        <v>-2.6342875135306466E-2</v>
      </c>
      <c r="Q307">
        <f t="shared" ca="1" si="26"/>
        <v>0</v>
      </c>
    </row>
    <row r="308" spans="1:17" x14ac:dyDescent="0.35">
      <c r="A308" vm="610">
        <f ca="1"/>
        <v>44433</v>
      </c>
      <c r="B308" vm="611">
        <f ca="1"/>
        <v>16634.650000000001</v>
      </c>
      <c r="C308" s="7">
        <f t="shared" ca="1" si="22"/>
        <v>6.0434317105073718E-4</v>
      </c>
      <c r="M308">
        <v>303</v>
      </c>
      <c r="N308" s="1">
        <f t="shared" ca="1" si="23"/>
        <v>6.2699999999999995E-4</v>
      </c>
      <c r="O308" s="1">
        <f t="shared" ca="1" si="24"/>
        <v>-9.1489000000000001E-2</v>
      </c>
      <c r="P308" s="6">
        <f t="shared" ca="1" si="25"/>
        <v>-2.926982719840434E-2</v>
      </c>
      <c r="Q308">
        <f t="shared" ca="1" si="26"/>
        <v>0</v>
      </c>
    </row>
    <row r="309" spans="1:17" x14ac:dyDescent="0.35">
      <c r="A309" vm="612">
        <f ca="1"/>
        <v>44434</v>
      </c>
      <c r="B309" vm="613">
        <f ca="1"/>
        <v>16636.900000000001</v>
      </c>
      <c r="C309" s="7">
        <f t="shared" ca="1" si="22"/>
        <v>1.3525068735473022E-4</v>
      </c>
      <c r="M309">
        <v>304</v>
      </c>
      <c r="N309" s="1">
        <f t="shared" ca="1" si="23"/>
        <v>2.6699999999999998E-4</v>
      </c>
      <c r="O309" s="1">
        <f t="shared" ca="1" si="24"/>
        <v>-1.9900000000000001E-2</v>
      </c>
      <c r="P309" s="6">
        <f t="shared" ca="1" si="25"/>
        <v>-3.1470814130304649E-2</v>
      </c>
      <c r="Q309">
        <f t="shared" ca="1" si="26"/>
        <v>1</v>
      </c>
    </row>
    <row r="310" spans="1:17" x14ac:dyDescent="0.35">
      <c r="A310" vm="614">
        <f ca="1"/>
        <v>44435</v>
      </c>
      <c r="B310" vm="615">
        <f ca="1"/>
        <v>16705.2</v>
      </c>
      <c r="C310" s="7">
        <f t="shared" ca="1" si="22"/>
        <v>4.0969282398875722E-3</v>
      </c>
      <c r="M310">
        <v>305</v>
      </c>
      <c r="N310" s="1">
        <f t="shared" ca="1" si="23"/>
        <v>8.6529999999999992E-3</v>
      </c>
      <c r="O310" s="1">
        <f t="shared" ca="1" si="24"/>
        <v>-4.1834000000000003E-2</v>
      </c>
      <c r="P310" s="6">
        <f t="shared" ca="1" si="25"/>
        <v>-2.140468147603071E-2</v>
      </c>
      <c r="Q310">
        <f t="shared" ca="1" si="26"/>
        <v>0</v>
      </c>
    </row>
    <row r="311" spans="1:17" x14ac:dyDescent="0.35">
      <c r="A311" vm="616">
        <f ca="1"/>
        <v>44438</v>
      </c>
      <c r="B311" vm="617">
        <f ca="1"/>
        <v>16931.05</v>
      </c>
      <c r="C311" s="7">
        <f t="shared" ca="1" si="22"/>
        <v>1.3429166104186735E-2</v>
      </c>
      <c r="M311">
        <v>306</v>
      </c>
      <c r="N311" s="1">
        <f t="shared" ca="1" si="23"/>
        <v>9.6039999999999997E-3</v>
      </c>
      <c r="O311" s="1">
        <f t="shared" ca="1" si="24"/>
        <v>-2.5215999999999999E-2</v>
      </c>
      <c r="P311" s="6">
        <f t="shared" ca="1" si="25"/>
        <v>-2.1045223305399662E-2</v>
      </c>
      <c r="Q311">
        <f t="shared" ca="1" si="26"/>
        <v>0</v>
      </c>
    </row>
    <row r="312" spans="1:17" x14ac:dyDescent="0.35">
      <c r="A312" vm="618">
        <f ca="1"/>
        <v>44439</v>
      </c>
      <c r="B312" vm="619">
        <f ca="1"/>
        <v>17132.2</v>
      </c>
      <c r="C312" s="7">
        <f t="shared" ca="1" si="22"/>
        <v>1.1810519440649946E-2</v>
      </c>
      <c r="M312">
        <v>307</v>
      </c>
      <c r="N312" s="1">
        <f t="shared" ca="1" si="23"/>
        <v>8.6149999999999994E-3</v>
      </c>
      <c r="O312" s="1">
        <f t="shared" ca="1" si="24"/>
        <v>-3.4958999999999997E-2</v>
      </c>
      <c r="P312" s="6">
        <f t="shared" ca="1" si="25"/>
        <v>-2.1419751679398129E-2</v>
      </c>
      <c r="Q312">
        <f t="shared" ca="1" si="26"/>
        <v>0</v>
      </c>
    </row>
    <row r="313" spans="1:17" x14ac:dyDescent="0.35">
      <c r="A313" vm="620">
        <f ca="1"/>
        <v>44440</v>
      </c>
      <c r="B313" vm="621">
        <f ca="1"/>
        <v>17076.25</v>
      </c>
      <c r="C313" s="7">
        <f t="shared" ca="1" si="22"/>
        <v>-3.2711245256615783E-3</v>
      </c>
      <c r="M313">
        <v>308</v>
      </c>
      <c r="N313" s="1">
        <f t="shared" ca="1" si="23"/>
        <v>3.7100000000000002E-4</v>
      </c>
      <c r="O313" s="1">
        <f t="shared" ca="1" si="24"/>
        <v>-6.0019000000000003E-2</v>
      </c>
      <c r="P313" s="6">
        <f t="shared" ca="1" si="25"/>
        <v>-3.063867969617487E-2</v>
      </c>
      <c r="Q313">
        <f t="shared" ca="1" si="26"/>
        <v>0</v>
      </c>
    </row>
    <row r="314" spans="1:17" x14ac:dyDescent="0.35">
      <c r="A314" vm="622">
        <f ca="1"/>
        <v>44441</v>
      </c>
      <c r="B314" vm="623">
        <f ca="1"/>
        <v>17234.150000000001</v>
      </c>
      <c r="C314" s="7">
        <f t="shared" ca="1" si="22"/>
        <v>9.2042712853325718E-3</v>
      </c>
      <c r="M314">
        <v>309</v>
      </c>
      <c r="N314" s="1">
        <f t="shared" ca="1" si="23"/>
        <v>4.8549999999999999E-3</v>
      </c>
      <c r="O314" s="1">
        <f t="shared" ca="1" si="24"/>
        <v>-6.1650000000000003E-2</v>
      </c>
      <c r="P314" s="6">
        <f t="shared" ca="1" si="25"/>
        <v>-2.3318051704240374E-2</v>
      </c>
      <c r="Q314">
        <f t="shared" ca="1" si="26"/>
        <v>0</v>
      </c>
    </row>
    <row r="315" spans="1:17" x14ac:dyDescent="0.35">
      <c r="A315" vm="624">
        <f ca="1"/>
        <v>44442</v>
      </c>
      <c r="B315" vm="625">
        <f ca="1"/>
        <v>17323.599999999999</v>
      </c>
      <c r="C315" s="7">
        <f t="shared" ca="1" si="22"/>
        <v>5.1768532251176254E-3</v>
      </c>
      <c r="M315">
        <v>310</v>
      </c>
      <c r="N315" s="1">
        <f t="shared" ca="1" si="23"/>
        <v>9.2230000000000003E-3</v>
      </c>
      <c r="O315" s="1">
        <f t="shared" ca="1" si="24"/>
        <v>-6.0479999999999999E-2</v>
      </c>
      <c r="P315" s="6">
        <f t="shared" ca="1" si="25"/>
        <v>-2.1185320691705794E-2</v>
      </c>
      <c r="Q315">
        <f t="shared" ca="1" si="26"/>
        <v>0</v>
      </c>
    </row>
    <row r="316" spans="1:17" x14ac:dyDescent="0.35">
      <c r="A316" vm="626">
        <f ca="1"/>
        <v>44445</v>
      </c>
      <c r="B316" vm="627">
        <f ca="1"/>
        <v>17377.8</v>
      </c>
      <c r="C316" s="7">
        <f t="shared" ca="1" si="22"/>
        <v>3.1237958165422752E-3</v>
      </c>
      <c r="M316">
        <v>311</v>
      </c>
      <c r="N316" s="1">
        <f t="shared" ca="1" si="23"/>
        <v>5.4970000000000001E-3</v>
      </c>
      <c r="O316" s="1">
        <f t="shared" ca="1" si="24"/>
        <v>-3.7192999999999997E-2</v>
      </c>
      <c r="P316" s="6">
        <f t="shared" ca="1" si="25"/>
        <v>-2.291743747927355E-2</v>
      </c>
      <c r="Q316">
        <f t="shared" ca="1" si="26"/>
        <v>0</v>
      </c>
    </row>
    <row r="317" spans="1:17" x14ac:dyDescent="0.35">
      <c r="A317" vm="628">
        <f ca="1"/>
        <v>44446</v>
      </c>
      <c r="B317" vm="629">
        <f ca="1"/>
        <v>17362.099999999999</v>
      </c>
      <c r="C317" s="7">
        <f t="shared" ca="1" si="22"/>
        <v>-9.0385988841995806E-4</v>
      </c>
      <c r="M317">
        <v>312</v>
      </c>
      <c r="N317" s="1">
        <f t="shared" ca="1" si="23"/>
        <v>3.0839999999999999E-3</v>
      </c>
      <c r="O317" s="1">
        <f t="shared" ca="1" si="24"/>
        <v>-6.4020999999999995E-2</v>
      </c>
      <c r="P317" s="6">
        <f t="shared" ca="1" si="25"/>
        <v>-2.4737640941155922E-2</v>
      </c>
      <c r="Q317">
        <f t="shared" ca="1" si="26"/>
        <v>0</v>
      </c>
    </row>
    <row r="318" spans="1:17" x14ac:dyDescent="0.35">
      <c r="A318" vm="630">
        <f ca="1"/>
        <v>44447</v>
      </c>
      <c r="B318" vm="631">
        <f ca="1"/>
        <v>17353.5</v>
      </c>
      <c r="C318" s="7">
        <f t="shared" ca="1" si="22"/>
        <v>-4.9545450321603589E-4</v>
      </c>
      <c r="M318">
        <v>313</v>
      </c>
      <c r="N318" s="1">
        <f t="shared" ca="1" si="23"/>
        <v>7.0299999999999996E-4</v>
      </c>
      <c r="O318" s="1">
        <f t="shared" ca="1" si="24"/>
        <v>-6.4707000000000001E-2</v>
      </c>
      <c r="P318" s="6">
        <f t="shared" ca="1" si="25"/>
        <v>-2.8964133515818075E-2</v>
      </c>
      <c r="Q318">
        <f t="shared" ca="1" si="26"/>
        <v>0</v>
      </c>
    </row>
    <row r="319" spans="1:17" x14ac:dyDescent="0.35">
      <c r="A319" vm="632">
        <f ca="1"/>
        <v>44448</v>
      </c>
      <c r="B319" vm="633">
        <f ca="1"/>
        <v>17369.25</v>
      </c>
      <c r="C319" s="7">
        <f t="shared" ca="1" si="22"/>
        <v>9.0718627298651939E-4</v>
      </c>
      <c r="M319">
        <v>314</v>
      </c>
      <c r="N319" s="1">
        <f t="shared" ca="1" si="23"/>
        <v>5.9690000000000003E-3</v>
      </c>
      <c r="O319" s="1">
        <f t="shared" ca="1" si="24"/>
        <v>-7.7245999999999995E-2</v>
      </c>
      <c r="P319" s="6">
        <f t="shared" ca="1" si="25"/>
        <v>-2.2648645040950249E-2</v>
      </c>
      <c r="Q319">
        <f t="shared" ca="1" si="26"/>
        <v>0</v>
      </c>
    </row>
    <row r="320" spans="1:17" x14ac:dyDescent="0.35">
      <c r="A320" vm="634">
        <f ca="1"/>
        <v>44452</v>
      </c>
      <c r="B320" vm="635">
        <f ca="1"/>
        <v>17355.3</v>
      </c>
      <c r="C320" s="7">
        <f t="shared" ca="1" si="22"/>
        <v>-8.0346617885402119E-4</v>
      </c>
      <c r="M320">
        <v>315</v>
      </c>
      <c r="N320" s="1">
        <f t="shared" ca="1" si="23"/>
        <v>7.6880000000000004E-3</v>
      </c>
      <c r="O320" s="1">
        <f t="shared" ca="1" si="24"/>
        <v>-1.8328000000000001E-2</v>
      </c>
      <c r="P320" s="6">
        <f t="shared" ca="1" si="25"/>
        <v>-2.1806771028136777E-2</v>
      </c>
      <c r="Q320">
        <f t="shared" ca="1" si="26"/>
        <v>1</v>
      </c>
    </row>
    <row r="321" spans="1:17" x14ac:dyDescent="0.35">
      <c r="A321" vm="636">
        <f ca="1"/>
        <v>44453</v>
      </c>
      <c r="B321" vm="637">
        <f ca="1"/>
        <v>17380</v>
      </c>
      <c r="C321" s="7">
        <f t="shared" ca="1" si="22"/>
        <v>1.4221845881971984E-3</v>
      </c>
      <c r="M321">
        <v>316</v>
      </c>
      <c r="N321" s="1">
        <f t="shared" ca="1" si="23"/>
        <v>5.4980000000000003E-3</v>
      </c>
      <c r="O321" s="1">
        <f t="shared" ca="1" si="24"/>
        <v>-2.5923999999999999E-2</v>
      </c>
      <c r="P321" s="6">
        <f t="shared" ca="1" si="25"/>
        <v>-2.2916846674507444E-2</v>
      </c>
      <c r="Q321">
        <f t="shared" ca="1" si="26"/>
        <v>0</v>
      </c>
    </row>
    <row r="322" spans="1:17" x14ac:dyDescent="0.35">
      <c r="A322" vm="638">
        <f ca="1"/>
        <v>44454</v>
      </c>
      <c r="B322" vm="639">
        <f ca="1"/>
        <v>17519.45</v>
      </c>
      <c r="C322" s="7">
        <f t="shared" ca="1" si="22"/>
        <v>7.9915724841745379E-3</v>
      </c>
      <c r="M322">
        <v>317</v>
      </c>
      <c r="N322" s="1">
        <f t="shared" ca="1" si="23"/>
        <v>4.1440000000000001E-3</v>
      </c>
      <c r="O322" s="1">
        <f t="shared" ca="1" si="24"/>
        <v>-6.679E-3</v>
      </c>
      <c r="P322" s="6">
        <f t="shared" ca="1" si="25"/>
        <v>-2.3821075999457597E-2</v>
      </c>
      <c r="Q322">
        <f t="shared" ca="1" si="26"/>
        <v>1</v>
      </c>
    </row>
    <row r="323" spans="1:17" x14ac:dyDescent="0.35">
      <c r="A323" vm="640">
        <f ca="1"/>
        <v>44455</v>
      </c>
      <c r="B323" vm="641">
        <f ca="1"/>
        <v>17629.5</v>
      </c>
      <c r="C323" s="7">
        <f t="shared" ca="1" si="22"/>
        <v>6.2619429374609938E-3</v>
      </c>
      <c r="M323">
        <v>318</v>
      </c>
      <c r="N323" s="1">
        <f t="shared" ca="1" si="23"/>
        <v>3.0130000000000001E-3</v>
      </c>
      <c r="O323" s="1">
        <f t="shared" ca="1" si="24"/>
        <v>-7.6798000000000005E-2</v>
      </c>
      <c r="P323" s="6">
        <f t="shared" ca="1" si="25"/>
        <v>-2.480874118716727E-2</v>
      </c>
      <c r="Q323">
        <f t="shared" ca="1" si="26"/>
        <v>0</v>
      </c>
    </row>
    <row r="324" spans="1:17" x14ac:dyDescent="0.35">
      <c r="A324" vm="642">
        <f ca="1"/>
        <v>44456</v>
      </c>
      <c r="B324" vm="643">
        <f ca="1"/>
        <v>17585.150000000001</v>
      </c>
      <c r="C324" s="7">
        <f t="shared" ca="1" si="22"/>
        <v>-2.5188393721590984E-3</v>
      </c>
      <c r="M324">
        <v>319</v>
      </c>
      <c r="N324" s="1">
        <f t="shared" ca="1" si="23"/>
        <v>9.3209999999999994E-3</v>
      </c>
      <c r="O324" s="1">
        <f t="shared" ca="1" si="24"/>
        <v>-7.1398000000000003E-2</v>
      </c>
      <c r="P324" s="6">
        <f t="shared" ca="1" si="25"/>
        <v>-2.1148808361372586E-2</v>
      </c>
      <c r="Q324">
        <f t="shared" ca="1" si="26"/>
        <v>0</v>
      </c>
    </row>
    <row r="325" spans="1:17" x14ac:dyDescent="0.35">
      <c r="A325" vm="644">
        <f ca="1"/>
        <v>44459</v>
      </c>
      <c r="B325" vm="645">
        <f ca="1"/>
        <v>17396.900000000001</v>
      </c>
      <c r="C325" s="7">
        <f t="shared" ref="C325:C388" ca="1" si="27">LN(B325/B324)</f>
        <v>-1.0762766458321043E-2</v>
      </c>
      <c r="M325">
        <v>320</v>
      </c>
      <c r="N325" s="1">
        <f t="shared" ca="1" si="23"/>
        <v>3.1080000000000001E-3</v>
      </c>
      <c r="O325" s="1">
        <f t="shared" ca="1" si="24"/>
        <v>-8.4367999999999999E-2</v>
      </c>
      <c r="P325" s="6">
        <f t="shared" ca="1" si="25"/>
        <v>-2.4713940201949593E-2</v>
      </c>
      <c r="Q325">
        <f t="shared" ca="1" si="26"/>
        <v>0</v>
      </c>
    </row>
    <row r="326" spans="1:17" x14ac:dyDescent="0.35">
      <c r="A326" vm="646">
        <f ca="1"/>
        <v>44460</v>
      </c>
      <c r="B326" vm="647">
        <f ca="1"/>
        <v>17562</v>
      </c>
      <c r="C326" s="7">
        <f t="shared" ca="1" si="27"/>
        <v>9.4454475094025107E-3</v>
      </c>
      <c r="M326">
        <v>321</v>
      </c>
      <c r="N326" s="1">
        <f t="shared" ca="1" si="23"/>
        <v>5.568E-3</v>
      </c>
      <c r="O326" s="1">
        <f t="shared" ca="1" si="24"/>
        <v>-9.2658000000000004E-2</v>
      </c>
      <c r="P326" s="6">
        <f t="shared" ca="1" si="25"/>
        <v>-2.2875725709206356E-2</v>
      </c>
      <c r="Q326">
        <f t="shared" ca="1" si="26"/>
        <v>0</v>
      </c>
    </row>
    <row r="327" spans="1:17" x14ac:dyDescent="0.35">
      <c r="A327" vm="648">
        <f ca="1"/>
        <v>44461</v>
      </c>
      <c r="B327" vm="649">
        <f ca="1"/>
        <v>17546.650000000001</v>
      </c>
      <c r="C327" s="7">
        <f t="shared" ca="1" si="27"/>
        <v>-8.744284373270665E-4</v>
      </c>
      <c r="M327">
        <v>322</v>
      </c>
      <c r="N327" s="1">
        <f t="shared" ref="N327:N390" ca="1" si="28">RANDBETWEEN(1,M$2*1000000)/1000000</f>
        <v>2.4250000000000001E-3</v>
      </c>
      <c r="O327" s="1">
        <f t="shared" ref="O327:O390" ca="1" si="29">RANDBETWEEN(M$3*1000000,0)/1000000</f>
        <v>-4.6769999999999997E-3</v>
      </c>
      <c r="P327" s="6">
        <f t="shared" ref="P327:P390" ca="1" si="30">$G$2+$G$3*_xlfn.NORM.S.INV(N327)</f>
        <v>-2.5463746338100869E-2</v>
      </c>
      <c r="Q327">
        <f t="shared" ref="Q327:Q390" ca="1" si="31">IF(O327&gt;=P327,1,0)</f>
        <v>1</v>
      </c>
    </row>
    <row r="328" spans="1:17" x14ac:dyDescent="0.35">
      <c r="A328" vm="650">
        <f ca="1"/>
        <v>44462</v>
      </c>
      <c r="B328" vm="651">
        <f ca="1"/>
        <v>17822.95</v>
      </c>
      <c r="C328" s="7">
        <f t="shared" ca="1" si="27"/>
        <v>1.5623904173446654E-2</v>
      </c>
      <c r="M328">
        <v>323</v>
      </c>
      <c r="N328" s="1">
        <f t="shared" ca="1" si="28"/>
        <v>4.2680000000000001E-3</v>
      </c>
      <c r="O328" s="1">
        <f t="shared" ca="1" si="29"/>
        <v>-4.6768999999999998E-2</v>
      </c>
      <c r="P328" s="6">
        <f t="shared" ca="1" si="30"/>
        <v>-2.3728056638923412E-2</v>
      </c>
      <c r="Q328">
        <f t="shared" ca="1" si="31"/>
        <v>0</v>
      </c>
    </row>
    <row r="329" spans="1:17" x14ac:dyDescent="0.35">
      <c r="A329" vm="652">
        <f ca="1"/>
        <v>44463</v>
      </c>
      <c r="B329" vm="653">
        <f ca="1"/>
        <v>17853.2</v>
      </c>
      <c r="C329" s="7">
        <f t="shared" ca="1" si="27"/>
        <v>1.6958111931557232E-3</v>
      </c>
      <c r="M329">
        <v>324</v>
      </c>
      <c r="N329" s="1">
        <f t="shared" ca="1" si="28"/>
        <v>4.3790000000000001E-3</v>
      </c>
      <c r="O329" s="1">
        <f t="shared" ca="1" si="29"/>
        <v>-6.6200000000000005E-4</v>
      </c>
      <c r="P329" s="6">
        <f t="shared" ca="1" si="30"/>
        <v>-2.3646816821144275E-2</v>
      </c>
      <c r="Q329">
        <f t="shared" ca="1" si="31"/>
        <v>1</v>
      </c>
    </row>
    <row r="330" spans="1:17" x14ac:dyDescent="0.35">
      <c r="A330" vm="654">
        <f ca="1"/>
        <v>44466</v>
      </c>
      <c r="B330" vm="655">
        <f ca="1"/>
        <v>17855.099999999999</v>
      </c>
      <c r="C330" s="7">
        <f t="shared" ca="1" si="27"/>
        <v>1.0641783572961581E-4</v>
      </c>
      <c r="M330">
        <v>325</v>
      </c>
      <c r="N330" s="1">
        <f t="shared" ca="1" si="28"/>
        <v>7.7669999999999996E-3</v>
      </c>
      <c r="O330" s="1">
        <f t="shared" ca="1" si="29"/>
        <v>-4.2389999999999997E-2</v>
      </c>
      <c r="P330" s="6">
        <f t="shared" ca="1" si="30"/>
        <v>-2.1772233545445836E-2</v>
      </c>
      <c r="Q330">
        <f t="shared" ca="1" si="31"/>
        <v>0</v>
      </c>
    </row>
    <row r="331" spans="1:17" x14ac:dyDescent="0.35">
      <c r="A331" vm="656">
        <f ca="1"/>
        <v>44467</v>
      </c>
      <c r="B331" vm="657">
        <f ca="1"/>
        <v>17748.599999999999</v>
      </c>
      <c r="C331" s="7">
        <f t="shared" ca="1" si="27"/>
        <v>-5.982542131478065E-3</v>
      </c>
      <c r="M331">
        <v>326</v>
      </c>
      <c r="N331" s="1">
        <f t="shared" ca="1" si="28"/>
        <v>6.5649999999999997E-3</v>
      </c>
      <c r="O331" s="1">
        <f t="shared" ca="1" si="29"/>
        <v>-7.0795999999999998E-2</v>
      </c>
      <c r="P331" s="6">
        <f t="shared" ca="1" si="30"/>
        <v>-2.2334954047779687E-2</v>
      </c>
      <c r="Q331">
        <f t="shared" ca="1" si="31"/>
        <v>0</v>
      </c>
    </row>
    <row r="332" spans="1:17" x14ac:dyDescent="0.35">
      <c r="A332" vm="658">
        <f ca="1"/>
        <v>44468</v>
      </c>
      <c r="B332" vm="659">
        <f ca="1"/>
        <v>17711.3</v>
      </c>
      <c r="C332" s="7">
        <f t="shared" ca="1" si="27"/>
        <v>-2.1037856145795374E-3</v>
      </c>
      <c r="M332">
        <v>327</v>
      </c>
      <c r="N332" s="1">
        <f t="shared" ca="1" si="28"/>
        <v>9.4599999999999997E-3</v>
      </c>
      <c r="O332" s="1">
        <f t="shared" ca="1" si="29"/>
        <v>-8.0846000000000001E-2</v>
      </c>
      <c r="P332" s="6">
        <f t="shared" ca="1" si="30"/>
        <v>-2.1097592290366115E-2</v>
      </c>
      <c r="Q332">
        <f t="shared" ca="1" si="31"/>
        <v>0</v>
      </c>
    </row>
    <row r="333" spans="1:17" x14ac:dyDescent="0.35">
      <c r="A333" vm="660">
        <f ca="1"/>
        <v>44469</v>
      </c>
      <c r="B333" vm="661">
        <f ca="1"/>
        <v>17618.150000000001</v>
      </c>
      <c r="C333" s="7">
        <f t="shared" ca="1" si="27"/>
        <v>-5.2732332856385341E-3</v>
      </c>
      <c r="M333">
        <v>328</v>
      </c>
      <c r="N333" s="1">
        <f t="shared" ca="1" si="28"/>
        <v>4.3750000000000004E-3</v>
      </c>
      <c r="O333" s="1">
        <f t="shared" ca="1" si="29"/>
        <v>-3.4315999999999999E-2</v>
      </c>
      <c r="P333" s="6">
        <f t="shared" ca="1" si="30"/>
        <v>-2.3649712245462841E-2</v>
      </c>
      <c r="Q333">
        <f t="shared" ca="1" si="31"/>
        <v>0</v>
      </c>
    </row>
    <row r="334" spans="1:17" x14ac:dyDescent="0.35">
      <c r="A334" vm="662">
        <f ca="1"/>
        <v>44470</v>
      </c>
      <c r="B334" vm="663">
        <f ca="1"/>
        <v>17532.05</v>
      </c>
      <c r="C334" s="7">
        <f t="shared" ca="1" si="27"/>
        <v>-4.8989861907132821E-3</v>
      </c>
      <c r="M334">
        <v>329</v>
      </c>
      <c r="N334" s="1">
        <f t="shared" ca="1" si="28"/>
        <v>9.3790000000000002E-3</v>
      </c>
      <c r="O334" s="1">
        <f t="shared" ca="1" si="29"/>
        <v>-4.3612999999999999E-2</v>
      </c>
      <c r="P334" s="6">
        <f t="shared" ca="1" si="30"/>
        <v>-2.1127356942343602E-2</v>
      </c>
      <c r="Q334">
        <f t="shared" ca="1" si="31"/>
        <v>0</v>
      </c>
    </row>
    <row r="335" spans="1:17" x14ac:dyDescent="0.35">
      <c r="A335" vm="664">
        <f ca="1"/>
        <v>44473</v>
      </c>
      <c r="B335" vm="665">
        <f ca="1"/>
        <v>17691.25</v>
      </c>
      <c r="C335" s="7">
        <f t="shared" ca="1" si="27"/>
        <v>9.0395325855123446E-3</v>
      </c>
      <c r="M335">
        <v>330</v>
      </c>
      <c r="N335" s="1">
        <f t="shared" ca="1" si="28"/>
        <v>8.7989999999999995E-3</v>
      </c>
      <c r="O335" s="1">
        <f t="shared" ca="1" si="29"/>
        <v>-9.4502000000000003E-2</v>
      </c>
      <c r="P335" s="6">
        <f t="shared" ca="1" si="30"/>
        <v>-2.1347314817863946E-2</v>
      </c>
      <c r="Q335">
        <f t="shared" ca="1" si="31"/>
        <v>0</v>
      </c>
    </row>
    <row r="336" spans="1:17" x14ac:dyDescent="0.35">
      <c r="A336" vm="666">
        <f ca="1"/>
        <v>44474</v>
      </c>
      <c r="B336" vm="667">
        <f ca="1"/>
        <v>17822.3</v>
      </c>
      <c r="C336" s="7">
        <f t="shared" ca="1" si="27"/>
        <v>7.3803151105359625E-3</v>
      </c>
      <c r="M336">
        <v>331</v>
      </c>
      <c r="N336" s="1">
        <f t="shared" ca="1" si="28"/>
        <v>6.0530000000000002E-3</v>
      </c>
      <c r="O336" s="1">
        <f t="shared" ca="1" si="29"/>
        <v>-9.5547999999999994E-2</v>
      </c>
      <c r="P336" s="6">
        <f t="shared" ca="1" si="30"/>
        <v>-2.2602798067777721E-2</v>
      </c>
      <c r="Q336">
        <f t="shared" ca="1" si="31"/>
        <v>0</v>
      </c>
    </row>
    <row r="337" spans="1:17" x14ac:dyDescent="0.35">
      <c r="A337" vm="668">
        <f ca="1"/>
        <v>44475</v>
      </c>
      <c r="B337" vm="669">
        <f ca="1"/>
        <v>17646</v>
      </c>
      <c r="C337" s="7">
        <f t="shared" ca="1" si="27"/>
        <v>-9.9413533765346368E-3</v>
      </c>
      <c r="M337">
        <v>332</v>
      </c>
      <c r="N337" s="1">
        <f t="shared" ca="1" si="28"/>
        <v>3.0049999999999999E-3</v>
      </c>
      <c r="O337" s="1">
        <f t="shared" ca="1" si="29"/>
        <v>-8.5793999999999995E-2</v>
      </c>
      <c r="P337" s="6">
        <f t="shared" ca="1" si="30"/>
        <v>-2.4816846844039203E-2</v>
      </c>
      <c r="Q337">
        <f t="shared" ca="1" si="31"/>
        <v>0</v>
      </c>
    </row>
    <row r="338" spans="1:17" x14ac:dyDescent="0.35">
      <c r="A338" vm="670">
        <f ca="1"/>
        <v>44476</v>
      </c>
      <c r="B338" vm="671">
        <f ca="1"/>
        <v>17790.349999999999</v>
      </c>
      <c r="C338" s="7">
        <f t="shared" ca="1" si="27"/>
        <v>8.1470466584434558E-3</v>
      </c>
      <c r="M338">
        <v>333</v>
      </c>
      <c r="N338" s="1">
        <f t="shared" ca="1" si="28"/>
        <v>6.6550000000000003E-3</v>
      </c>
      <c r="O338" s="1">
        <f t="shared" ca="1" si="29"/>
        <v>-2.6384000000000001E-2</v>
      </c>
      <c r="P338" s="6">
        <f t="shared" ca="1" si="30"/>
        <v>-2.228979435556842E-2</v>
      </c>
      <c r="Q338">
        <f t="shared" ca="1" si="31"/>
        <v>0</v>
      </c>
    </row>
    <row r="339" spans="1:17" x14ac:dyDescent="0.35">
      <c r="A339" vm="672">
        <f ca="1"/>
        <v>44477</v>
      </c>
      <c r="B339" vm="673">
        <f ca="1"/>
        <v>17895.2</v>
      </c>
      <c r="C339" s="7">
        <f t="shared" ca="1" si="27"/>
        <v>5.8763450034090793E-3</v>
      </c>
      <c r="M339">
        <v>334</v>
      </c>
      <c r="N339" s="1">
        <f t="shared" ca="1" si="28"/>
        <v>2.0820000000000001E-3</v>
      </c>
      <c r="O339" s="1">
        <f t="shared" ca="1" si="29"/>
        <v>-7.8435000000000005E-2</v>
      </c>
      <c r="P339" s="6">
        <f t="shared" ca="1" si="30"/>
        <v>-2.5915781454883578E-2</v>
      </c>
      <c r="Q339">
        <f t="shared" ca="1" si="31"/>
        <v>0</v>
      </c>
    </row>
    <row r="340" spans="1:17" x14ac:dyDescent="0.35">
      <c r="A340" vm="674">
        <f ca="1"/>
        <v>44480</v>
      </c>
      <c r="B340" vm="675">
        <f ca="1"/>
        <v>17945.95</v>
      </c>
      <c r="C340" s="7">
        <f t="shared" ca="1" si="27"/>
        <v>2.831942274032983E-3</v>
      </c>
      <c r="M340">
        <v>335</v>
      </c>
      <c r="N340" s="1">
        <f t="shared" ca="1" si="28"/>
        <v>5.0080000000000003E-3</v>
      </c>
      <c r="O340" s="1">
        <f t="shared" ca="1" si="29"/>
        <v>-5.7403000000000003E-2</v>
      </c>
      <c r="P340" s="6">
        <f t="shared" ca="1" si="30"/>
        <v>-2.3218476684433866E-2</v>
      </c>
      <c r="Q340">
        <f t="shared" ca="1" si="31"/>
        <v>0</v>
      </c>
    </row>
    <row r="341" spans="1:17" x14ac:dyDescent="0.35">
      <c r="A341" vm="676">
        <f ca="1"/>
        <v>44481</v>
      </c>
      <c r="B341" vm="677">
        <f ca="1"/>
        <v>17991.95</v>
      </c>
      <c r="C341" s="7">
        <f t="shared" ca="1" si="27"/>
        <v>2.5599729044600752E-3</v>
      </c>
      <c r="M341">
        <v>336</v>
      </c>
      <c r="N341" s="1">
        <f t="shared" ca="1" si="28"/>
        <v>3.447E-3</v>
      </c>
      <c r="O341" s="1">
        <f t="shared" ca="1" si="29"/>
        <v>-2.2558000000000002E-2</v>
      </c>
      <c r="P341" s="6">
        <f t="shared" ca="1" si="30"/>
        <v>-2.4395653429779323E-2</v>
      </c>
      <c r="Q341">
        <f t="shared" ca="1" si="31"/>
        <v>1</v>
      </c>
    </row>
    <row r="342" spans="1:17" x14ac:dyDescent="0.35">
      <c r="A342" vm="678">
        <f ca="1"/>
        <v>44482</v>
      </c>
      <c r="B342" vm="679">
        <f ca="1"/>
        <v>18161.75</v>
      </c>
      <c r="C342" s="7">
        <f t="shared" ca="1" si="27"/>
        <v>9.3932985287852669E-3</v>
      </c>
      <c r="M342">
        <v>337</v>
      </c>
      <c r="N342" s="1">
        <f t="shared" ca="1" si="28"/>
        <v>8.2500000000000004E-3</v>
      </c>
      <c r="O342" s="1">
        <f t="shared" ca="1" si="29"/>
        <v>-3.4008999999999998E-2</v>
      </c>
      <c r="P342" s="6">
        <f t="shared" ca="1" si="30"/>
        <v>-2.1567554650889709E-2</v>
      </c>
      <c r="Q342">
        <f t="shared" ca="1" si="31"/>
        <v>0</v>
      </c>
    </row>
    <row r="343" spans="1:17" x14ac:dyDescent="0.35">
      <c r="A343" vm="680">
        <f ca="1"/>
        <v>44483</v>
      </c>
      <c r="B343" vm="681">
        <f ca="1"/>
        <v>18338.55</v>
      </c>
      <c r="C343" s="7">
        <f t="shared" ca="1" si="27"/>
        <v>9.6876673744827318E-3</v>
      </c>
      <c r="M343">
        <v>338</v>
      </c>
      <c r="N343" s="1">
        <f t="shared" ca="1" si="28"/>
        <v>8.5909999999999997E-3</v>
      </c>
      <c r="O343" s="1">
        <f t="shared" ca="1" si="29"/>
        <v>-6.1438E-2</v>
      </c>
      <c r="P343" s="6">
        <f t="shared" ca="1" si="30"/>
        <v>-2.1429299771686072E-2</v>
      </c>
      <c r="Q343">
        <f t="shared" ca="1" si="31"/>
        <v>0</v>
      </c>
    </row>
    <row r="344" spans="1:17" x14ac:dyDescent="0.35">
      <c r="A344" vm="682">
        <f ca="1"/>
        <v>44487</v>
      </c>
      <c r="B344" vm="683">
        <f ca="1"/>
        <v>18477.05</v>
      </c>
      <c r="C344" s="7">
        <f t="shared" ca="1" si="27"/>
        <v>7.5240198928300944E-3</v>
      </c>
      <c r="M344">
        <v>339</v>
      </c>
      <c r="N344" s="1">
        <f t="shared" ca="1" si="28"/>
        <v>7.3249999999999999E-3</v>
      </c>
      <c r="O344" s="1">
        <f t="shared" ca="1" si="29"/>
        <v>-1.5810000000000001E-2</v>
      </c>
      <c r="P344" s="6">
        <f t="shared" ca="1" si="30"/>
        <v>-2.1969600818911628E-2</v>
      </c>
      <c r="Q344">
        <f t="shared" ca="1" si="31"/>
        <v>1</v>
      </c>
    </row>
    <row r="345" spans="1:17" x14ac:dyDescent="0.35">
      <c r="A345" vm="684">
        <f ca="1"/>
        <v>44488</v>
      </c>
      <c r="B345" vm="685">
        <f ca="1"/>
        <v>18418.75</v>
      </c>
      <c r="C345" s="7">
        <f t="shared" ca="1" si="27"/>
        <v>-3.1602539324889403E-3</v>
      </c>
      <c r="M345">
        <v>340</v>
      </c>
      <c r="N345" s="1">
        <f t="shared" ca="1" si="28"/>
        <v>8.6920000000000001E-3</v>
      </c>
      <c r="O345" s="1">
        <f t="shared" ca="1" si="29"/>
        <v>-3.9659999999999999E-3</v>
      </c>
      <c r="P345" s="6">
        <f t="shared" ca="1" si="30"/>
        <v>-2.1389274922488551E-2</v>
      </c>
      <c r="Q345">
        <f t="shared" ca="1" si="31"/>
        <v>1</v>
      </c>
    </row>
    <row r="346" spans="1:17" x14ac:dyDescent="0.35">
      <c r="A346" vm="686">
        <f ca="1"/>
        <v>44489</v>
      </c>
      <c r="B346" vm="687">
        <f ca="1"/>
        <v>18266.599999999999</v>
      </c>
      <c r="C346" s="7">
        <f t="shared" ca="1" si="27"/>
        <v>-8.2949118597041606E-3</v>
      </c>
      <c r="M346">
        <v>341</v>
      </c>
      <c r="N346" s="1">
        <f t="shared" ca="1" si="28"/>
        <v>4.4580000000000002E-3</v>
      </c>
      <c r="O346" s="1">
        <f t="shared" ca="1" si="29"/>
        <v>-3.3772000000000003E-2</v>
      </c>
      <c r="P346" s="6">
        <f t="shared" ca="1" si="30"/>
        <v>-2.3590111021258627E-2</v>
      </c>
      <c r="Q346">
        <f t="shared" ca="1" si="31"/>
        <v>0</v>
      </c>
    </row>
    <row r="347" spans="1:17" x14ac:dyDescent="0.35">
      <c r="A347" vm="688">
        <f ca="1"/>
        <v>44490</v>
      </c>
      <c r="B347" vm="689">
        <f ca="1"/>
        <v>18178.099999999999</v>
      </c>
      <c r="C347" s="7">
        <f t="shared" ca="1" si="27"/>
        <v>-4.8566828074737599E-3</v>
      </c>
      <c r="M347">
        <v>342</v>
      </c>
      <c r="N347" s="1">
        <f t="shared" ca="1" si="28"/>
        <v>4.1269999999999996E-3</v>
      </c>
      <c r="O347" s="1">
        <f t="shared" ca="1" si="29"/>
        <v>-8.5143999999999997E-2</v>
      </c>
      <c r="P347" s="6">
        <f t="shared" ca="1" si="30"/>
        <v>-2.3834022173702028E-2</v>
      </c>
      <c r="Q347">
        <f t="shared" ca="1" si="31"/>
        <v>0</v>
      </c>
    </row>
    <row r="348" spans="1:17" x14ac:dyDescent="0.35">
      <c r="A348" vm="690">
        <f ca="1"/>
        <v>44491</v>
      </c>
      <c r="B348" vm="691">
        <f ca="1"/>
        <v>18114.900000000001</v>
      </c>
      <c r="C348" s="7">
        <f t="shared" ca="1" si="27"/>
        <v>-3.4827687919410082E-3</v>
      </c>
      <c r="M348">
        <v>343</v>
      </c>
      <c r="N348" s="1">
        <f t="shared" ca="1" si="28"/>
        <v>8.6399999999999997E-4</v>
      </c>
      <c r="O348" s="1">
        <f t="shared" ca="1" si="29"/>
        <v>-1.8695E-2</v>
      </c>
      <c r="P348" s="6">
        <f t="shared" ca="1" si="30"/>
        <v>-2.8406177805959238E-2</v>
      </c>
      <c r="Q348">
        <f t="shared" ca="1" si="31"/>
        <v>1</v>
      </c>
    </row>
    <row r="349" spans="1:17" x14ac:dyDescent="0.35">
      <c r="A349" vm="692">
        <f ca="1"/>
        <v>44494</v>
      </c>
      <c r="B349" vm="693">
        <f ca="1"/>
        <v>18125.400000000001</v>
      </c>
      <c r="C349" s="7">
        <f t="shared" ca="1" si="27"/>
        <v>5.7946541799084499E-4</v>
      </c>
      <c r="M349">
        <v>344</v>
      </c>
      <c r="N349" s="1">
        <f t="shared" ca="1" si="28"/>
        <v>3.454E-3</v>
      </c>
      <c r="O349" s="1">
        <f t="shared" ca="1" si="29"/>
        <v>-3.7279E-2</v>
      </c>
      <c r="P349" s="6">
        <f t="shared" ca="1" si="30"/>
        <v>-2.4389382925252955E-2</v>
      </c>
      <c r="Q349">
        <f t="shared" ca="1" si="31"/>
        <v>0</v>
      </c>
    </row>
    <row r="350" spans="1:17" x14ac:dyDescent="0.35">
      <c r="A350" vm="694">
        <f ca="1"/>
        <v>44495</v>
      </c>
      <c r="B350" vm="695">
        <f ca="1"/>
        <v>18268.400000000001</v>
      </c>
      <c r="C350" s="7">
        <f t="shared" ca="1" si="27"/>
        <v>7.858521832249608E-3</v>
      </c>
      <c r="M350">
        <v>345</v>
      </c>
      <c r="N350" s="1">
        <f t="shared" ca="1" si="28"/>
        <v>2.4220000000000001E-3</v>
      </c>
      <c r="O350" s="1">
        <f t="shared" ca="1" si="29"/>
        <v>-6.4209000000000002E-2</v>
      </c>
      <c r="P350" s="6">
        <f t="shared" ca="1" si="30"/>
        <v>-2.5467441813085457E-2</v>
      </c>
      <c r="Q350">
        <f t="shared" ca="1" si="31"/>
        <v>0</v>
      </c>
    </row>
    <row r="351" spans="1:17" x14ac:dyDescent="0.35">
      <c r="A351" vm="696">
        <f ca="1"/>
        <v>44496</v>
      </c>
      <c r="B351" vm="697">
        <f ca="1"/>
        <v>18210.95</v>
      </c>
      <c r="C351" s="7">
        <f t="shared" ca="1" si="27"/>
        <v>-3.1497297783985938E-3</v>
      </c>
      <c r="M351">
        <v>346</v>
      </c>
      <c r="N351" s="1">
        <f t="shared" ca="1" si="28"/>
        <v>5.5630000000000002E-3</v>
      </c>
      <c r="O351" s="1">
        <f t="shared" ca="1" si="29"/>
        <v>-8.6011000000000004E-2</v>
      </c>
      <c r="P351" s="6">
        <f t="shared" ca="1" si="30"/>
        <v>-2.2878647646492122E-2</v>
      </c>
      <c r="Q351">
        <f t="shared" ca="1" si="31"/>
        <v>0</v>
      </c>
    </row>
    <row r="352" spans="1:17" x14ac:dyDescent="0.35">
      <c r="A352" vm="698">
        <f ca="1"/>
        <v>44497</v>
      </c>
      <c r="B352" vm="699">
        <f ca="1"/>
        <v>17857.25</v>
      </c>
      <c r="C352" s="7">
        <f t="shared" ca="1" si="27"/>
        <v>-1.961347328760292E-2</v>
      </c>
      <c r="M352">
        <v>347</v>
      </c>
      <c r="N352" s="1">
        <f t="shared" ca="1" si="28"/>
        <v>6.5690000000000002E-3</v>
      </c>
      <c r="O352" s="1">
        <f t="shared" ca="1" si="29"/>
        <v>-6.1766000000000001E-2</v>
      </c>
      <c r="P352" s="6">
        <f t="shared" ca="1" si="30"/>
        <v>-2.2332935360544537E-2</v>
      </c>
      <c r="Q352">
        <f t="shared" ca="1" si="31"/>
        <v>0</v>
      </c>
    </row>
    <row r="353" spans="1:17" x14ac:dyDescent="0.35">
      <c r="A353" vm="700">
        <f ca="1"/>
        <v>44498</v>
      </c>
      <c r="B353" vm="701">
        <f ca="1"/>
        <v>17671.650000000001</v>
      </c>
      <c r="C353" s="7">
        <f t="shared" ca="1" si="27"/>
        <v>-1.0447927649083697E-2</v>
      </c>
      <c r="M353">
        <v>348</v>
      </c>
      <c r="N353" s="1">
        <f t="shared" ca="1" si="28"/>
        <v>1.946E-3</v>
      </c>
      <c r="O353" s="1">
        <f t="shared" ca="1" si="29"/>
        <v>-7.3893E-2</v>
      </c>
      <c r="P353" s="6">
        <f t="shared" ca="1" si="30"/>
        <v>-2.6113972117641208E-2</v>
      </c>
      <c r="Q353">
        <f t="shared" ca="1" si="31"/>
        <v>0</v>
      </c>
    </row>
    <row r="354" spans="1:17" x14ac:dyDescent="0.35">
      <c r="A354" vm="702">
        <f ca="1"/>
        <v>44501</v>
      </c>
      <c r="B354" vm="703">
        <f ca="1"/>
        <v>17929.650000000001</v>
      </c>
      <c r="C354" s="7">
        <f t="shared" ca="1" si="27"/>
        <v>1.4494106489669145E-2</v>
      </c>
      <c r="M354">
        <v>349</v>
      </c>
      <c r="N354" s="1">
        <f t="shared" ca="1" si="28"/>
        <v>7.7289999999999998E-3</v>
      </c>
      <c r="O354" s="1">
        <f t="shared" ca="1" si="29"/>
        <v>-1.2252000000000001E-2</v>
      </c>
      <c r="P354" s="6">
        <f t="shared" ca="1" si="30"/>
        <v>-2.1788807728187951E-2</v>
      </c>
      <c r="Q354">
        <f t="shared" ca="1" si="31"/>
        <v>1</v>
      </c>
    </row>
    <row r="355" spans="1:17" x14ac:dyDescent="0.35">
      <c r="A355" vm="704">
        <f ca="1"/>
        <v>44502</v>
      </c>
      <c r="B355" vm="705">
        <f ca="1"/>
        <v>17888.95</v>
      </c>
      <c r="C355" s="7">
        <f t="shared" ca="1" si="27"/>
        <v>-2.2725632780962878E-3</v>
      </c>
      <c r="M355">
        <v>350</v>
      </c>
      <c r="N355" s="1">
        <f t="shared" ca="1" si="28"/>
        <v>6.2220000000000001E-3</v>
      </c>
      <c r="O355" s="1">
        <f t="shared" ca="1" si="29"/>
        <v>-1.7392000000000001E-2</v>
      </c>
      <c r="P355" s="6">
        <f t="shared" ca="1" si="30"/>
        <v>-2.2512241509954355E-2</v>
      </c>
      <c r="Q355">
        <f t="shared" ca="1" si="31"/>
        <v>1</v>
      </c>
    </row>
    <row r="356" spans="1:17" x14ac:dyDescent="0.35">
      <c r="A356" vm="706">
        <f ca="1"/>
        <v>44503</v>
      </c>
      <c r="B356" vm="707">
        <f ca="1"/>
        <v>17829.2</v>
      </c>
      <c r="C356" s="7">
        <f t="shared" ca="1" si="27"/>
        <v>-3.3456411226991806E-3</v>
      </c>
      <c r="M356">
        <v>351</v>
      </c>
      <c r="N356" s="1">
        <f t="shared" ca="1" si="28"/>
        <v>3.2940000000000001E-3</v>
      </c>
      <c r="O356" s="1">
        <f t="shared" ca="1" si="29"/>
        <v>-9.7776000000000002E-2</v>
      </c>
      <c r="P356" s="6">
        <f t="shared" ca="1" si="30"/>
        <v>-2.4535649120107354E-2</v>
      </c>
      <c r="Q356">
        <f t="shared" ca="1" si="31"/>
        <v>0</v>
      </c>
    </row>
    <row r="357" spans="1:17" x14ac:dyDescent="0.35">
      <c r="A357" vm="708">
        <f ca="1"/>
        <v>44504</v>
      </c>
      <c r="B357" vm="709">
        <f ca="1"/>
        <v>17916.8</v>
      </c>
      <c r="C357" s="7">
        <f t="shared" ca="1" si="27"/>
        <v>4.9012575036592558E-3</v>
      </c>
      <c r="M357">
        <v>352</v>
      </c>
      <c r="N357" s="1">
        <f t="shared" ca="1" si="28"/>
        <v>9.3600000000000003E-3</v>
      </c>
      <c r="O357" s="1">
        <f t="shared" ca="1" si="29"/>
        <v>-5.9517E-2</v>
      </c>
      <c r="P357" s="6">
        <f t="shared" ca="1" si="30"/>
        <v>-2.1134371318860215E-2</v>
      </c>
      <c r="Q357">
        <f t="shared" ca="1" si="31"/>
        <v>0</v>
      </c>
    </row>
    <row r="358" spans="1:17" x14ac:dyDescent="0.35">
      <c r="A358" vm="710">
        <f ca="1"/>
        <v>44508</v>
      </c>
      <c r="B358" vm="711">
        <f ca="1"/>
        <v>18068.55</v>
      </c>
      <c r="C358" s="7">
        <f t="shared" ca="1" si="27"/>
        <v>8.4340377145086798E-3</v>
      </c>
      <c r="M358">
        <v>353</v>
      </c>
      <c r="N358" s="1">
        <f t="shared" ca="1" si="28"/>
        <v>6.9160000000000003E-3</v>
      </c>
      <c r="O358" s="1">
        <f t="shared" ca="1" si="29"/>
        <v>-6.9779999999999998E-3</v>
      </c>
      <c r="P358" s="6">
        <f t="shared" ca="1" si="30"/>
        <v>-2.2161817769889312E-2</v>
      </c>
      <c r="Q358">
        <f t="shared" ca="1" si="31"/>
        <v>1</v>
      </c>
    </row>
    <row r="359" spans="1:17" x14ac:dyDescent="0.35">
      <c r="A359" vm="712">
        <f ca="1"/>
        <v>44509</v>
      </c>
      <c r="B359" vm="713">
        <f ca="1"/>
        <v>18044.25</v>
      </c>
      <c r="C359" s="7">
        <f t="shared" ca="1" si="27"/>
        <v>-1.3457834157164536E-3</v>
      </c>
      <c r="M359">
        <v>354</v>
      </c>
      <c r="N359" s="1">
        <f t="shared" ca="1" si="28"/>
        <v>7.9310000000000005E-3</v>
      </c>
      <c r="O359" s="1">
        <f t="shared" ca="1" si="29"/>
        <v>-4.4222999999999998E-2</v>
      </c>
      <c r="P359" s="6">
        <f t="shared" ca="1" si="30"/>
        <v>-2.1701511322082655E-2</v>
      </c>
      <c r="Q359">
        <f t="shared" ca="1" si="31"/>
        <v>0</v>
      </c>
    </row>
    <row r="360" spans="1:17" x14ac:dyDescent="0.35">
      <c r="A360" vm="714">
        <f ca="1"/>
        <v>44510</v>
      </c>
      <c r="B360" vm="715">
        <f ca="1"/>
        <v>18017.2</v>
      </c>
      <c r="C360" s="7">
        <f t="shared" ca="1" si="27"/>
        <v>-1.5002172720921161E-3</v>
      </c>
      <c r="M360">
        <v>355</v>
      </c>
      <c r="N360" s="1">
        <f t="shared" ca="1" si="28"/>
        <v>5.6340000000000001E-3</v>
      </c>
      <c r="O360" s="1">
        <f t="shared" ca="1" si="29"/>
        <v>-2.9062000000000001E-2</v>
      </c>
      <c r="P360" s="6">
        <f t="shared" ca="1" si="30"/>
        <v>-2.2837372964723487E-2</v>
      </c>
      <c r="Q360">
        <f t="shared" ca="1" si="31"/>
        <v>0</v>
      </c>
    </row>
    <row r="361" spans="1:17" x14ac:dyDescent="0.35">
      <c r="A361" vm="716">
        <f ca="1"/>
        <v>44511</v>
      </c>
      <c r="B361" vm="717">
        <f ca="1"/>
        <v>17873.599999999999</v>
      </c>
      <c r="C361" s="7">
        <f t="shared" ca="1" si="27"/>
        <v>-8.0020933646903214E-3</v>
      </c>
      <c r="M361">
        <v>356</v>
      </c>
      <c r="N361" s="1">
        <f t="shared" ca="1" si="28"/>
        <v>7.1199999999999996E-3</v>
      </c>
      <c r="O361" s="1">
        <f t="shared" ca="1" si="29"/>
        <v>-6.9610000000000002E-3</v>
      </c>
      <c r="P361" s="6">
        <f t="shared" ca="1" si="30"/>
        <v>-2.2064726444125136E-2</v>
      </c>
      <c r="Q361">
        <f t="shared" ca="1" si="31"/>
        <v>1</v>
      </c>
    </row>
    <row r="362" spans="1:17" x14ac:dyDescent="0.35">
      <c r="A362" vm="718">
        <f ca="1"/>
        <v>44512</v>
      </c>
      <c r="B362" vm="719">
        <f ca="1"/>
        <v>18102.75</v>
      </c>
      <c r="C362" s="7">
        <f t="shared" ca="1" si="27"/>
        <v>1.2739096598234837E-2</v>
      </c>
      <c r="M362">
        <v>357</v>
      </c>
      <c r="N362" s="1">
        <f t="shared" ca="1" si="28"/>
        <v>7.1190000000000003E-3</v>
      </c>
      <c r="O362" s="1">
        <f t="shared" ca="1" si="29"/>
        <v>-5.9562999999999998E-2</v>
      </c>
      <c r="P362" s="6">
        <f t="shared" ca="1" si="30"/>
        <v>-2.2065196361473256E-2</v>
      </c>
      <c r="Q362">
        <f t="shared" ca="1" si="31"/>
        <v>0</v>
      </c>
    </row>
    <row r="363" spans="1:17" x14ac:dyDescent="0.35">
      <c r="A363" vm="720">
        <f ca="1"/>
        <v>44515</v>
      </c>
      <c r="B363" vm="721">
        <f ca="1"/>
        <v>18109.45</v>
      </c>
      <c r="C363" s="7">
        <f t="shared" ca="1" si="27"/>
        <v>3.700410401166087E-4</v>
      </c>
      <c r="M363">
        <v>358</v>
      </c>
      <c r="N363" s="1">
        <f t="shared" ca="1" si="28"/>
        <v>9.4400000000000005E-3</v>
      </c>
      <c r="O363" s="1">
        <f t="shared" ca="1" si="29"/>
        <v>-3.3112000000000003E-2</v>
      </c>
      <c r="P363" s="6">
        <f t="shared" ca="1" si="30"/>
        <v>-2.110492080286127E-2</v>
      </c>
      <c r="Q363">
        <f t="shared" ca="1" si="31"/>
        <v>0</v>
      </c>
    </row>
    <row r="364" spans="1:17" x14ac:dyDescent="0.35">
      <c r="A364" vm="722">
        <f ca="1"/>
        <v>44516</v>
      </c>
      <c r="B364" vm="723">
        <f ca="1"/>
        <v>17999.2</v>
      </c>
      <c r="C364" s="7">
        <f t="shared" ca="1" si="27"/>
        <v>-6.1065890087613648E-3</v>
      </c>
      <c r="M364">
        <v>359</v>
      </c>
      <c r="N364" s="1">
        <f t="shared" ca="1" si="28"/>
        <v>5.3340000000000002E-3</v>
      </c>
      <c r="O364" s="1">
        <f t="shared" ca="1" si="29"/>
        <v>-9.0066999999999994E-2</v>
      </c>
      <c r="P364" s="6">
        <f t="shared" ca="1" si="30"/>
        <v>-2.301503973617796E-2</v>
      </c>
      <c r="Q364">
        <f t="shared" ca="1" si="31"/>
        <v>0</v>
      </c>
    </row>
    <row r="365" spans="1:17" x14ac:dyDescent="0.35">
      <c r="A365" vm="724">
        <f ca="1"/>
        <v>44517</v>
      </c>
      <c r="B365" vm="725">
        <f ca="1"/>
        <v>17898.650000000001</v>
      </c>
      <c r="C365" s="7">
        <f t="shared" ca="1" si="27"/>
        <v>-5.6020214558960254E-3</v>
      </c>
      <c r="M365">
        <v>360</v>
      </c>
      <c r="N365" s="1">
        <f t="shared" ca="1" si="28"/>
        <v>2.8449999999999999E-3</v>
      </c>
      <c r="O365" s="1">
        <f t="shared" ca="1" si="29"/>
        <v>-5.0179000000000001E-2</v>
      </c>
      <c r="P365" s="6">
        <f t="shared" ca="1" si="30"/>
        <v>-2.4983185502636458E-2</v>
      </c>
      <c r="Q365">
        <f t="shared" ca="1" si="31"/>
        <v>0</v>
      </c>
    </row>
    <row r="366" spans="1:17" x14ac:dyDescent="0.35">
      <c r="A366" vm="726">
        <f ca="1"/>
        <v>44518</v>
      </c>
      <c r="B366" vm="727">
        <f ca="1"/>
        <v>17764.8</v>
      </c>
      <c r="C366" s="7">
        <f t="shared" ca="1" si="27"/>
        <v>-7.5063196902765391E-3</v>
      </c>
      <c r="M366">
        <v>361</v>
      </c>
      <c r="N366" s="1">
        <f t="shared" ca="1" si="28"/>
        <v>8.3300000000000006E-3</v>
      </c>
      <c r="O366" s="1">
        <f t="shared" ca="1" si="29"/>
        <v>-6.7010000000000004E-3</v>
      </c>
      <c r="P366" s="6">
        <f t="shared" ca="1" si="30"/>
        <v>-2.1534675170567261E-2</v>
      </c>
      <c r="Q366">
        <f t="shared" ca="1" si="31"/>
        <v>1</v>
      </c>
    </row>
    <row r="367" spans="1:17" x14ac:dyDescent="0.35">
      <c r="A367" vm="728">
        <f ca="1"/>
        <v>44522</v>
      </c>
      <c r="B367" vm="729">
        <f ca="1"/>
        <v>17416.55</v>
      </c>
      <c r="C367" s="7">
        <f t="shared" ca="1" si="27"/>
        <v>-1.9798067728082253E-2</v>
      </c>
      <c r="M367">
        <v>362</v>
      </c>
      <c r="N367" s="1">
        <f t="shared" ca="1" si="28"/>
        <v>6.8700000000000002E-3</v>
      </c>
      <c r="O367" s="1">
        <f t="shared" ca="1" si="29"/>
        <v>-5.4681E-2</v>
      </c>
      <c r="P367" s="6">
        <f t="shared" ca="1" si="30"/>
        <v>-2.2184059796934854E-2</v>
      </c>
      <c r="Q367">
        <f t="shared" ca="1" si="31"/>
        <v>0</v>
      </c>
    </row>
    <row r="368" spans="1:17" x14ac:dyDescent="0.35">
      <c r="A368" vm="730">
        <f ca="1"/>
        <v>44523</v>
      </c>
      <c r="B368" vm="731">
        <f ca="1"/>
        <v>17503.349999999999</v>
      </c>
      <c r="C368" s="7">
        <f t="shared" ca="1" si="27"/>
        <v>4.9713875910040546E-3</v>
      </c>
      <c r="M368">
        <v>363</v>
      </c>
      <c r="N368" s="1">
        <f t="shared" ca="1" si="28"/>
        <v>3.9480000000000001E-3</v>
      </c>
      <c r="O368" s="1">
        <f t="shared" ca="1" si="29"/>
        <v>-5.0722999999999997E-2</v>
      </c>
      <c r="P368" s="6">
        <f t="shared" ca="1" si="30"/>
        <v>-2.3973314752360413E-2</v>
      </c>
      <c r="Q368">
        <f t="shared" ca="1" si="31"/>
        <v>0</v>
      </c>
    </row>
    <row r="369" spans="1:17" x14ac:dyDescent="0.35">
      <c r="A369" vm="732">
        <f ca="1"/>
        <v>44524</v>
      </c>
      <c r="B369" vm="733">
        <f ca="1"/>
        <v>17415.05</v>
      </c>
      <c r="C369" s="7">
        <f t="shared" ca="1" si="27"/>
        <v>-5.0575162788005449E-3</v>
      </c>
      <c r="M369">
        <v>364</v>
      </c>
      <c r="N369" s="1">
        <f t="shared" ca="1" si="28"/>
        <v>2.7049999999999999E-3</v>
      </c>
      <c r="O369" s="1">
        <f t="shared" ca="1" si="29"/>
        <v>-6.1177000000000002E-2</v>
      </c>
      <c r="P369" s="6">
        <f t="shared" ca="1" si="30"/>
        <v>-2.5135804291967663E-2</v>
      </c>
      <c r="Q369">
        <f t="shared" ca="1" si="31"/>
        <v>0</v>
      </c>
    </row>
    <row r="370" spans="1:17" x14ac:dyDescent="0.35">
      <c r="A370" vm="734">
        <f ca="1"/>
        <v>44525</v>
      </c>
      <c r="B370" vm="735">
        <f ca="1"/>
        <v>17536.25</v>
      </c>
      <c r="C370" s="7">
        <f t="shared" ca="1" si="27"/>
        <v>6.9353921488597555E-3</v>
      </c>
      <c r="M370">
        <v>365</v>
      </c>
      <c r="N370" s="1">
        <f t="shared" ca="1" si="28"/>
        <v>7.3619999999999996E-3</v>
      </c>
      <c r="O370" s="1">
        <f t="shared" ca="1" si="29"/>
        <v>-5.0583000000000003E-2</v>
      </c>
      <c r="P370" s="6">
        <f t="shared" ca="1" si="30"/>
        <v>-2.1952682396127778E-2</v>
      </c>
      <c r="Q370">
        <f t="shared" ca="1" si="31"/>
        <v>0</v>
      </c>
    </row>
    <row r="371" spans="1:17" x14ac:dyDescent="0.35">
      <c r="A371" vm="736">
        <f ca="1"/>
        <v>44526</v>
      </c>
      <c r="B371" vm="737">
        <f ca="1"/>
        <v>17026.45</v>
      </c>
      <c r="C371" s="7">
        <f t="shared" ca="1" si="27"/>
        <v>-2.9502149772621358E-2</v>
      </c>
      <c r="M371">
        <v>366</v>
      </c>
      <c r="N371" s="1">
        <f t="shared" ca="1" si="28"/>
        <v>1.658E-3</v>
      </c>
      <c r="O371" s="1">
        <f t="shared" ca="1" si="29"/>
        <v>-5.6735000000000001E-2</v>
      </c>
      <c r="P371" s="6">
        <f t="shared" ca="1" si="30"/>
        <v>-2.6579020136840385E-2</v>
      </c>
      <c r="Q371">
        <f t="shared" ca="1" si="31"/>
        <v>0</v>
      </c>
    </row>
    <row r="372" spans="1:17" x14ac:dyDescent="0.35">
      <c r="A372" vm="738">
        <f ca="1"/>
        <v>44529</v>
      </c>
      <c r="B372" vm="739">
        <f ca="1"/>
        <v>17053.95</v>
      </c>
      <c r="C372" s="7">
        <f t="shared" ca="1" si="27"/>
        <v>1.6138311738437181E-3</v>
      </c>
      <c r="M372">
        <v>367</v>
      </c>
      <c r="N372" s="1">
        <f t="shared" ca="1" si="28"/>
        <v>5.1919999999999996E-3</v>
      </c>
      <c r="O372" s="1">
        <f t="shared" ca="1" si="29"/>
        <v>-4.2368000000000003E-2</v>
      </c>
      <c r="P372" s="6">
        <f t="shared" ca="1" si="30"/>
        <v>-2.3102253698406554E-2</v>
      </c>
      <c r="Q372">
        <f t="shared" ca="1" si="31"/>
        <v>0</v>
      </c>
    </row>
    <row r="373" spans="1:17" x14ac:dyDescent="0.35">
      <c r="A373" vm="740">
        <f ca="1"/>
        <v>44530</v>
      </c>
      <c r="B373" vm="741">
        <f ca="1"/>
        <v>16983.2</v>
      </c>
      <c r="C373" s="7">
        <f t="shared" ca="1" si="27"/>
        <v>-4.1572283164124264E-3</v>
      </c>
      <c r="M373">
        <v>368</v>
      </c>
      <c r="N373" s="1">
        <f t="shared" ca="1" si="28"/>
        <v>6.489E-3</v>
      </c>
      <c r="O373" s="1">
        <f t="shared" ca="1" si="29"/>
        <v>-3.5160999999999998E-2</v>
      </c>
      <c r="P373" s="6">
        <f t="shared" ca="1" si="30"/>
        <v>-2.2373517273766123E-2</v>
      </c>
      <c r="Q373">
        <f t="shared" ca="1" si="31"/>
        <v>0</v>
      </c>
    </row>
    <row r="374" spans="1:17" x14ac:dyDescent="0.35">
      <c r="A374" vm="742">
        <f ca="1"/>
        <v>44531</v>
      </c>
      <c r="B374" vm="743">
        <f ca="1"/>
        <v>17166.900000000001</v>
      </c>
      <c r="C374" s="7">
        <f t="shared" ca="1" si="27"/>
        <v>1.0758491006561958E-2</v>
      </c>
      <c r="M374">
        <v>369</v>
      </c>
      <c r="N374" s="1">
        <f t="shared" ca="1" si="28"/>
        <v>9.5340000000000008E-3</v>
      </c>
      <c r="O374" s="1">
        <f t="shared" ca="1" si="29"/>
        <v>-8.4497000000000003E-2</v>
      </c>
      <c r="P374" s="6">
        <f t="shared" ca="1" si="30"/>
        <v>-2.1070594069713865E-2</v>
      </c>
      <c r="Q374">
        <f t="shared" ca="1" si="31"/>
        <v>0</v>
      </c>
    </row>
    <row r="375" spans="1:17" x14ac:dyDescent="0.35">
      <c r="A375" vm="744">
        <f ca="1"/>
        <v>44532</v>
      </c>
      <c r="B375" vm="745">
        <f ca="1"/>
        <v>17401.650000000001</v>
      </c>
      <c r="C375" s="7">
        <f t="shared" ca="1" si="27"/>
        <v>1.358191816862196E-2</v>
      </c>
      <c r="M375">
        <v>370</v>
      </c>
      <c r="N375" s="1">
        <f t="shared" ca="1" si="28"/>
        <v>8.3820000000000006E-3</v>
      </c>
      <c r="O375" s="1">
        <f t="shared" ca="1" si="29"/>
        <v>-6.0391E-2</v>
      </c>
      <c r="P375" s="6">
        <f t="shared" ca="1" si="30"/>
        <v>-2.1513451888867503E-2</v>
      </c>
      <c r="Q375">
        <f t="shared" ca="1" si="31"/>
        <v>0</v>
      </c>
    </row>
    <row r="376" spans="1:17" x14ac:dyDescent="0.35">
      <c r="A376" vm="746">
        <f ca="1"/>
        <v>44533</v>
      </c>
      <c r="B376" vm="747">
        <f ca="1"/>
        <v>17196.7</v>
      </c>
      <c r="C376" s="7">
        <f t="shared" ca="1" si="27"/>
        <v>-1.1847524364121427E-2</v>
      </c>
      <c r="M376">
        <v>371</v>
      </c>
      <c r="N376" s="1">
        <f t="shared" ca="1" si="28"/>
        <v>6.5529999999999998E-3</v>
      </c>
      <c r="O376" s="1">
        <f t="shared" ca="1" si="29"/>
        <v>-4.4783999999999997E-2</v>
      </c>
      <c r="P376" s="6">
        <f t="shared" ca="1" si="30"/>
        <v>-2.2341016642280467E-2</v>
      </c>
      <c r="Q376">
        <f t="shared" ca="1" si="31"/>
        <v>0</v>
      </c>
    </row>
    <row r="377" spans="1:17" x14ac:dyDescent="0.35">
      <c r="A377" vm="748">
        <f ca="1"/>
        <v>44536</v>
      </c>
      <c r="B377" vm="749">
        <f ca="1"/>
        <v>16912.25</v>
      </c>
      <c r="C377" s="7">
        <f t="shared" ca="1" si="27"/>
        <v>-1.6679293525066932E-2</v>
      </c>
      <c r="M377">
        <v>372</v>
      </c>
      <c r="N377" s="1">
        <f t="shared" ca="1" si="28"/>
        <v>3.6029999999999999E-3</v>
      </c>
      <c r="O377" s="1">
        <f t="shared" ca="1" si="29"/>
        <v>-9.2245999999999995E-2</v>
      </c>
      <c r="P377" s="6">
        <f t="shared" ca="1" si="30"/>
        <v>-2.4258547027783395E-2</v>
      </c>
      <c r="Q377">
        <f t="shared" ca="1" si="31"/>
        <v>0</v>
      </c>
    </row>
    <row r="378" spans="1:17" x14ac:dyDescent="0.35">
      <c r="A378" vm="750">
        <f ca="1"/>
        <v>44537</v>
      </c>
      <c r="B378" vm="751">
        <f ca="1"/>
        <v>17176.7</v>
      </c>
      <c r="C378" s="7">
        <f t="shared" ca="1" si="27"/>
        <v>1.5515602865605863E-2</v>
      </c>
      <c r="M378">
        <v>373</v>
      </c>
      <c r="N378" s="1">
        <f t="shared" ca="1" si="28"/>
        <v>1.005E-3</v>
      </c>
      <c r="O378" s="1">
        <f t="shared" ca="1" si="29"/>
        <v>-4.0210000000000003E-3</v>
      </c>
      <c r="P378" s="6">
        <f t="shared" ca="1" si="30"/>
        <v>-2.7991257778966692E-2</v>
      </c>
      <c r="Q378">
        <f t="shared" ca="1" si="31"/>
        <v>1</v>
      </c>
    </row>
    <row r="379" spans="1:17" x14ac:dyDescent="0.35">
      <c r="A379" vm="752">
        <f ca="1"/>
        <v>44538</v>
      </c>
      <c r="B379" vm="753">
        <f ca="1"/>
        <v>17469.75</v>
      </c>
      <c r="C379" s="7">
        <f t="shared" ca="1" si="27"/>
        <v>1.6916999510179991E-2</v>
      </c>
      <c r="M379">
        <v>374</v>
      </c>
      <c r="N379" s="1">
        <f t="shared" ca="1" si="28"/>
        <v>2.1970000000000002E-3</v>
      </c>
      <c r="O379" s="1">
        <f t="shared" ca="1" si="29"/>
        <v>-5.9499000000000003E-2</v>
      </c>
      <c r="P379" s="6">
        <f t="shared" ca="1" si="30"/>
        <v>-2.5757157213073999E-2</v>
      </c>
      <c r="Q379">
        <f t="shared" ca="1" si="31"/>
        <v>0</v>
      </c>
    </row>
    <row r="380" spans="1:17" x14ac:dyDescent="0.35">
      <c r="A380" vm="754">
        <f ca="1"/>
        <v>44539</v>
      </c>
      <c r="B380" vm="755">
        <f ca="1"/>
        <v>17516.849999999999</v>
      </c>
      <c r="C380" s="7">
        <f t="shared" ca="1" si="27"/>
        <v>2.6924610252884998E-3</v>
      </c>
      <c r="M380">
        <v>375</v>
      </c>
      <c r="N380" s="1">
        <f t="shared" ca="1" si="28"/>
        <v>3.3500000000000001E-4</v>
      </c>
      <c r="O380" s="1">
        <f t="shared" ca="1" si="29"/>
        <v>-5.3198000000000002E-2</v>
      </c>
      <c r="P380" s="6">
        <f t="shared" ca="1" si="30"/>
        <v>-3.0898934367324778E-2</v>
      </c>
      <c r="Q380">
        <f t="shared" ca="1" si="31"/>
        <v>0</v>
      </c>
    </row>
    <row r="381" spans="1:17" x14ac:dyDescent="0.35">
      <c r="A381" vm="756">
        <f ca="1"/>
        <v>44540</v>
      </c>
      <c r="B381" vm="757">
        <f ca="1"/>
        <v>17511.3</v>
      </c>
      <c r="C381" s="7">
        <f t="shared" ca="1" si="27"/>
        <v>-3.1688799131232727E-4</v>
      </c>
      <c r="M381">
        <v>376</v>
      </c>
      <c r="N381" s="1">
        <f t="shared" ca="1" si="28"/>
        <v>6.1380000000000002E-3</v>
      </c>
      <c r="O381" s="1">
        <f t="shared" ca="1" si="29"/>
        <v>-3.9417000000000001E-2</v>
      </c>
      <c r="P381" s="6">
        <f t="shared" ca="1" si="30"/>
        <v>-2.2556975742726349E-2</v>
      </c>
      <c r="Q381">
        <f t="shared" ca="1" si="31"/>
        <v>0</v>
      </c>
    </row>
    <row r="382" spans="1:17" x14ac:dyDescent="0.35">
      <c r="A382" vm="758">
        <f ca="1"/>
        <v>44543</v>
      </c>
      <c r="B382" vm="759">
        <f ca="1"/>
        <v>17368.25</v>
      </c>
      <c r="C382" s="7">
        <f t="shared" ca="1" si="27"/>
        <v>-8.2025600706723129E-3</v>
      </c>
      <c r="M382">
        <v>377</v>
      </c>
      <c r="N382" s="1">
        <f t="shared" ca="1" si="28"/>
        <v>6.5649999999999997E-3</v>
      </c>
      <c r="O382" s="1">
        <f t="shared" ca="1" si="29"/>
        <v>-2.7886999999999999E-2</v>
      </c>
      <c r="P382" s="6">
        <f t="shared" ca="1" si="30"/>
        <v>-2.2334954047779687E-2</v>
      </c>
      <c r="Q382">
        <f t="shared" ca="1" si="31"/>
        <v>0</v>
      </c>
    </row>
    <row r="383" spans="1:17" x14ac:dyDescent="0.35">
      <c r="A383" vm="760">
        <f ca="1"/>
        <v>44544</v>
      </c>
      <c r="B383" vm="761">
        <f ca="1"/>
        <v>17324.900000000001</v>
      </c>
      <c r="C383" s="7">
        <f t="shared" ca="1" si="27"/>
        <v>-2.4990537072034653E-3</v>
      </c>
      <c r="M383">
        <v>378</v>
      </c>
      <c r="N383" s="1">
        <f t="shared" ca="1" si="28"/>
        <v>3.4629999999999999E-3</v>
      </c>
      <c r="O383" s="1">
        <f t="shared" ca="1" si="29"/>
        <v>-3.3547E-2</v>
      </c>
      <c r="P383" s="6">
        <f t="shared" ca="1" si="30"/>
        <v>-2.4381337601357429E-2</v>
      </c>
      <c r="Q383">
        <f t="shared" ca="1" si="31"/>
        <v>0</v>
      </c>
    </row>
    <row r="384" spans="1:17" x14ac:dyDescent="0.35">
      <c r="A384" vm="762">
        <f ca="1"/>
        <v>44545</v>
      </c>
      <c r="B384" vm="763">
        <f ca="1"/>
        <v>17221.400000000001</v>
      </c>
      <c r="C384" s="7">
        <f t="shared" ca="1" si="27"/>
        <v>-5.9919765456759484E-3</v>
      </c>
      <c r="M384">
        <v>379</v>
      </c>
      <c r="N384" s="1">
        <f t="shared" ca="1" si="28"/>
        <v>6.2329999999999998E-3</v>
      </c>
      <c r="O384" s="1">
        <f t="shared" ca="1" si="29"/>
        <v>-6.1287000000000001E-2</v>
      </c>
      <c r="P384" s="6">
        <f t="shared" ca="1" si="30"/>
        <v>-2.2506423121867316E-2</v>
      </c>
      <c r="Q384">
        <f t="shared" ca="1" si="31"/>
        <v>0</v>
      </c>
    </row>
    <row r="385" spans="1:17" x14ac:dyDescent="0.35">
      <c r="A385" vm="764">
        <f ca="1"/>
        <v>44546</v>
      </c>
      <c r="B385" vm="765">
        <f ca="1"/>
        <v>17248.400000000001</v>
      </c>
      <c r="C385" s="7">
        <f t="shared" ca="1" si="27"/>
        <v>1.5665890444361708E-3</v>
      </c>
      <c r="M385">
        <v>380</v>
      </c>
      <c r="N385" s="1">
        <f t="shared" ca="1" si="28"/>
        <v>9.672E-3</v>
      </c>
      <c r="O385" s="1">
        <f t="shared" ca="1" si="29"/>
        <v>-3.4320999999999997E-2</v>
      </c>
      <c r="P385" s="6">
        <f t="shared" ca="1" si="30"/>
        <v>-2.1020731717047492E-2</v>
      </c>
      <c r="Q385">
        <f t="shared" ca="1" si="31"/>
        <v>0</v>
      </c>
    </row>
    <row r="386" spans="1:17" x14ac:dyDescent="0.35">
      <c r="A386" vm="766">
        <f ca="1"/>
        <v>44547</v>
      </c>
      <c r="B386" vm="767">
        <f ca="1"/>
        <v>16985.2</v>
      </c>
      <c r="C386" s="7">
        <f t="shared" ca="1" si="27"/>
        <v>-1.5377008913403054E-2</v>
      </c>
      <c r="M386">
        <v>381</v>
      </c>
      <c r="N386" s="1">
        <f t="shared" ca="1" si="28"/>
        <v>6.5529999999999998E-3</v>
      </c>
      <c r="O386" s="1">
        <f t="shared" ca="1" si="29"/>
        <v>-9.2893000000000003E-2</v>
      </c>
      <c r="P386" s="6">
        <f t="shared" ca="1" si="30"/>
        <v>-2.2341016642280467E-2</v>
      </c>
      <c r="Q386">
        <f t="shared" ca="1" si="31"/>
        <v>0</v>
      </c>
    </row>
    <row r="387" spans="1:17" x14ac:dyDescent="0.35">
      <c r="A387" vm="768">
        <f ca="1"/>
        <v>44550</v>
      </c>
      <c r="B387" vm="769">
        <f ca="1"/>
        <v>16614.2</v>
      </c>
      <c r="C387" s="7">
        <f t="shared" ca="1" si="27"/>
        <v>-2.208462525426377E-2</v>
      </c>
      <c r="M387">
        <v>382</v>
      </c>
      <c r="N387" s="1">
        <f t="shared" ca="1" si="28"/>
        <v>1.5920000000000001E-3</v>
      </c>
      <c r="O387" s="1">
        <f t="shared" ca="1" si="29"/>
        <v>-3.5361999999999998E-2</v>
      </c>
      <c r="P387" s="6">
        <f t="shared" ca="1" si="30"/>
        <v>-2.6695906640300086E-2</v>
      </c>
      <c r="Q387">
        <f t="shared" ca="1" si="31"/>
        <v>0</v>
      </c>
    </row>
    <row r="388" spans="1:17" x14ac:dyDescent="0.35">
      <c r="A388" vm="770">
        <f ca="1"/>
        <v>44551</v>
      </c>
      <c r="B388" vm="771">
        <f ca="1"/>
        <v>16770.849999999999</v>
      </c>
      <c r="C388" s="7">
        <f t="shared" ca="1" si="27"/>
        <v>9.3845089143681712E-3</v>
      </c>
      <c r="M388">
        <v>383</v>
      </c>
      <c r="N388" s="1">
        <f t="shared" ca="1" si="28"/>
        <v>7.7800000000000005E-4</v>
      </c>
      <c r="O388" s="1">
        <f t="shared" ca="1" si="29"/>
        <v>-8.1161999999999998E-2</v>
      </c>
      <c r="P388" s="6">
        <f t="shared" ca="1" si="30"/>
        <v>-2.8690997120539147E-2</v>
      </c>
      <c r="Q388">
        <f t="shared" ca="1" si="31"/>
        <v>0</v>
      </c>
    </row>
    <row r="389" spans="1:17" x14ac:dyDescent="0.35">
      <c r="A389" vm="772">
        <f ca="1"/>
        <v>44552</v>
      </c>
      <c r="B389" vm="773">
        <f ca="1"/>
        <v>16955.45</v>
      </c>
      <c r="C389" s="7">
        <f t="shared" ref="C389:C452" ca="1" si="32">LN(B389/B388)</f>
        <v>1.0947055769810723E-2</v>
      </c>
      <c r="M389">
        <v>384</v>
      </c>
      <c r="N389" s="1">
        <f t="shared" ca="1" si="28"/>
        <v>7.7169999999999999E-3</v>
      </c>
      <c r="O389" s="1">
        <f t="shared" ca="1" si="29"/>
        <v>-5.6741E-2</v>
      </c>
      <c r="P389" s="6">
        <f t="shared" ca="1" si="30"/>
        <v>-2.1794056580829495E-2</v>
      </c>
      <c r="Q389">
        <f t="shared" ca="1" si="31"/>
        <v>0</v>
      </c>
    </row>
    <row r="390" spans="1:17" x14ac:dyDescent="0.35">
      <c r="A390" vm="774">
        <f ca="1"/>
        <v>44553</v>
      </c>
      <c r="B390" vm="775">
        <f ca="1"/>
        <v>17072.599999999999</v>
      </c>
      <c r="C390" s="7">
        <f t="shared" ca="1" si="32"/>
        <v>6.885523140111989E-3</v>
      </c>
      <c r="M390">
        <v>385</v>
      </c>
      <c r="N390" s="1">
        <f t="shared" ca="1" si="28"/>
        <v>4.0590000000000001E-3</v>
      </c>
      <c r="O390" s="1">
        <f t="shared" ca="1" si="29"/>
        <v>-9.2351000000000003E-2</v>
      </c>
      <c r="P390" s="6">
        <f t="shared" ca="1" si="30"/>
        <v>-2.3886288753007415E-2</v>
      </c>
      <c r="Q390">
        <f t="shared" ca="1" si="31"/>
        <v>0</v>
      </c>
    </row>
    <row r="391" spans="1:17" x14ac:dyDescent="0.35">
      <c r="A391" vm="776">
        <f ca="1"/>
        <v>44554</v>
      </c>
      <c r="B391" vm="777">
        <f ca="1"/>
        <v>17003.75</v>
      </c>
      <c r="C391" s="7">
        <f t="shared" ca="1" si="32"/>
        <v>-4.0409312434183352E-3</v>
      </c>
      <c r="M391">
        <v>386</v>
      </c>
      <c r="N391" s="1">
        <f t="shared" ref="N391:N454" ca="1" si="33">RANDBETWEEN(1,M$2*1000000)/1000000</f>
        <v>8.4290000000000007E-3</v>
      </c>
      <c r="O391" s="1">
        <f t="shared" ref="O391:O454" ca="1" si="34">RANDBETWEEN(M$3*1000000,0)/1000000</f>
        <v>-7.2632000000000002E-2</v>
      </c>
      <c r="P391" s="6">
        <f t="shared" ref="P391:P454" ca="1" si="35">$G$2+$G$3*_xlfn.NORM.S.INV(N391)</f>
        <v>-2.1494368527925183E-2</v>
      </c>
      <c r="Q391">
        <f t="shared" ref="Q391:Q454" ca="1" si="36">IF(O391&gt;=P391,1,0)</f>
        <v>0</v>
      </c>
    </row>
    <row r="392" spans="1:17" x14ac:dyDescent="0.35">
      <c r="A392" vm="778">
        <f ca="1"/>
        <v>44557</v>
      </c>
      <c r="B392" vm="779">
        <f ca="1"/>
        <v>17086.25</v>
      </c>
      <c r="C392" s="7">
        <f t="shared" ca="1" si="32"/>
        <v>4.8401385192229909E-3</v>
      </c>
      <c r="M392">
        <v>387</v>
      </c>
      <c r="N392" s="1">
        <f t="shared" ca="1" si="33"/>
        <v>3.4870000000000001E-3</v>
      </c>
      <c r="O392" s="1">
        <f t="shared" ca="1" si="34"/>
        <v>-7.9891000000000004E-2</v>
      </c>
      <c r="P392" s="6">
        <f t="shared" ca="1" si="35"/>
        <v>-2.4359974869644401E-2</v>
      </c>
      <c r="Q392">
        <f t="shared" ca="1" si="36"/>
        <v>0</v>
      </c>
    </row>
    <row r="393" spans="1:17" x14ac:dyDescent="0.35">
      <c r="A393" vm="780">
        <f ca="1"/>
        <v>44558</v>
      </c>
      <c r="B393" vm="781">
        <f ca="1"/>
        <v>17233.25</v>
      </c>
      <c r="C393" s="7">
        <f t="shared" ca="1" si="32"/>
        <v>8.5666107599145849E-3</v>
      </c>
      <c r="M393">
        <v>388</v>
      </c>
      <c r="N393" s="1">
        <f t="shared" ca="1" si="33"/>
        <v>1.95E-4</v>
      </c>
      <c r="O393" s="1">
        <f t="shared" ca="1" si="34"/>
        <v>-3.5661999999999999E-2</v>
      </c>
      <c r="P393" s="6">
        <f t="shared" ca="1" si="35"/>
        <v>-3.2248485360495766E-2</v>
      </c>
      <c r="Q393">
        <f t="shared" ca="1" si="36"/>
        <v>0</v>
      </c>
    </row>
    <row r="394" spans="1:17" x14ac:dyDescent="0.35">
      <c r="A394" vm="782">
        <f ca="1"/>
        <v>44559</v>
      </c>
      <c r="B394" vm="783">
        <f ca="1"/>
        <v>17213.599999999999</v>
      </c>
      <c r="C394" s="7">
        <f t="shared" ca="1" si="32"/>
        <v>-1.1408881875360657E-3</v>
      </c>
      <c r="M394">
        <v>389</v>
      </c>
      <c r="N394" s="1">
        <f t="shared" ca="1" si="33"/>
        <v>7.0000000000000001E-3</v>
      </c>
      <c r="O394" s="1">
        <f t="shared" ca="1" si="34"/>
        <v>-1.6195000000000001E-2</v>
      </c>
      <c r="P394" s="6">
        <f t="shared" ca="1" si="35"/>
        <v>-2.2121536806802362E-2</v>
      </c>
      <c r="Q394">
        <f t="shared" ca="1" si="36"/>
        <v>1</v>
      </c>
    </row>
    <row r="395" spans="1:17" x14ac:dyDescent="0.35">
      <c r="A395" vm="784">
        <f ca="1"/>
        <v>44560</v>
      </c>
      <c r="B395" vm="785">
        <f ca="1"/>
        <v>17203.95</v>
      </c>
      <c r="C395" s="7">
        <f t="shared" ca="1" si="32"/>
        <v>-5.6076044069777991E-4</v>
      </c>
      <c r="M395">
        <v>390</v>
      </c>
      <c r="N395" s="1">
        <f t="shared" ca="1" si="33"/>
        <v>4.2999999999999999E-4</v>
      </c>
      <c r="O395" s="1">
        <f t="shared" ca="1" si="34"/>
        <v>-2.7550999999999999E-2</v>
      </c>
      <c r="P395" s="6">
        <f t="shared" ca="1" si="35"/>
        <v>-3.0259013332384878E-2</v>
      </c>
      <c r="Q395">
        <f t="shared" ca="1" si="36"/>
        <v>1</v>
      </c>
    </row>
    <row r="396" spans="1:17" x14ac:dyDescent="0.35">
      <c r="A396" vm="786">
        <f ca="1"/>
        <v>44561</v>
      </c>
      <c r="B396" vm="787">
        <f ca="1"/>
        <v>17354.05</v>
      </c>
      <c r="C396" s="7">
        <f t="shared" ca="1" si="32"/>
        <v>8.686899930872365E-3</v>
      </c>
      <c r="M396">
        <v>391</v>
      </c>
      <c r="N396" s="1">
        <f t="shared" ca="1" si="33"/>
        <v>5.8219999999999999E-3</v>
      </c>
      <c r="O396" s="1">
        <f t="shared" ca="1" si="34"/>
        <v>-6.5554000000000001E-2</v>
      </c>
      <c r="P396" s="6">
        <f t="shared" ca="1" si="35"/>
        <v>-2.2730271890583478E-2</v>
      </c>
      <c r="Q396">
        <f t="shared" ca="1" si="36"/>
        <v>0</v>
      </c>
    </row>
    <row r="397" spans="1:17" x14ac:dyDescent="0.35">
      <c r="A397" vm="788">
        <f ca="1"/>
        <v>44564</v>
      </c>
      <c r="B397" vm="789">
        <f ca="1"/>
        <v>17625.7</v>
      </c>
      <c r="C397" s="7">
        <f t="shared" ca="1" si="32"/>
        <v>1.5532155674438485E-2</v>
      </c>
      <c r="M397">
        <v>392</v>
      </c>
      <c r="N397" s="1">
        <f t="shared" ca="1" si="33"/>
        <v>9.5340000000000008E-3</v>
      </c>
      <c r="O397" s="1">
        <f t="shared" ca="1" si="34"/>
        <v>-9.8674999999999999E-2</v>
      </c>
      <c r="P397" s="6">
        <f t="shared" ca="1" si="35"/>
        <v>-2.1070594069713865E-2</v>
      </c>
      <c r="Q397">
        <f t="shared" ca="1" si="36"/>
        <v>0</v>
      </c>
    </row>
    <row r="398" spans="1:17" x14ac:dyDescent="0.35">
      <c r="A398" vm="790">
        <f ca="1"/>
        <v>44565</v>
      </c>
      <c r="B398" vm="791">
        <f ca="1"/>
        <v>17805.25</v>
      </c>
      <c r="C398" s="7">
        <f t="shared" ca="1" si="32"/>
        <v>1.0135293409169081E-2</v>
      </c>
      <c r="M398">
        <v>393</v>
      </c>
      <c r="N398" s="1">
        <f t="shared" ca="1" si="33"/>
        <v>4.4929999999999996E-3</v>
      </c>
      <c r="O398" s="1">
        <f t="shared" ca="1" si="34"/>
        <v>-6.1582999999999999E-2</v>
      </c>
      <c r="P398" s="6">
        <f t="shared" ca="1" si="35"/>
        <v>-2.356527465516416E-2</v>
      </c>
      <c r="Q398">
        <f t="shared" ca="1" si="36"/>
        <v>0</v>
      </c>
    </row>
    <row r="399" spans="1:17" x14ac:dyDescent="0.35">
      <c r="A399" vm="792">
        <f ca="1"/>
        <v>44566</v>
      </c>
      <c r="B399" vm="793">
        <f ca="1"/>
        <v>17925.25</v>
      </c>
      <c r="C399" s="7">
        <f t="shared" ca="1" si="32"/>
        <v>6.7169757589339947E-3</v>
      </c>
      <c r="M399">
        <v>394</v>
      </c>
      <c r="N399" s="1">
        <f t="shared" ca="1" si="33"/>
        <v>3.4759999999999999E-3</v>
      </c>
      <c r="O399" s="1">
        <f t="shared" ca="1" si="34"/>
        <v>-7.5170000000000002E-3</v>
      </c>
      <c r="P399" s="6">
        <f t="shared" ca="1" si="35"/>
        <v>-2.4369749674031625E-2</v>
      </c>
      <c r="Q399">
        <f t="shared" ca="1" si="36"/>
        <v>1</v>
      </c>
    </row>
    <row r="400" spans="1:17" x14ac:dyDescent="0.35">
      <c r="A400" vm="794">
        <f ca="1"/>
        <v>44567</v>
      </c>
      <c r="B400" vm="795">
        <f ca="1"/>
        <v>17745.900000000001</v>
      </c>
      <c r="C400" s="7">
        <f t="shared" ca="1" si="32"/>
        <v>-1.0055830065243644E-2</v>
      </c>
      <c r="M400">
        <v>395</v>
      </c>
      <c r="N400" s="1">
        <f t="shared" ca="1" si="33"/>
        <v>7.4570000000000001E-3</v>
      </c>
      <c r="O400" s="1">
        <f t="shared" ca="1" si="34"/>
        <v>-1.1816E-2</v>
      </c>
      <c r="P400" s="6">
        <f t="shared" ca="1" si="35"/>
        <v>-2.1909583981596259E-2</v>
      </c>
      <c r="Q400">
        <f t="shared" ca="1" si="36"/>
        <v>1</v>
      </c>
    </row>
    <row r="401" spans="1:17" x14ac:dyDescent="0.35">
      <c r="A401" vm="796">
        <f ca="1"/>
        <v>44568</v>
      </c>
      <c r="B401" vm="797">
        <f ca="1"/>
        <v>17812.7</v>
      </c>
      <c r="C401" s="7">
        <f t="shared" ca="1" si="32"/>
        <v>3.7571827114337929E-3</v>
      </c>
      <c r="M401">
        <v>396</v>
      </c>
      <c r="N401" s="1">
        <f t="shared" ca="1" si="33"/>
        <v>5.6239999999999997E-3</v>
      </c>
      <c r="O401" s="1">
        <f t="shared" ca="1" si="34"/>
        <v>-6.3155000000000003E-2</v>
      </c>
      <c r="P401" s="6">
        <f t="shared" ca="1" si="35"/>
        <v>-2.2843158254289526E-2</v>
      </c>
      <c r="Q401">
        <f t="shared" ca="1" si="36"/>
        <v>0</v>
      </c>
    </row>
    <row r="402" spans="1:17" x14ac:dyDescent="0.35">
      <c r="A402" vm="798">
        <f ca="1"/>
        <v>44571</v>
      </c>
      <c r="B402" vm="799">
        <f ca="1"/>
        <v>18003.3</v>
      </c>
      <c r="C402" s="7">
        <f t="shared" ca="1" si="32"/>
        <v>1.064338838998579E-2</v>
      </c>
      <c r="M402">
        <v>397</v>
      </c>
      <c r="N402" s="1">
        <f t="shared" ca="1" si="33"/>
        <v>9.810000000000001E-4</v>
      </c>
      <c r="O402" s="1">
        <f t="shared" ca="1" si="34"/>
        <v>-8.1591999999999998E-2</v>
      </c>
      <c r="P402" s="6">
        <f t="shared" ca="1" si="35"/>
        <v>-2.8057942769282217E-2</v>
      </c>
      <c r="Q402">
        <f t="shared" ca="1" si="36"/>
        <v>0</v>
      </c>
    </row>
    <row r="403" spans="1:17" x14ac:dyDescent="0.35">
      <c r="A403" vm="800">
        <f ca="1"/>
        <v>44572</v>
      </c>
      <c r="B403" vm="801">
        <f ca="1"/>
        <v>18055.75</v>
      </c>
      <c r="C403" s="7">
        <f t="shared" ca="1" si="32"/>
        <v>2.9091191803581893E-3</v>
      </c>
      <c r="M403">
        <v>398</v>
      </c>
      <c r="N403" s="1">
        <f t="shared" ca="1" si="33"/>
        <v>8.567E-3</v>
      </c>
      <c r="O403" s="1">
        <f t="shared" ca="1" si="34"/>
        <v>-4.4735999999999998E-2</v>
      </c>
      <c r="P403" s="6">
        <f t="shared" ca="1" si="35"/>
        <v>-2.1438871291735443E-2</v>
      </c>
      <c r="Q403">
        <f t="shared" ca="1" si="36"/>
        <v>0</v>
      </c>
    </row>
    <row r="404" spans="1:17" x14ac:dyDescent="0.35">
      <c r="A404" vm="802">
        <f ca="1"/>
        <v>44573</v>
      </c>
      <c r="B404" vm="803">
        <f ca="1"/>
        <v>18212.349999999999</v>
      </c>
      <c r="C404" s="7">
        <f t="shared" ca="1" si="32"/>
        <v>8.6357417794735106E-3</v>
      </c>
      <c r="M404">
        <v>399</v>
      </c>
      <c r="N404" s="1">
        <f t="shared" ca="1" si="33"/>
        <v>9.4579999999999994E-3</v>
      </c>
      <c r="O404" s="1">
        <f t="shared" ca="1" si="34"/>
        <v>-5.2271999999999999E-2</v>
      </c>
      <c r="P404" s="6">
        <f t="shared" ca="1" si="35"/>
        <v>-2.109832453156938E-2</v>
      </c>
      <c r="Q404">
        <f t="shared" ca="1" si="36"/>
        <v>0</v>
      </c>
    </row>
    <row r="405" spans="1:17" x14ac:dyDescent="0.35">
      <c r="A405" vm="804">
        <f ca="1"/>
        <v>44574</v>
      </c>
      <c r="B405" vm="805">
        <f ca="1"/>
        <v>18257.8</v>
      </c>
      <c r="C405" s="7">
        <f t="shared" ca="1" si="32"/>
        <v>2.4924505947533245E-3</v>
      </c>
      <c r="M405">
        <v>400</v>
      </c>
      <c r="N405" s="1">
        <f t="shared" ca="1" si="33"/>
        <v>4.7489999999999997E-3</v>
      </c>
      <c r="O405" s="1">
        <f t="shared" ca="1" si="34"/>
        <v>-8.0006999999999995E-2</v>
      </c>
      <c r="P405" s="6">
        <f t="shared" ca="1" si="35"/>
        <v>-2.3388691702153231E-2</v>
      </c>
      <c r="Q405">
        <f t="shared" ca="1" si="36"/>
        <v>0</v>
      </c>
    </row>
    <row r="406" spans="1:17" x14ac:dyDescent="0.35">
      <c r="A406" vm="806">
        <f ca="1"/>
        <v>44575</v>
      </c>
      <c r="B406" vm="807">
        <f ca="1"/>
        <v>18255.75</v>
      </c>
      <c r="C406" s="7">
        <f t="shared" ca="1" si="32"/>
        <v>-1.1228708258463262E-4</v>
      </c>
      <c r="M406">
        <v>401</v>
      </c>
      <c r="N406" s="1">
        <f t="shared" ca="1" si="33"/>
        <v>2.7099999999999997E-4</v>
      </c>
      <c r="O406" s="1">
        <f t="shared" ca="1" si="34"/>
        <v>-7.7138999999999999E-2</v>
      </c>
      <c r="P406" s="6">
        <f t="shared" ca="1" si="35"/>
        <v>-3.14336055838444E-2</v>
      </c>
      <c r="Q406">
        <f t="shared" ca="1" si="36"/>
        <v>0</v>
      </c>
    </row>
    <row r="407" spans="1:17" x14ac:dyDescent="0.35">
      <c r="A407" vm="808">
        <f ca="1"/>
        <v>44578</v>
      </c>
      <c r="B407" vm="809">
        <f ca="1"/>
        <v>18308.099999999999</v>
      </c>
      <c r="C407" s="7">
        <f t="shared" ca="1" si="32"/>
        <v>2.8634859715560308E-3</v>
      </c>
      <c r="M407">
        <v>402</v>
      </c>
      <c r="N407" s="1">
        <f t="shared" ca="1" si="33"/>
        <v>9.2490000000000003E-3</v>
      </c>
      <c r="O407" s="1">
        <f t="shared" ca="1" si="34"/>
        <v>-6.6870000000000002E-3</v>
      </c>
      <c r="P407" s="6">
        <f t="shared" ca="1" si="35"/>
        <v>-2.1175600782393066E-2</v>
      </c>
      <c r="Q407">
        <f t="shared" ca="1" si="36"/>
        <v>1</v>
      </c>
    </row>
    <row r="408" spans="1:17" x14ac:dyDescent="0.35">
      <c r="A408" vm="810">
        <f ca="1"/>
        <v>44579</v>
      </c>
      <c r="B408" vm="811">
        <f ca="1"/>
        <v>18113.05</v>
      </c>
      <c r="C408" s="7">
        <f t="shared" ca="1" si="32"/>
        <v>-1.0710911914286183E-2</v>
      </c>
      <c r="M408">
        <v>403</v>
      </c>
      <c r="N408" s="1">
        <f t="shared" ca="1" si="33"/>
        <v>8.5529999999999998E-3</v>
      </c>
      <c r="O408" s="1">
        <f t="shared" ca="1" si="34"/>
        <v>-4.4526000000000003E-2</v>
      </c>
      <c r="P408" s="6">
        <f t="shared" ca="1" si="35"/>
        <v>-2.1444465547345866E-2</v>
      </c>
      <c r="Q408">
        <f t="shared" ca="1" si="36"/>
        <v>0</v>
      </c>
    </row>
    <row r="409" spans="1:17" x14ac:dyDescent="0.35">
      <c r="A409" vm="812">
        <f ca="1"/>
        <v>44580</v>
      </c>
      <c r="B409" vm="813">
        <f ca="1"/>
        <v>17938.400000000001</v>
      </c>
      <c r="C409" s="7">
        <f t="shared" ca="1" si="32"/>
        <v>-9.6890064780822838E-3</v>
      </c>
      <c r="M409">
        <v>404</v>
      </c>
      <c r="N409" s="1">
        <f t="shared" ca="1" si="33"/>
        <v>3.431E-3</v>
      </c>
      <c r="O409" s="1">
        <f t="shared" ca="1" si="34"/>
        <v>-4.1403000000000002E-2</v>
      </c>
      <c r="P409" s="6">
        <f t="shared" ca="1" si="35"/>
        <v>-2.4410029080740921E-2</v>
      </c>
      <c r="Q409">
        <f t="shared" ca="1" si="36"/>
        <v>0</v>
      </c>
    </row>
    <row r="410" spans="1:17" x14ac:dyDescent="0.35">
      <c r="A410" vm="814">
        <f ca="1"/>
        <v>44581</v>
      </c>
      <c r="B410" vm="815">
        <f ca="1"/>
        <v>17757</v>
      </c>
      <c r="C410" s="7">
        <f t="shared" ca="1" si="32"/>
        <v>-1.0163862100486327E-2</v>
      </c>
      <c r="M410">
        <v>405</v>
      </c>
      <c r="N410" s="1">
        <f t="shared" ca="1" si="33"/>
        <v>4.8149999999999998E-3</v>
      </c>
      <c r="O410" s="1">
        <f t="shared" ca="1" si="34"/>
        <v>-3.0983E-2</v>
      </c>
      <c r="P410" s="6">
        <f t="shared" ca="1" si="35"/>
        <v>-2.334454525886228E-2</v>
      </c>
      <c r="Q410">
        <f t="shared" ca="1" si="36"/>
        <v>0</v>
      </c>
    </row>
    <row r="411" spans="1:17" x14ac:dyDescent="0.35">
      <c r="A411" vm="816">
        <f ca="1"/>
        <v>44582</v>
      </c>
      <c r="B411" vm="817">
        <f ca="1"/>
        <v>17617.150000000001</v>
      </c>
      <c r="C411" s="7">
        <f t="shared" ca="1" si="32"/>
        <v>-7.9069449649056857E-3</v>
      </c>
      <c r="M411">
        <v>406</v>
      </c>
      <c r="N411" s="1">
        <f t="shared" ca="1" si="33"/>
        <v>4.3600000000000002E-3</v>
      </c>
      <c r="O411" s="1">
        <f t="shared" ca="1" si="34"/>
        <v>-4.3236999999999998E-2</v>
      </c>
      <c r="P411" s="6">
        <f t="shared" ca="1" si="35"/>
        <v>-2.3660591197154572E-2</v>
      </c>
      <c r="Q411">
        <f t="shared" ca="1" si="36"/>
        <v>0</v>
      </c>
    </row>
    <row r="412" spans="1:17" x14ac:dyDescent="0.35">
      <c r="A412" vm="818">
        <f ca="1"/>
        <v>44585</v>
      </c>
      <c r="B412" vm="819">
        <f ca="1"/>
        <v>17149.099999999999</v>
      </c>
      <c r="C412" s="7">
        <f t="shared" ca="1" si="32"/>
        <v>-2.6927165310979384E-2</v>
      </c>
      <c r="M412">
        <v>407</v>
      </c>
      <c r="N412" s="1">
        <f t="shared" ca="1" si="33"/>
        <v>1.8469999999999999E-3</v>
      </c>
      <c r="O412" s="1">
        <f t="shared" ca="1" si="34"/>
        <v>-8.1078999999999998E-2</v>
      </c>
      <c r="P412" s="6">
        <f t="shared" ca="1" si="35"/>
        <v>-2.6266318970509867E-2</v>
      </c>
      <c r="Q412">
        <f t="shared" ca="1" si="36"/>
        <v>0</v>
      </c>
    </row>
    <row r="413" spans="1:17" x14ac:dyDescent="0.35">
      <c r="A413" vm="820">
        <f ca="1"/>
        <v>44586</v>
      </c>
      <c r="B413" vm="821">
        <f ca="1"/>
        <v>17277.95</v>
      </c>
      <c r="C413" s="7">
        <f t="shared" ca="1" si="32"/>
        <v>7.4854279782373646E-3</v>
      </c>
      <c r="M413">
        <v>408</v>
      </c>
      <c r="N413" s="1">
        <f t="shared" ca="1" si="33"/>
        <v>7.9780000000000007E-3</v>
      </c>
      <c r="O413" s="1">
        <f t="shared" ca="1" si="34"/>
        <v>-2.7536000000000001E-2</v>
      </c>
      <c r="P413" s="6">
        <f t="shared" ca="1" si="35"/>
        <v>-2.1681480546130835E-2</v>
      </c>
      <c r="Q413">
        <f t="shared" ca="1" si="36"/>
        <v>0</v>
      </c>
    </row>
    <row r="414" spans="1:17" x14ac:dyDescent="0.35">
      <c r="A414" vm="822">
        <f ca="1"/>
        <v>44588</v>
      </c>
      <c r="B414" vm="823">
        <f ca="1"/>
        <v>17110.150000000001</v>
      </c>
      <c r="C414" s="7">
        <f t="shared" ca="1" si="32"/>
        <v>-9.7592674103367961E-3</v>
      </c>
      <c r="M414">
        <v>409</v>
      </c>
      <c r="N414" s="1">
        <f t="shared" ca="1" si="33"/>
        <v>1.941E-3</v>
      </c>
      <c r="O414" s="1">
        <f t="shared" ca="1" si="34"/>
        <v>-2.8348000000000002E-2</v>
      </c>
      <c r="P414" s="6">
        <f t="shared" ca="1" si="35"/>
        <v>-2.6121495665581158E-2</v>
      </c>
      <c r="Q414">
        <f t="shared" ca="1" si="36"/>
        <v>0</v>
      </c>
    </row>
    <row r="415" spans="1:17" x14ac:dyDescent="0.35">
      <c r="A415" vm="824">
        <f ca="1"/>
        <v>44589</v>
      </c>
      <c r="B415" vm="825">
        <f ca="1"/>
        <v>17101.95</v>
      </c>
      <c r="C415" s="7">
        <f t="shared" ca="1" si="32"/>
        <v>-4.7936257388604811E-4</v>
      </c>
      <c r="M415">
        <v>410</v>
      </c>
      <c r="N415" s="1">
        <f t="shared" ca="1" si="33"/>
        <v>8.8730000000000007E-3</v>
      </c>
      <c r="O415" s="1">
        <f t="shared" ca="1" si="34"/>
        <v>-9.3924999999999995E-2</v>
      </c>
      <c r="P415" s="6">
        <f t="shared" ca="1" si="35"/>
        <v>-2.1318556543868727E-2</v>
      </c>
      <c r="Q415">
        <f t="shared" ca="1" si="36"/>
        <v>0</v>
      </c>
    </row>
    <row r="416" spans="1:17" x14ac:dyDescent="0.35">
      <c r="A416" vm="826">
        <f ca="1"/>
        <v>44592</v>
      </c>
      <c r="B416" vm="827">
        <f ca="1"/>
        <v>17339.849999999999</v>
      </c>
      <c r="C416" s="7">
        <f t="shared" ca="1" si="32"/>
        <v>1.3814828701121379E-2</v>
      </c>
      <c r="M416">
        <v>411</v>
      </c>
      <c r="N416" s="1">
        <f t="shared" ca="1" si="33"/>
        <v>5.0699999999999999E-3</v>
      </c>
      <c r="O416" s="1">
        <f t="shared" ca="1" si="34"/>
        <v>-2.0618000000000001E-2</v>
      </c>
      <c r="P416" s="6">
        <f t="shared" ca="1" si="35"/>
        <v>-2.3178895992918135E-2</v>
      </c>
      <c r="Q416">
        <f t="shared" ca="1" si="36"/>
        <v>1</v>
      </c>
    </row>
    <row r="417" spans="1:17" x14ac:dyDescent="0.35">
      <c r="A417" vm="828">
        <f ca="1"/>
        <v>44593</v>
      </c>
      <c r="B417" vm="829">
        <f ca="1"/>
        <v>17576.849999999999</v>
      </c>
      <c r="C417" s="7">
        <f t="shared" ca="1" si="32"/>
        <v>1.3575374518897244E-2</v>
      </c>
      <c r="M417">
        <v>412</v>
      </c>
      <c r="N417" s="1">
        <f t="shared" ca="1" si="33"/>
        <v>2.464E-3</v>
      </c>
      <c r="O417" s="1">
        <f t="shared" ca="1" si="34"/>
        <v>-4.2320999999999998E-2</v>
      </c>
      <c r="P417" s="6">
        <f t="shared" ca="1" si="35"/>
        <v>-2.5416077811355058E-2</v>
      </c>
      <c r="Q417">
        <f t="shared" ca="1" si="36"/>
        <v>0</v>
      </c>
    </row>
    <row r="418" spans="1:17" x14ac:dyDescent="0.35">
      <c r="A418" vm="830">
        <f ca="1"/>
        <v>44594</v>
      </c>
      <c r="B418" vm="831">
        <f ca="1"/>
        <v>17780</v>
      </c>
      <c r="C418" s="7">
        <f t="shared" ca="1" si="32"/>
        <v>1.1491534770912802E-2</v>
      </c>
      <c r="M418">
        <v>413</v>
      </c>
      <c r="N418" s="1">
        <f t="shared" ca="1" si="33"/>
        <v>7.3049999999999999E-3</v>
      </c>
      <c r="O418" s="1">
        <f t="shared" ca="1" si="34"/>
        <v>-2.708E-2</v>
      </c>
      <c r="P418" s="6">
        <f t="shared" ca="1" si="35"/>
        <v>-2.1978777301674031E-2</v>
      </c>
      <c r="Q418">
        <f t="shared" ca="1" si="36"/>
        <v>0</v>
      </c>
    </row>
    <row r="419" spans="1:17" x14ac:dyDescent="0.35">
      <c r="A419" vm="832">
        <f ca="1"/>
        <v>44595</v>
      </c>
      <c r="B419" vm="833">
        <f ca="1"/>
        <v>17560.2</v>
      </c>
      <c r="C419" s="7">
        <f t="shared" ca="1" si="32"/>
        <v>-1.2439252422007897E-2</v>
      </c>
      <c r="M419">
        <v>414</v>
      </c>
      <c r="N419" s="1">
        <f t="shared" ca="1" si="33"/>
        <v>9.2460000000000007E-3</v>
      </c>
      <c r="O419" s="1">
        <f t="shared" ca="1" si="34"/>
        <v>-6.0366000000000003E-2</v>
      </c>
      <c r="P419" s="6">
        <f t="shared" ca="1" si="35"/>
        <v>-2.1176721089086911E-2</v>
      </c>
      <c r="Q419">
        <f t="shared" ca="1" si="36"/>
        <v>0</v>
      </c>
    </row>
    <row r="420" spans="1:17" x14ac:dyDescent="0.35">
      <c r="A420" vm="834">
        <f ca="1"/>
        <v>44596</v>
      </c>
      <c r="B420" vm="835">
        <f ca="1"/>
        <v>17516.3</v>
      </c>
      <c r="C420" s="7">
        <f t="shared" ca="1" si="32"/>
        <v>-2.5031016732770949E-3</v>
      </c>
      <c r="M420">
        <v>415</v>
      </c>
      <c r="N420" s="1">
        <f t="shared" ca="1" si="33"/>
        <v>4.6109999999999996E-3</v>
      </c>
      <c r="O420" s="1">
        <f t="shared" ca="1" si="34"/>
        <v>-1.4097E-2</v>
      </c>
      <c r="P420" s="6">
        <f t="shared" ca="1" si="35"/>
        <v>-2.348279469562415E-2</v>
      </c>
      <c r="Q420">
        <f t="shared" ca="1" si="36"/>
        <v>1</v>
      </c>
    </row>
    <row r="421" spans="1:17" x14ac:dyDescent="0.35">
      <c r="A421" vm="836">
        <f ca="1"/>
        <v>44599</v>
      </c>
      <c r="B421" vm="783">
        <f ca="1"/>
        <v>17213.599999999999</v>
      </c>
      <c r="C421" s="7">
        <f t="shared" ca="1" si="32"/>
        <v>-1.7432106933369305E-2</v>
      </c>
      <c r="M421">
        <v>416</v>
      </c>
      <c r="N421" s="1">
        <f t="shared" ca="1" si="33"/>
        <v>7.0740000000000004E-3</v>
      </c>
      <c r="O421" s="1">
        <f t="shared" ca="1" si="34"/>
        <v>-8.2281999999999994E-2</v>
      </c>
      <c r="P421" s="6">
        <f t="shared" ca="1" si="35"/>
        <v>-2.2086403159241989E-2</v>
      </c>
      <c r="Q421">
        <f t="shared" ca="1" si="36"/>
        <v>0</v>
      </c>
    </row>
    <row r="422" spans="1:17" x14ac:dyDescent="0.35">
      <c r="A422" vm="837">
        <f ca="1"/>
        <v>44600</v>
      </c>
      <c r="B422" vm="838">
        <f ca="1"/>
        <v>17266.75</v>
      </c>
      <c r="C422" s="7">
        <f t="shared" ca="1" si="32"/>
        <v>3.0829177834033228E-3</v>
      </c>
      <c r="M422">
        <v>417</v>
      </c>
      <c r="N422" s="1">
        <f t="shared" ca="1" si="33"/>
        <v>5.4669999999999996E-3</v>
      </c>
      <c r="O422" s="1">
        <f t="shared" ca="1" si="34"/>
        <v>-2.0604000000000001E-2</v>
      </c>
      <c r="P422" s="6">
        <f t="shared" ca="1" si="35"/>
        <v>-2.2935206182888489E-2</v>
      </c>
      <c r="Q422">
        <f t="shared" ca="1" si="36"/>
        <v>1</v>
      </c>
    </row>
    <row r="423" spans="1:17" x14ac:dyDescent="0.35">
      <c r="A423" vm="839">
        <f ca="1"/>
        <v>44601</v>
      </c>
      <c r="B423" vm="840">
        <f ca="1"/>
        <v>17463.8</v>
      </c>
      <c r="C423" s="7">
        <f t="shared" ca="1" si="32"/>
        <v>1.1347480211462859E-2</v>
      </c>
      <c r="M423">
        <v>418</v>
      </c>
      <c r="N423" s="1">
        <f t="shared" ca="1" si="33"/>
        <v>2.444E-3</v>
      </c>
      <c r="O423" s="1">
        <f t="shared" ca="1" si="34"/>
        <v>-6.6561999999999996E-2</v>
      </c>
      <c r="P423" s="6">
        <f t="shared" ca="1" si="35"/>
        <v>-2.544043725831097E-2</v>
      </c>
      <c r="Q423">
        <f t="shared" ca="1" si="36"/>
        <v>0</v>
      </c>
    </row>
    <row r="424" spans="1:17" x14ac:dyDescent="0.35">
      <c r="A424" vm="841">
        <f ca="1"/>
        <v>44602</v>
      </c>
      <c r="B424" vm="842">
        <f ca="1"/>
        <v>17605.849999999999</v>
      </c>
      <c r="C424" s="7">
        <f t="shared" ca="1" si="32"/>
        <v>8.1010661276622389E-3</v>
      </c>
      <c r="M424">
        <v>419</v>
      </c>
      <c r="N424" s="1">
        <f t="shared" ca="1" si="33"/>
        <v>3.653E-3</v>
      </c>
      <c r="O424" s="1">
        <f t="shared" ca="1" si="34"/>
        <v>-5.0972999999999997E-2</v>
      </c>
      <c r="P424" s="6">
        <f t="shared" ca="1" si="35"/>
        <v>-2.4215729679468511E-2</v>
      </c>
      <c r="Q424">
        <f t="shared" ca="1" si="36"/>
        <v>0</v>
      </c>
    </row>
    <row r="425" spans="1:17" x14ac:dyDescent="0.35">
      <c r="A425" vm="843">
        <f ca="1"/>
        <v>44603</v>
      </c>
      <c r="B425" vm="844">
        <f ca="1"/>
        <v>17374.75</v>
      </c>
      <c r="C425" s="7">
        <f t="shared" ca="1" si="32"/>
        <v>-1.3213230321500876E-2</v>
      </c>
      <c r="M425">
        <v>420</v>
      </c>
      <c r="N425" s="1">
        <f t="shared" ca="1" si="33"/>
        <v>4.2230000000000002E-3</v>
      </c>
      <c r="O425" s="1">
        <f t="shared" ca="1" si="34"/>
        <v>-2.9034999999999998E-2</v>
      </c>
      <c r="P425" s="6">
        <f t="shared" ca="1" si="35"/>
        <v>-2.3761530837062464E-2</v>
      </c>
      <c r="Q425">
        <f t="shared" ca="1" si="36"/>
        <v>0</v>
      </c>
    </row>
    <row r="426" spans="1:17" x14ac:dyDescent="0.35">
      <c r="A426" vm="845">
        <f ca="1"/>
        <v>44606</v>
      </c>
      <c r="B426" vm="846">
        <f ca="1"/>
        <v>16842.8</v>
      </c>
      <c r="C426" s="7">
        <f t="shared" ca="1" si="32"/>
        <v>-3.1094737081558063E-2</v>
      </c>
      <c r="M426">
        <v>421</v>
      </c>
      <c r="N426" s="1">
        <f t="shared" ca="1" si="33"/>
        <v>1.505E-3</v>
      </c>
      <c r="O426" s="1">
        <f t="shared" ca="1" si="34"/>
        <v>-6.5462999999999993E-2</v>
      </c>
      <c r="P426" s="6">
        <f t="shared" ca="1" si="35"/>
        <v>-2.6856925049252842E-2</v>
      </c>
      <c r="Q426">
        <f t="shared" ca="1" si="36"/>
        <v>0</v>
      </c>
    </row>
    <row r="427" spans="1:17" x14ac:dyDescent="0.35">
      <c r="A427" vm="847">
        <f ca="1"/>
        <v>44607</v>
      </c>
      <c r="B427" vm="848">
        <f ca="1"/>
        <v>17352.45</v>
      </c>
      <c r="C427" s="7">
        <f t="shared" ca="1" si="32"/>
        <v>2.9810441021687707E-2</v>
      </c>
      <c r="M427">
        <v>422</v>
      </c>
      <c r="N427" s="1">
        <f t="shared" ca="1" si="33"/>
        <v>6.038E-3</v>
      </c>
      <c r="O427" s="1">
        <f t="shared" ca="1" si="34"/>
        <v>-9.8054000000000002E-2</v>
      </c>
      <c r="P427" s="6">
        <f t="shared" ca="1" si="35"/>
        <v>-2.2610943492761885E-2</v>
      </c>
      <c r="Q427">
        <f t="shared" ca="1" si="36"/>
        <v>0</v>
      </c>
    </row>
    <row r="428" spans="1:17" x14ac:dyDescent="0.35">
      <c r="A428" vm="849">
        <f ca="1"/>
        <v>44608</v>
      </c>
      <c r="B428" vm="850">
        <f ca="1"/>
        <v>17322.2</v>
      </c>
      <c r="C428" s="7">
        <f t="shared" ca="1" si="32"/>
        <v>-1.7447909452098886E-3</v>
      </c>
      <c r="M428">
        <v>423</v>
      </c>
      <c r="N428" s="1">
        <f t="shared" ca="1" si="33"/>
        <v>1.65E-4</v>
      </c>
      <c r="O428" s="1">
        <f t="shared" ca="1" si="34"/>
        <v>-3.3059999999999999E-2</v>
      </c>
      <c r="P428" s="6">
        <f t="shared" ca="1" si="35"/>
        <v>-3.2655378414113395E-2</v>
      </c>
      <c r="Q428">
        <f t="shared" ca="1" si="36"/>
        <v>0</v>
      </c>
    </row>
    <row r="429" spans="1:17" x14ac:dyDescent="0.35">
      <c r="A429" vm="851">
        <f ca="1"/>
        <v>44609</v>
      </c>
      <c r="B429" vm="852">
        <f ca="1"/>
        <v>17304.599999999999</v>
      </c>
      <c r="C429" s="7">
        <f t="shared" ca="1" si="32"/>
        <v>-1.0165537396252585E-3</v>
      </c>
      <c r="M429">
        <v>424</v>
      </c>
      <c r="N429" s="1">
        <f t="shared" ca="1" si="33"/>
        <v>6.9700000000000003E-4</v>
      </c>
      <c r="O429" s="1">
        <f t="shared" ca="1" si="34"/>
        <v>-8.9540000000000002E-3</v>
      </c>
      <c r="P429" s="6">
        <f t="shared" ca="1" si="35"/>
        <v>-2.8987129746711294E-2</v>
      </c>
      <c r="Q429">
        <f t="shared" ca="1" si="36"/>
        <v>1</v>
      </c>
    </row>
    <row r="430" spans="1:17" x14ac:dyDescent="0.35">
      <c r="A430" vm="853">
        <f ca="1"/>
        <v>44610</v>
      </c>
      <c r="B430" vm="854">
        <f ca="1"/>
        <v>17276.3</v>
      </c>
      <c r="C430" s="7">
        <f t="shared" ca="1" si="32"/>
        <v>-1.6367420349265715E-3</v>
      </c>
      <c r="M430">
        <v>425</v>
      </c>
      <c r="N430" s="1">
        <f t="shared" ca="1" si="33"/>
        <v>7.7330000000000003E-3</v>
      </c>
      <c r="O430" s="1">
        <f t="shared" ca="1" si="34"/>
        <v>-1.7387E-2</v>
      </c>
      <c r="P430" s="6">
        <f t="shared" ca="1" si="35"/>
        <v>-2.1787059704444087E-2</v>
      </c>
      <c r="Q430">
        <f t="shared" ca="1" si="36"/>
        <v>1</v>
      </c>
    </row>
    <row r="431" spans="1:17" x14ac:dyDescent="0.35">
      <c r="A431" vm="855">
        <f ca="1"/>
        <v>44613</v>
      </c>
      <c r="B431" vm="856">
        <f ca="1"/>
        <v>17206.650000000001</v>
      </c>
      <c r="C431" s="7">
        <f t="shared" ca="1" si="32"/>
        <v>-4.0396830734258891E-3</v>
      </c>
      <c r="M431">
        <v>426</v>
      </c>
      <c r="N431" s="1">
        <f t="shared" ca="1" si="33"/>
        <v>5.5779999999999996E-3</v>
      </c>
      <c r="O431" s="1">
        <f t="shared" ca="1" si="34"/>
        <v>-3.5907000000000001E-2</v>
      </c>
      <c r="P431" s="6">
        <f t="shared" ca="1" si="35"/>
        <v>-2.2869888819783392E-2</v>
      </c>
      <c r="Q431">
        <f t="shared" ca="1" si="36"/>
        <v>0</v>
      </c>
    </row>
    <row r="432" spans="1:17" x14ac:dyDescent="0.35">
      <c r="A432" vm="857">
        <f ca="1"/>
        <v>44614</v>
      </c>
      <c r="B432" vm="858">
        <f ca="1"/>
        <v>17092.2</v>
      </c>
      <c r="C432" s="7">
        <f t="shared" ca="1" si="32"/>
        <v>-6.6737179109929989E-3</v>
      </c>
      <c r="M432">
        <v>427</v>
      </c>
      <c r="N432" s="1">
        <f t="shared" ca="1" si="33"/>
        <v>6.9820000000000004E-3</v>
      </c>
      <c r="O432" s="1">
        <f t="shared" ca="1" si="34"/>
        <v>-4.0549999999999996E-3</v>
      </c>
      <c r="P432" s="6">
        <f t="shared" ca="1" si="35"/>
        <v>-2.2130132379442818E-2</v>
      </c>
      <c r="Q432">
        <f t="shared" ca="1" si="36"/>
        <v>1</v>
      </c>
    </row>
    <row r="433" spans="1:17" x14ac:dyDescent="0.35">
      <c r="A433" vm="859">
        <f ca="1"/>
        <v>44615</v>
      </c>
      <c r="B433" vm="860">
        <f ca="1"/>
        <v>17063.25</v>
      </c>
      <c r="C433" s="7">
        <f t="shared" ca="1" si="32"/>
        <v>-1.6951910709848976E-3</v>
      </c>
      <c r="M433">
        <v>428</v>
      </c>
      <c r="N433" s="1">
        <f t="shared" ca="1" si="33"/>
        <v>6.0809999999999996E-3</v>
      </c>
      <c r="O433" s="1">
        <f t="shared" ca="1" si="34"/>
        <v>-7.9700999999999994E-2</v>
      </c>
      <c r="P433" s="6">
        <f t="shared" ca="1" si="35"/>
        <v>-2.2587641021824048E-2</v>
      </c>
      <c r="Q433">
        <f t="shared" ca="1" si="36"/>
        <v>0</v>
      </c>
    </row>
    <row r="434" spans="1:17" x14ac:dyDescent="0.35">
      <c r="A434" vm="861">
        <f ca="1"/>
        <v>44616</v>
      </c>
      <c r="B434" vm="862">
        <f ca="1"/>
        <v>16247.95</v>
      </c>
      <c r="C434" s="7">
        <f t="shared" ca="1" si="32"/>
        <v>-4.8960281051569063E-2</v>
      </c>
      <c r="M434">
        <v>429</v>
      </c>
      <c r="N434" s="1">
        <f t="shared" ca="1" si="33"/>
        <v>4.1790000000000004E-3</v>
      </c>
      <c r="O434" s="1">
        <f t="shared" ca="1" si="34"/>
        <v>-9.0051000000000006E-2</v>
      </c>
      <c r="P434" s="6">
        <f t="shared" ca="1" si="35"/>
        <v>-2.3794571047951022E-2</v>
      </c>
      <c r="Q434">
        <f t="shared" ca="1" si="36"/>
        <v>0</v>
      </c>
    </row>
    <row r="435" spans="1:17" x14ac:dyDescent="0.35">
      <c r="A435" vm="863">
        <f ca="1"/>
        <v>44617</v>
      </c>
      <c r="B435" vm="864">
        <f ca="1"/>
        <v>16658.400000000001</v>
      </c>
      <c r="C435" s="7">
        <f t="shared" ca="1" si="32"/>
        <v>2.4947846739819746E-2</v>
      </c>
      <c r="M435">
        <v>430</v>
      </c>
      <c r="N435" s="1">
        <f t="shared" ca="1" si="33"/>
        <v>4.7809999999999997E-3</v>
      </c>
      <c r="O435" s="1">
        <f t="shared" ca="1" si="34"/>
        <v>-4.3043999999999999E-2</v>
      </c>
      <c r="P435" s="6">
        <f t="shared" ca="1" si="35"/>
        <v>-2.3367219506985538E-2</v>
      </c>
      <c r="Q435">
        <f t="shared" ca="1" si="36"/>
        <v>0</v>
      </c>
    </row>
    <row r="436" spans="1:17" x14ac:dyDescent="0.35">
      <c r="A436" vm="865">
        <f ca="1"/>
        <v>44620</v>
      </c>
      <c r="B436" vm="866">
        <f ca="1"/>
        <v>16793.900000000001</v>
      </c>
      <c r="C436" s="7">
        <f t="shared" ca="1" si="32"/>
        <v>8.101131524734604E-3</v>
      </c>
      <c r="M436">
        <v>431</v>
      </c>
      <c r="N436" s="1">
        <f t="shared" ca="1" si="33"/>
        <v>5.6700000000000001E-4</v>
      </c>
      <c r="O436" s="1">
        <f t="shared" ca="1" si="34"/>
        <v>-8.6929999999999993E-3</v>
      </c>
      <c r="P436" s="6">
        <f t="shared" ca="1" si="35"/>
        <v>-2.9536379046515824E-2</v>
      </c>
      <c r="Q436">
        <f t="shared" ca="1" si="36"/>
        <v>1</v>
      </c>
    </row>
    <row r="437" spans="1:17" x14ac:dyDescent="0.35">
      <c r="A437" vm="867">
        <f ca="1"/>
        <v>44622</v>
      </c>
      <c r="B437" vm="868">
        <f ca="1"/>
        <v>16605.95</v>
      </c>
      <c r="C437" s="7">
        <f t="shared" ca="1" si="32"/>
        <v>-1.1254660360669237E-2</v>
      </c>
      <c r="M437">
        <v>432</v>
      </c>
      <c r="N437" s="1">
        <f t="shared" ca="1" si="33"/>
        <v>6.3720000000000001E-3</v>
      </c>
      <c r="O437" s="1">
        <f t="shared" ca="1" si="34"/>
        <v>-5.3192000000000003E-2</v>
      </c>
      <c r="P437" s="6">
        <f t="shared" ca="1" si="35"/>
        <v>-2.2433672608229493E-2</v>
      </c>
      <c r="Q437">
        <f t="shared" ca="1" si="36"/>
        <v>0</v>
      </c>
    </row>
    <row r="438" spans="1:17" x14ac:dyDescent="0.35">
      <c r="A438" vm="869">
        <f ca="1"/>
        <v>44623</v>
      </c>
      <c r="B438" vm="870">
        <f ca="1"/>
        <v>16498.05</v>
      </c>
      <c r="C438" s="7">
        <f t="shared" ca="1" si="32"/>
        <v>-6.5188727710802086E-3</v>
      </c>
      <c r="M438">
        <v>433</v>
      </c>
      <c r="N438" s="1">
        <f t="shared" ca="1" si="33"/>
        <v>3.4139999999999999E-3</v>
      </c>
      <c r="O438" s="1">
        <f t="shared" ca="1" si="34"/>
        <v>-6.1858999999999997E-2</v>
      </c>
      <c r="P438" s="6">
        <f t="shared" ca="1" si="35"/>
        <v>-2.4425369358123335E-2</v>
      </c>
      <c r="Q438">
        <f t="shared" ca="1" si="36"/>
        <v>0</v>
      </c>
    </row>
    <row r="439" spans="1:17" x14ac:dyDescent="0.35">
      <c r="A439" vm="871">
        <f ca="1"/>
        <v>44624</v>
      </c>
      <c r="B439" vm="872">
        <f ca="1"/>
        <v>16245.35</v>
      </c>
      <c r="C439" s="7">
        <f t="shared" ca="1" si="32"/>
        <v>-1.5435478124563093E-2</v>
      </c>
      <c r="M439">
        <v>434</v>
      </c>
      <c r="N439" s="1">
        <f t="shared" ca="1" si="33"/>
        <v>1.0399999999999999E-3</v>
      </c>
      <c r="O439" s="1">
        <f t="shared" ca="1" si="34"/>
        <v>-8.8954000000000005E-2</v>
      </c>
      <c r="P439" s="6">
        <f t="shared" ca="1" si="35"/>
        <v>-2.7896582562428118E-2</v>
      </c>
      <c r="Q439">
        <f t="shared" ca="1" si="36"/>
        <v>0</v>
      </c>
    </row>
    <row r="440" spans="1:17" x14ac:dyDescent="0.35">
      <c r="A440" vm="873">
        <f ca="1"/>
        <v>44627</v>
      </c>
      <c r="B440" vm="874">
        <f ca="1"/>
        <v>15863.15</v>
      </c>
      <c r="C440" s="7">
        <f t="shared" ca="1" si="32"/>
        <v>-2.3807904631442889E-2</v>
      </c>
      <c r="M440">
        <v>435</v>
      </c>
      <c r="N440" s="1">
        <f t="shared" ca="1" si="33"/>
        <v>9.6190000000000008E-3</v>
      </c>
      <c r="O440" s="1">
        <f t="shared" ca="1" si="34"/>
        <v>-1.8058999999999999E-2</v>
      </c>
      <c r="P440" s="6">
        <f t="shared" ca="1" si="35"/>
        <v>-2.1039807750790399E-2</v>
      </c>
      <c r="Q440">
        <f t="shared" ca="1" si="36"/>
        <v>1</v>
      </c>
    </row>
    <row r="441" spans="1:17" x14ac:dyDescent="0.35">
      <c r="A441" vm="875">
        <f ca="1"/>
        <v>44628</v>
      </c>
      <c r="B441" vm="876">
        <f ca="1"/>
        <v>16013.45</v>
      </c>
      <c r="C441" s="7">
        <f t="shared" ca="1" si="32"/>
        <v>9.4301847641446827E-3</v>
      </c>
      <c r="M441">
        <v>436</v>
      </c>
      <c r="N441" s="1">
        <f t="shared" ca="1" si="33"/>
        <v>1.64E-4</v>
      </c>
      <c r="O441" s="1">
        <f t="shared" ca="1" si="34"/>
        <v>-5.7702999999999997E-2</v>
      </c>
      <c r="P441" s="6">
        <f t="shared" ca="1" si="35"/>
        <v>-3.2670102448643372E-2</v>
      </c>
      <c r="Q441">
        <f t="shared" ca="1" si="36"/>
        <v>0</v>
      </c>
    </row>
    <row r="442" spans="1:17" x14ac:dyDescent="0.35">
      <c r="A442" vm="877">
        <f ca="1"/>
        <v>44629</v>
      </c>
      <c r="B442" vm="878">
        <f ca="1"/>
        <v>16345.35</v>
      </c>
      <c r="C442" s="7">
        <f t="shared" ca="1" si="32"/>
        <v>2.0514459110673795E-2</v>
      </c>
      <c r="M442">
        <v>437</v>
      </c>
      <c r="N442" s="1">
        <f t="shared" ca="1" si="33"/>
        <v>3.9899999999999999E-4</v>
      </c>
      <c r="O442" s="1">
        <f t="shared" ca="1" si="34"/>
        <v>-5.7374000000000001E-2</v>
      </c>
      <c r="P442" s="6">
        <f t="shared" ca="1" si="35"/>
        <v>-3.0452005848876768E-2</v>
      </c>
      <c r="Q442">
        <f t="shared" ca="1" si="36"/>
        <v>0</v>
      </c>
    </row>
    <row r="443" spans="1:17" x14ac:dyDescent="0.35">
      <c r="A443" vm="879">
        <f ca="1"/>
        <v>44630</v>
      </c>
      <c r="B443" vm="880">
        <f ca="1"/>
        <v>16594.900000000001</v>
      </c>
      <c r="C443" s="7">
        <f t="shared" ca="1" si="32"/>
        <v>1.5151966019218735E-2</v>
      </c>
      <c r="M443">
        <v>438</v>
      </c>
      <c r="N443" s="1">
        <f t="shared" ca="1" si="33"/>
        <v>4.0600000000000002E-3</v>
      </c>
      <c r="O443" s="1">
        <f t="shared" ca="1" si="34"/>
        <v>-9.1747999999999996E-2</v>
      </c>
      <c r="P443" s="6">
        <f t="shared" ca="1" si="35"/>
        <v>-2.3885514467368217E-2</v>
      </c>
      <c r="Q443">
        <f t="shared" ca="1" si="36"/>
        <v>0</v>
      </c>
    </row>
    <row r="444" spans="1:17" x14ac:dyDescent="0.35">
      <c r="A444" vm="881">
        <f ca="1"/>
        <v>44631</v>
      </c>
      <c r="B444" vm="882">
        <f ca="1"/>
        <v>16630.45</v>
      </c>
      <c r="C444" s="7">
        <f t="shared" ca="1" si="32"/>
        <v>2.1399331273389121E-3</v>
      </c>
      <c r="M444">
        <v>439</v>
      </c>
      <c r="N444" s="1">
        <f t="shared" ca="1" si="33"/>
        <v>4.3470000000000002E-3</v>
      </c>
      <c r="O444" s="1">
        <f t="shared" ca="1" si="34"/>
        <v>-4.5218000000000001E-2</v>
      </c>
      <c r="P444" s="6">
        <f t="shared" ca="1" si="35"/>
        <v>-2.367004671078227E-2</v>
      </c>
      <c r="Q444">
        <f t="shared" ca="1" si="36"/>
        <v>0</v>
      </c>
    </row>
    <row r="445" spans="1:17" x14ac:dyDescent="0.35">
      <c r="A445" vm="883">
        <f ca="1"/>
        <v>44634</v>
      </c>
      <c r="B445" vm="884">
        <f ca="1"/>
        <v>16871.3</v>
      </c>
      <c r="C445" s="7">
        <f t="shared" ca="1" si="32"/>
        <v>1.4378601088806696E-2</v>
      </c>
      <c r="M445">
        <v>440</v>
      </c>
      <c r="N445" s="1">
        <f t="shared" ca="1" si="33"/>
        <v>6.6870000000000002E-3</v>
      </c>
      <c r="O445" s="1">
        <f t="shared" ca="1" si="34"/>
        <v>-2.7907000000000001E-2</v>
      </c>
      <c r="P445" s="6">
        <f t="shared" ca="1" si="35"/>
        <v>-2.227386762196042E-2</v>
      </c>
      <c r="Q445">
        <f t="shared" ca="1" si="36"/>
        <v>0</v>
      </c>
    </row>
    <row r="446" spans="1:17" x14ac:dyDescent="0.35">
      <c r="A446" vm="885">
        <f ca="1"/>
        <v>44635</v>
      </c>
      <c r="B446" vm="886">
        <f ca="1"/>
        <v>16663</v>
      </c>
      <c r="C446" s="7">
        <f t="shared" ca="1" si="32"/>
        <v>-1.2423260902022252E-2</v>
      </c>
      <c r="M446">
        <v>441</v>
      </c>
      <c r="N446" s="1">
        <f t="shared" ca="1" si="33"/>
        <v>6.4289999999999998E-3</v>
      </c>
      <c r="O446" s="1">
        <f t="shared" ca="1" si="34"/>
        <v>-4.9333000000000002E-2</v>
      </c>
      <c r="P446" s="6">
        <f t="shared" ca="1" si="35"/>
        <v>-2.2404245170124654E-2</v>
      </c>
      <c r="Q446">
        <f t="shared" ca="1" si="36"/>
        <v>0</v>
      </c>
    </row>
    <row r="447" spans="1:17" x14ac:dyDescent="0.35">
      <c r="A447" vm="887">
        <f ca="1"/>
        <v>44636</v>
      </c>
      <c r="B447" vm="888">
        <f ca="1"/>
        <v>16975.349999999999</v>
      </c>
      <c r="C447" s="7">
        <f t="shared" ca="1" si="32"/>
        <v>1.8571599232414908E-2</v>
      </c>
      <c r="M447">
        <v>442</v>
      </c>
      <c r="N447" s="1">
        <f t="shared" ca="1" si="33"/>
        <v>7.2459999999999998E-3</v>
      </c>
      <c r="O447" s="1">
        <f t="shared" ca="1" si="34"/>
        <v>-3.2995999999999998E-2</v>
      </c>
      <c r="P447" s="6">
        <f t="shared" ca="1" si="35"/>
        <v>-2.2005977568890674E-2</v>
      </c>
      <c r="Q447">
        <f t="shared" ca="1" si="36"/>
        <v>0</v>
      </c>
    </row>
    <row r="448" spans="1:17" x14ac:dyDescent="0.35">
      <c r="A448" vm="889">
        <f ca="1"/>
        <v>44637</v>
      </c>
      <c r="B448" vm="890">
        <f ca="1"/>
        <v>17287.05</v>
      </c>
      <c r="C448" s="7">
        <f t="shared" ca="1" si="32"/>
        <v>1.8195374494415762E-2</v>
      </c>
      <c r="M448">
        <v>443</v>
      </c>
      <c r="N448" s="1">
        <f t="shared" ca="1" si="33"/>
        <v>9.9310000000000006E-3</v>
      </c>
      <c r="O448" s="1">
        <f t="shared" ca="1" si="34"/>
        <v>-4.5023000000000001E-2</v>
      </c>
      <c r="P448" s="6">
        <f t="shared" ca="1" si="35"/>
        <v>-2.0928804430392415E-2</v>
      </c>
      <c r="Q448">
        <f t="shared" ca="1" si="36"/>
        <v>0</v>
      </c>
    </row>
    <row r="449" spans="1:17" x14ac:dyDescent="0.35">
      <c r="A449" vm="891">
        <f ca="1"/>
        <v>44641</v>
      </c>
      <c r="B449" vm="892">
        <f ca="1"/>
        <v>17117.599999999999</v>
      </c>
      <c r="C449" s="7">
        <f t="shared" ca="1" si="32"/>
        <v>-9.850492312713139E-3</v>
      </c>
      <c r="M449">
        <v>444</v>
      </c>
      <c r="N449" s="1">
        <f t="shared" ca="1" si="33"/>
        <v>3.6129999999999999E-3</v>
      </c>
      <c r="O449" s="1">
        <f t="shared" ca="1" si="34"/>
        <v>-9.2365000000000003E-2</v>
      </c>
      <c r="P449" s="6">
        <f t="shared" ca="1" si="35"/>
        <v>-2.4249941081786748E-2</v>
      </c>
      <c r="Q449">
        <f t="shared" ca="1" si="36"/>
        <v>0</v>
      </c>
    </row>
    <row r="450" spans="1:17" x14ac:dyDescent="0.35">
      <c r="A450" vm="893">
        <f ca="1"/>
        <v>44642</v>
      </c>
      <c r="B450" vm="894">
        <f ca="1"/>
        <v>17315.5</v>
      </c>
      <c r="C450" s="7">
        <f t="shared" ca="1" si="32"/>
        <v>1.1494880163363386E-2</v>
      </c>
      <c r="M450">
        <v>445</v>
      </c>
      <c r="N450" s="1">
        <f t="shared" ca="1" si="33"/>
        <v>8.1099999999999992E-3</v>
      </c>
      <c r="O450" s="1">
        <f t="shared" ca="1" si="34"/>
        <v>-1.2857E-2</v>
      </c>
      <c r="P450" s="6">
        <f t="shared" ca="1" si="35"/>
        <v>-2.1625773664991476E-2</v>
      </c>
      <c r="Q450">
        <f t="shared" ca="1" si="36"/>
        <v>1</v>
      </c>
    </row>
    <row r="451" spans="1:17" x14ac:dyDescent="0.35">
      <c r="A451" vm="895">
        <f ca="1"/>
        <v>44643</v>
      </c>
      <c r="B451" vm="896">
        <f ca="1"/>
        <v>17245.650000000001</v>
      </c>
      <c r="C451" s="7">
        <f t="shared" ca="1" si="32"/>
        <v>-4.0421163708296457E-3</v>
      </c>
      <c r="M451">
        <v>446</v>
      </c>
      <c r="N451" s="1">
        <f t="shared" ca="1" si="33"/>
        <v>9.2680000000000002E-3</v>
      </c>
      <c r="O451" s="1">
        <f t="shared" ca="1" si="34"/>
        <v>-6.8599999999999998E-3</v>
      </c>
      <c r="P451" s="6">
        <f t="shared" ca="1" si="35"/>
        <v>-2.1168512882421442E-2</v>
      </c>
      <c r="Q451">
        <f t="shared" ca="1" si="36"/>
        <v>1</v>
      </c>
    </row>
    <row r="452" spans="1:17" x14ac:dyDescent="0.35">
      <c r="A452" vm="897">
        <f ca="1"/>
        <v>44644</v>
      </c>
      <c r="B452" vm="898">
        <f ca="1"/>
        <v>17222.75</v>
      </c>
      <c r="C452" s="7">
        <f t="shared" ca="1" si="32"/>
        <v>-1.3287534883735959E-3</v>
      </c>
      <c r="M452">
        <v>447</v>
      </c>
      <c r="N452" s="1">
        <f t="shared" ca="1" si="33"/>
        <v>6.5100000000000002E-3</v>
      </c>
      <c r="O452" s="1">
        <f t="shared" ca="1" si="34"/>
        <v>-6.3204999999999997E-2</v>
      </c>
      <c r="P452" s="6">
        <f t="shared" ca="1" si="35"/>
        <v>-2.2362821872188902E-2</v>
      </c>
      <c r="Q452">
        <f t="shared" ca="1" si="36"/>
        <v>0</v>
      </c>
    </row>
    <row r="453" spans="1:17" x14ac:dyDescent="0.35">
      <c r="A453" vm="899">
        <f ca="1"/>
        <v>44645</v>
      </c>
      <c r="B453" vm="900">
        <f ca="1"/>
        <v>17153</v>
      </c>
      <c r="C453" s="7">
        <f t="shared" ref="C453:C516" ca="1" si="37">LN(B453/B452)</f>
        <v>-4.0580988470762082E-3</v>
      </c>
      <c r="M453">
        <v>448</v>
      </c>
      <c r="N453" s="1">
        <f t="shared" ca="1" si="33"/>
        <v>2.5230000000000001E-3</v>
      </c>
      <c r="O453" s="1">
        <f t="shared" ca="1" si="34"/>
        <v>-3.9343999999999997E-2</v>
      </c>
      <c r="P453" s="6">
        <f t="shared" ca="1" si="35"/>
        <v>-2.5345245226930737E-2</v>
      </c>
      <c r="Q453">
        <f t="shared" ca="1" si="36"/>
        <v>0</v>
      </c>
    </row>
    <row r="454" spans="1:17" x14ac:dyDescent="0.35">
      <c r="A454" vm="901">
        <f ca="1"/>
        <v>44648</v>
      </c>
      <c r="B454" vm="902">
        <f ca="1"/>
        <v>17222</v>
      </c>
      <c r="C454" s="7">
        <f t="shared" ca="1" si="37"/>
        <v>4.0145508462854406E-3</v>
      </c>
      <c r="M454">
        <v>449</v>
      </c>
      <c r="N454" s="1">
        <f t="shared" ca="1" si="33"/>
        <v>6.0099999999999997E-4</v>
      </c>
      <c r="O454" s="1">
        <f t="shared" ca="1" si="34"/>
        <v>-1.6582E-2</v>
      </c>
      <c r="P454" s="6">
        <f t="shared" ca="1" si="35"/>
        <v>-2.9382306015552358E-2</v>
      </c>
      <c r="Q454">
        <f t="shared" ca="1" si="36"/>
        <v>1</v>
      </c>
    </row>
    <row r="455" spans="1:17" x14ac:dyDescent="0.35">
      <c r="A455" vm="903">
        <f ca="1"/>
        <v>44649</v>
      </c>
      <c r="B455" vm="904">
        <f ca="1"/>
        <v>17325.3</v>
      </c>
      <c r="C455" s="7">
        <f t="shared" ca="1" si="37"/>
        <v>5.9802246693889541E-3</v>
      </c>
      <c r="M455">
        <v>450</v>
      </c>
      <c r="N455" s="1">
        <f t="shared" ref="N455:N518" ca="1" si="38">RANDBETWEEN(1,M$2*1000000)/1000000</f>
        <v>6.4070000000000004E-3</v>
      </c>
      <c r="O455" s="1">
        <f t="shared" ref="O455:O518" ca="1" si="39">RANDBETWEEN(M$3*1000000,0)/1000000</f>
        <v>-7.7450000000000005E-2</v>
      </c>
      <c r="P455" s="6">
        <f t="shared" ref="P455:P518" ca="1" si="40">$G$2+$G$3*_xlfn.NORM.S.INV(N455)</f>
        <v>-2.241557566549212E-2</v>
      </c>
      <c r="Q455">
        <f t="shared" ref="Q455:Q518" ca="1" si="41">IF(O455&gt;=P455,1,0)</f>
        <v>0</v>
      </c>
    </row>
    <row r="456" spans="1:17" x14ac:dyDescent="0.35">
      <c r="A456" vm="905">
        <f ca="1"/>
        <v>44650</v>
      </c>
      <c r="B456" vm="906">
        <f ca="1"/>
        <v>17498.25</v>
      </c>
      <c r="C456" s="7">
        <f t="shared" ca="1" si="37"/>
        <v>9.9330149857725092E-3</v>
      </c>
      <c r="M456">
        <v>451</v>
      </c>
      <c r="N456" s="1">
        <f t="shared" ca="1" si="38"/>
        <v>1.6019999999999999E-3</v>
      </c>
      <c r="O456" s="1">
        <f t="shared" ca="1" si="39"/>
        <v>-1.8148000000000001E-2</v>
      </c>
      <c r="P456" s="6">
        <f t="shared" ca="1" si="40"/>
        <v>-2.6677915959129384E-2</v>
      </c>
      <c r="Q456">
        <f t="shared" ca="1" si="41"/>
        <v>1</v>
      </c>
    </row>
    <row r="457" spans="1:17" x14ac:dyDescent="0.35">
      <c r="A457" vm="907">
        <f ca="1"/>
        <v>44651</v>
      </c>
      <c r="B457" vm="908">
        <f ca="1"/>
        <v>17464.75</v>
      </c>
      <c r="C457" s="7">
        <f t="shared" ca="1" si="37"/>
        <v>-1.916312115762529E-3</v>
      </c>
      <c r="M457">
        <v>452</v>
      </c>
      <c r="N457" s="1">
        <f t="shared" ca="1" si="38"/>
        <v>2.0579999999999999E-3</v>
      </c>
      <c r="O457" s="1">
        <f t="shared" ca="1" si="39"/>
        <v>-7.6831999999999998E-2</v>
      </c>
      <c r="P457" s="6">
        <f t="shared" ca="1" si="40"/>
        <v>-2.5949885461886743E-2</v>
      </c>
      <c r="Q457">
        <f t="shared" ca="1" si="41"/>
        <v>0</v>
      </c>
    </row>
    <row r="458" spans="1:17" x14ac:dyDescent="0.35">
      <c r="A458" vm="909">
        <f ca="1"/>
        <v>44652</v>
      </c>
      <c r="B458" vm="910">
        <f ca="1"/>
        <v>17670.45</v>
      </c>
      <c r="C458" s="7">
        <f t="shared" ca="1" si="37"/>
        <v>1.1709189086995933E-2</v>
      </c>
      <c r="M458">
        <v>453</v>
      </c>
      <c r="N458" s="1">
        <f t="shared" ca="1" si="38"/>
        <v>1.0989999999999999E-3</v>
      </c>
      <c r="O458" s="1">
        <f t="shared" ca="1" si="39"/>
        <v>-8.1115000000000007E-2</v>
      </c>
      <c r="P458" s="6">
        <f t="shared" ca="1" si="40"/>
        <v>-2.7743410773045176E-2</v>
      </c>
      <c r="Q458">
        <f t="shared" ca="1" si="41"/>
        <v>0</v>
      </c>
    </row>
    <row r="459" spans="1:17" x14ac:dyDescent="0.35">
      <c r="A459" vm="911">
        <f ca="1"/>
        <v>44655</v>
      </c>
      <c r="B459" vm="912">
        <f ca="1"/>
        <v>18053.400000000001</v>
      </c>
      <c r="C459" s="7">
        <f t="shared" ca="1" si="37"/>
        <v>2.144027979090949E-2</v>
      </c>
      <c r="M459">
        <v>454</v>
      </c>
      <c r="N459" s="1">
        <f t="shared" ca="1" si="38"/>
        <v>9.3200000000000002E-3</v>
      </c>
      <c r="O459" s="1">
        <f t="shared" ca="1" si="39"/>
        <v>-2.4081000000000002E-2</v>
      </c>
      <c r="P459" s="6">
        <f t="shared" ca="1" si="40"/>
        <v>-2.1149179236363183E-2</v>
      </c>
      <c r="Q459">
        <f t="shared" ca="1" si="41"/>
        <v>0</v>
      </c>
    </row>
    <row r="460" spans="1:17" x14ac:dyDescent="0.35">
      <c r="A460" vm="913">
        <f ca="1"/>
        <v>44656</v>
      </c>
      <c r="B460" vm="914">
        <f ca="1"/>
        <v>17957.400000000001</v>
      </c>
      <c r="C460" s="7">
        <f t="shared" ca="1" si="37"/>
        <v>-5.3317464438475612E-3</v>
      </c>
      <c r="M460">
        <v>455</v>
      </c>
      <c r="N460" s="1">
        <f t="shared" ca="1" si="38"/>
        <v>5.1180000000000002E-3</v>
      </c>
      <c r="O460" s="1">
        <f t="shared" ca="1" si="39"/>
        <v>-7.3682999999999998E-2</v>
      </c>
      <c r="P460" s="6">
        <f t="shared" ca="1" si="40"/>
        <v>-2.3148547778270145E-2</v>
      </c>
      <c r="Q460">
        <f t="shared" ca="1" si="41"/>
        <v>0</v>
      </c>
    </row>
    <row r="461" spans="1:17" x14ac:dyDescent="0.35">
      <c r="A461" vm="915">
        <f ca="1"/>
        <v>44657</v>
      </c>
      <c r="B461" vm="916">
        <f ca="1"/>
        <v>17807.650000000001</v>
      </c>
      <c r="C461" s="7">
        <f t="shared" ca="1" si="37"/>
        <v>-8.3741459954355391E-3</v>
      </c>
      <c r="M461">
        <v>456</v>
      </c>
      <c r="N461" s="1">
        <f t="shared" ca="1" si="38"/>
        <v>2.1510000000000001E-3</v>
      </c>
      <c r="O461" s="1">
        <f t="shared" ca="1" si="39"/>
        <v>-4.7086000000000003E-2</v>
      </c>
      <c r="P461" s="6">
        <f t="shared" ca="1" si="40"/>
        <v>-2.5819682165261995E-2</v>
      </c>
      <c r="Q461">
        <f t="shared" ca="1" si="41"/>
        <v>0</v>
      </c>
    </row>
    <row r="462" spans="1:17" x14ac:dyDescent="0.35">
      <c r="A462" vm="917">
        <f ca="1"/>
        <v>44658</v>
      </c>
      <c r="B462" vm="918">
        <f ca="1"/>
        <v>17639.55</v>
      </c>
      <c r="C462" s="7">
        <f t="shared" ca="1" si="37"/>
        <v>-9.4846002028219235E-3</v>
      </c>
      <c r="M462">
        <v>457</v>
      </c>
      <c r="N462" s="1">
        <f t="shared" ca="1" si="38"/>
        <v>3.8779999999999999E-3</v>
      </c>
      <c r="O462" s="1">
        <f t="shared" ca="1" si="39"/>
        <v>-1.3110999999999999E-2</v>
      </c>
      <c r="P462" s="6">
        <f t="shared" ca="1" si="40"/>
        <v>-2.4029329699697986E-2</v>
      </c>
      <c r="Q462">
        <f t="shared" ca="1" si="41"/>
        <v>1</v>
      </c>
    </row>
    <row r="463" spans="1:17" x14ac:dyDescent="0.35">
      <c r="A463" vm="919">
        <f ca="1"/>
        <v>44659</v>
      </c>
      <c r="B463" vm="920">
        <f ca="1"/>
        <v>17784.349999999999</v>
      </c>
      <c r="C463" s="7">
        <f t="shared" ca="1" si="37"/>
        <v>8.1753170308477494E-3</v>
      </c>
      <c r="M463">
        <v>458</v>
      </c>
      <c r="N463" s="1">
        <f t="shared" ca="1" si="38"/>
        <v>5.8250000000000003E-3</v>
      </c>
      <c r="O463" s="1">
        <f t="shared" ca="1" si="39"/>
        <v>-4.5241000000000003E-2</v>
      </c>
      <c r="P463" s="6">
        <f t="shared" ca="1" si="40"/>
        <v>-2.2728587853367073E-2</v>
      </c>
      <c r="Q463">
        <f t="shared" ca="1" si="41"/>
        <v>0</v>
      </c>
    </row>
    <row r="464" spans="1:17" x14ac:dyDescent="0.35">
      <c r="A464" vm="921">
        <f ca="1"/>
        <v>44662</v>
      </c>
      <c r="B464" vm="922">
        <f ca="1"/>
        <v>17674.95</v>
      </c>
      <c r="C464" s="7">
        <f t="shared" ca="1" si="37"/>
        <v>-6.1704741556992595E-3</v>
      </c>
      <c r="M464">
        <v>459</v>
      </c>
      <c r="N464" s="1">
        <f t="shared" ca="1" si="38"/>
        <v>1.5009999999999999E-3</v>
      </c>
      <c r="O464" s="1">
        <f t="shared" ca="1" si="39"/>
        <v>-3.8406999999999997E-2</v>
      </c>
      <c r="P464" s="6">
        <f t="shared" ca="1" si="40"/>
        <v>-2.6864530567776324E-2</v>
      </c>
      <c r="Q464">
        <f t="shared" ca="1" si="41"/>
        <v>0</v>
      </c>
    </row>
    <row r="465" spans="1:17" x14ac:dyDescent="0.35">
      <c r="A465" vm="923">
        <f ca="1"/>
        <v>44663</v>
      </c>
      <c r="B465" vm="924">
        <f ca="1"/>
        <v>17530.3</v>
      </c>
      <c r="C465" s="7">
        <f t="shared" ca="1" si="37"/>
        <v>-8.217570617932296E-3</v>
      </c>
      <c r="M465">
        <v>460</v>
      </c>
      <c r="N465" s="1">
        <f t="shared" ca="1" si="38"/>
        <v>7.5240000000000003E-3</v>
      </c>
      <c r="O465" s="1">
        <f t="shared" ca="1" si="39"/>
        <v>-4.5422999999999998E-2</v>
      </c>
      <c r="P465" s="6">
        <f t="shared" ca="1" si="40"/>
        <v>-2.1879478224170672E-2</v>
      </c>
      <c r="Q465">
        <f t="shared" ca="1" si="41"/>
        <v>0</v>
      </c>
    </row>
    <row r="466" spans="1:17" x14ac:dyDescent="0.35">
      <c r="A466" vm="925">
        <f ca="1"/>
        <v>44664</v>
      </c>
      <c r="B466" vm="926">
        <f ca="1"/>
        <v>17475.650000000001</v>
      </c>
      <c r="C466" s="7">
        <f t="shared" ca="1" si="37"/>
        <v>-3.1223288839913239E-3</v>
      </c>
      <c r="M466">
        <v>461</v>
      </c>
      <c r="N466" s="1">
        <f t="shared" ca="1" si="38"/>
        <v>4.3709999999999999E-3</v>
      </c>
      <c r="O466" s="1">
        <f t="shared" ca="1" si="39"/>
        <v>-1.1566E-2</v>
      </c>
      <c r="P466" s="6">
        <f t="shared" ca="1" si="40"/>
        <v>-2.3652610036270873E-2</v>
      </c>
      <c r="Q466">
        <f t="shared" ca="1" si="41"/>
        <v>1</v>
      </c>
    </row>
    <row r="467" spans="1:17" x14ac:dyDescent="0.35">
      <c r="A467" vm="927">
        <f ca="1"/>
        <v>44669</v>
      </c>
      <c r="B467" vm="928">
        <f ca="1"/>
        <v>17173.650000000001</v>
      </c>
      <c r="C467" s="7">
        <f t="shared" ca="1" si="37"/>
        <v>-1.7432251023419793E-2</v>
      </c>
      <c r="M467">
        <v>462</v>
      </c>
      <c r="N467" s="1">
        <f t="shared" ca="1" si="38"/>
        <v>6.7320000000000001E-3</v>
      </c>
      <c r="O467" s="1">
        <f t="shared" ca="1" si="39"/>
        <v>-6.1407999999999997E-2</v>
      </c>
      <c r="P467" s="6">
        <f t="shared" ca="1" si="40"/>
        <v>-2.2251584242988204E-2</v>
      </c>
      <c r="Q467">
        <f t="shared" ca="1" si="41"/>
        <v>0</v>
      </c>
    </row>
    <row r="468" spans="1:17" x14ac:dyDescent="0.35">
      <c r="A468" vm="929">
        <f ca="1"/>
        <v>44670</v>
      </c>
      <c r="B468" vm="930">
        <f ca="1"/>
        <v>16958.650000000001</v>
      </c>
      <c r="C468" s="7">
        <f t="shared" ca="1" si="37"/>
        <v>-1.2598204259997624E-2</v>
      </c>
      <c r="M468">
        <v>463</v>
      </c>
      <c r="N468" s="1">
        <f t="shared" ca="1" si="38"/>
        <v>3.0240000000000002E-3</v>
      </c>
      <c r="O468" s="1">
        <f t="shared" ca="1" si="39"/>
        <v>-3.8811999999999999E-2</v>
      </c>
      <c r="P468" s="6">
        <f t="shared" ca="1" si="40"/>
        <v>-2.4797627510131662E-2</v>
      </c>
      <c r="Q468">
        <f t="shared" ca="1" si="41"/>
        <v>0</v>
      </c>
    </row>
    <row r="469" spans="1:17" x14ac:dyDescent="0.35">
      <c r="A469" vm="931">
        <f ca="1"/>
        <v>44671</v>
      </c>
      <c r="B469" vm="932">
        <f ca="1"/>
        <v>17136.55</v>
      </c>
      <c r="C469" s="7">
        <f t="shared" ca="1" si="37"/>
        <v>1.0435581223143465E-2</v>
      </c>
      <c r="M469">
        <v>464</v>
      </c>
      <c r="N469" s="1">
        <f t="shared" ca="1" si="38"/>
        <v>1.5950000000000001E-3</v>
      </c>
      <c r="O469" s="1">
        <f t="shared" ca="1" si="39"/>
        <v>-5.3516000000000001E-2</v>
      </c>
      <c r="P469" s="6">
        <f t="shared" ca="1" si="40"/>
        <v>-2.6690498647211808E-2</v>
      </c>
      <c r="Q469">
        <f t="shared" ca="1" si="41"/>
        <v>0</v>
      </c>
    </row>
    <row r="470" spans="1:17" x14ac:dyDescent="0.35">
      <c r="A470" vm="933">
        <f ca="1"/>
        <v>44672</v>
      </c>
      <c r="B470" vm="934">
        <f ca="1"/>
        <v>17392.599999999999</v>
      </c>
      <c r="C470" s="7">
        <f t="shared" ca="1" si="37"/>
        <v>1.4831219041721086E-2</v>
      </c>
      <c r="M470">
        <v>465</v>
      </c>
      <c r="N470" s="1">
        <f t="shared" ca="1" si="38"/>
        <v>2.2629999999999998E-3</v>
      </c>
      <c r="O470" s="1">
        <f t="shared" ca="1" si="39"/>
        <v>-5.7391999999999999E-2</v>
      </c>
      <c r="P470" s="6">
        <f t="shared" ca="1" si="40"/>
        <v>-2.5669489034763029E-2</v>
      </c>
      <c r="Q470">
        <f t="shared" ca="1" si="41"/>
        <v>0</v>
      </c>
    </row>
    <row r="471" spans="1:17" x14ac:dyDescent="0.35">
      <c r="A471" vm="935">
        <f ca="1"/>
        <v>44673</v>
      </c>
      <c r="B471" vm="936">
        <f ca="1"/>
        <v>17171.95</v>
      </c>
      <c r="C471" s="7">
        <f t="shared" ca="1" si="37"/>
        <v>-1.2767589762518079E-2</v>
      </c>
      <c r="M471">
        <v>466</v>
      </c>
      <c r="N471" s="1">
        <f t="shared" ca="1" si="38"/>
        <v>3.5279999999999999E-3</v>
      </c>
      <c r="O471" s="1">
        <f t="shared" ca="1" si="39"/>
        <v>-6.5347000000000002E-2</v>
      </c>
      <c r="P471" s="6">
        <f t="shared" ca="1" si="40"/>
        <v>-2.4323783824564547E-2</v>
      </c>
      <c r="Q471">
        <f t="shared" ca="1" si="41"/>
        <v>0</v>
      </c>
    </row>
    <row r="472" spans="1:17" x14ac:dyDescent="0.35">
      <c r="A472" vm="937">
        <f ca="1"/>
        <v>44676</v>
      </c>
      <c r="B472" vm="938">
        <f ca="1"/>
        <v>16953.95</v>
      </c>
      <c r="C472" s="7">
        <f t="shared" ca="1" si="37"/>
        <v>-1.2776393616003143E-2</v>
      </c>
      <c r="M472">
        <v>467</v>
      </c>
      <c r="N472" s="1">
        <f t="shared" ca="1" si="38"/>
        <v>6.6540000000000002E-3</v>
      </c>
      <c r="O472" s="1">
        <f t="shared" ca="1" si="39"/>
        <v>-9.6573000000000006E-2</v>
      </c>
      <c r="P472" s="6">
        <f t="shared" ca="1" si="40"/>
        <v>-2.2290293155875239E-2</v>
      </c>
      <c r="Q472">
        <f t="shared" ca="1" si="41"/>
        <v>0</v>
      </c>
    </row>
    <row r="473" spans="1:17" x14ac:dyDescent="0.35">
      <c r="A473" vm="939">
        <f ca="1"/>
        <v>44677</v>
      </c>
      <c r="B473" vm="940">
        <f ca="1"/>
        <v>17200.8</v>
      </c>
      <c r="C473" s="7">
        <f t="shared" ca="1" si="37"/>
        <v>1.4455049340358107E-2</v>
      </c>
      <c r="M473">
        <v>468</v>
      </c>
      <c r="N473" s="1">
        <f t="shared" ca="1" si="38"/>
        <v>7.3140000000000002E-3</v>
      </c>
      <c r="O473" s="1">
        <f t="shared" ca="1" si="39"/>
        <v>-4.6268999999999998E-2</v>
      </c>
      <c r="P473" s="6">
        <f t="shared" ca="1" si="40"/>
        <v>-2.1974645147123842E-2</v>
      </c>
      <c r="Q473">
        <f t="shared" ca="1" si="41"/>
        <v>0</v>
      </c>
    </row>
    <row r="474" spans="1:17" x14ac:dyDescent="0.35">
      <c r="A474" vm="941">
        <f ca="1"/>
        <v>44678</v>
      </c>
      <c r="B474" vm="942">
        <f ca="1"/>
        <v>17038.400000000001</v>
      </c>
      <c r="C474" s="7">
        <f t="shared" ca="1" si="37"/>
        <v>-9.4862740866997596E-3</v>
      </c>
      <c r="M474">
        <v>469</v>
      </c>
      <c r="N474" s="1">
        <f t="shared" ca="1" si="38"/>
        <v>6.7780000000000002E-3</v>
      </c>
      <c r="O474" s="1">
        <f t="shared" ca="1" si="39"/>
        <v>-1.031E-2</v>
      </c>
      <c r="P474" s="6">
        <f t="shared" ca="1" si="40"/>
        <v>-2.2228941311187134E-2</v>
      </c>
      <c r="Q474">
        <f t="shared" ca="1" si="41"/>
        <v>1</v>
      </c>
    </row>
    <row r="475" spans="1:17" x14ac:dyDescent="0.35">
      <c r="A475" vm="943">
        <f ca="1"/>
        <v>44679</v>
      </c>
      <c r="B475" vm="944">
        <f ca="1"/>
        <v>17245.05</v>
      </c>
      <c r="C475" s="7">
        <f t="shared" ca="1" si="37"/>
        <v>1.2055525496746364E-2</v>
      </c>
      <c r="M475">
        <v>470</v>
      </c>
      <c r="N475" s="1">
        <f t="shared" ca="1" si="38"/>
        <v>6.058E-3</v>
      </c>
      <c r="O475" s="1">
        <f t="shared" ca="1" si="39"/>
        <v>-2.5937000000000002E-2</v>
      </c>
      <c r="P475" s="6">
        <f t="shared" ca="1" si="40"/>
        <v>-2.2600086901446034E-2</v>
      </c>
      <c r="Q475">
        <f t="shared" ca="1" si="41"/>
        <v>0</v>
      </c>
    </row>
    <row r="476" spans="1:17" x14ac:dyDescent="0.35">
      <c r="A476" vm="945">
        <f ca="1"/>
        <v>44680</v>
      </c>
      <c r="B476" vm="946">
        <f ca="1"/>
        <v>17102.55</v>
      </c>
      <c r="C476" s="7">
        <f t="shared" ca="1" si="37"/>
        <v>-8.297570577797668E-3</v>
      </c>
      <c r="M476">
        <v>471</v>
      </c>
      <c r="N476" s="1">
        <f t="shared" ca="1" si="38"/>
        <v>2.4740000000000001E-3</v>
      </c>
      <c r="O476" s="1">
        <f t="shared" ca="1" si="39"/>
        <v>-2.0552000000000001E-2</v>
      </c>
      <c r="P476" s="6">
        <f t="shared" ca="1" si="40"/>
        <v>-2.5403965079765389E-2</v>
      </c>
      <c r="Q476">
        <f t="shared" ca="1" si="41"/>
        <v>1</v>
      </c>
    </row>
    <row r="477" spans="1:17" x14ac:dyDescent="0.35">
      <c r="A477" vm="947">
        <f ca="1"/>
        <v>44683</v>
      </c>
      <c r="B477" vm="948">
        <f ca="1"/>
        <v>17069.099999999999</v>
      </c>
      <c r="C477" s="7">
        <f t="shared" ca="1" si="37"/>
        <v>-1.957763858873641E-3</v>
      </c>
      <c r="M477">
        <v>472</v>
      </c>
      <c r="N477" s="1">
        <f t="shared" ca="1" si="38"/>
        <v>9.5490000000000002E-3</v>
      </c>
      <c r="O477" s="1">
        <f t="shared" ca="1" si="39"/>
        <v>-4.5643000000000003E-2</v>
      </c>
      <c r="P477" s="6">
        <f t="shared" ca="1" si="40"/>
        <v>-2.1065143801318107E-2</v>
      </c>
      <c r="Q477">
        <f t="shared" ca="1" si="41"/>
        <v>0</v>
      </c>
    </row>
    <row r="478" spans="1:17" x14ac:dyDescent="0.35">
      <c r="A478" vm="949">
        <f ca="1"/>
        <v>44685</v>
      </c>
      <c r="B478" vm="950">
        <f ca="1"/>
        <v>16677.599999999999</v>
      </c>
      <c r="C478" s="7">
        <f t="shared" ca="1" si="37"/>
        <v>-2.3203309652967317E-2</v>
      </c>
      <c r="M478">
        <v>473</v>
      </c>
      <c r="N478" s="1">
        <f t="shared" ca="1" si="38"/>
        <v>6.9300000000000004E-3</v>
      </c>
      <c r="O478" s="1">
        <f t="shared" ca="1" si="39"/>
        <v>-7.6044E-2</v>
      </c>
      <c r="P478" s="6">
        <f t="shared" ca="1" si="40"/>
        <v>-2.2155074385635746E-2</v>
      </c>
      <c r="Q478">
        <f t="shared" ca="1" si="41"/>
        <v>0</v>
      </c>
    </row>
    <row r="479" spans="1:17" x14ac:dyDescent="0.35">
      <c r="A479" vm="951">
        <f ca="1"/>
        <v>44686</v>
      </c>
      <c r="B479" vm="952">
        <f ca="1"/>
        <v>16682.650000000001</v>
      </c>
      <c r="C479" s="7">
        <f t="shared" ca="1" si="37"/>
        <v>3.0275552722641301E-4</v>
      </c>
      <c r="M479">
        <v>474</v>
      </c>
      <c r="N479" s="1">
        <f t="shared" ca="1" si="38"/>
        <v>1.7489999999999999E-3</v>
      </c>
      <c r="O479" s="1">
        <f t="shared" ca="1" si="39"/>
        <v>-3.6488E-2</v>
      </c>
      <c r="P479" s="6">
        <f t="shared" ca="1" si="40"/>
        <v>-2.6424622759836938E-2</v>
      </c>
      <c r="Q479">
        <f t="shared" ca="1" si="41"/>
        <v>0</v>
      </c>
    </row>
    <row r="480" spans="1:17" x14ac:dyDescent="0.35">
      <c r="A480" vm="953">
        <f ca="1"/>
        <v>44687</v>
      </c>
      <c r="B480" vm="954">
        <f ca="1"/>
        <v>16411.25</v>
      </c>
      <c r="C480" s="7">
        <f t="shared" ca="1" si="37"/>
        <v>-1.6402181947133422E-2</v>
      </c>
      <c r="M480">
        <v>475</v>
      </c>
      <c r="N480" s="1">
        <f t="shared" ca="1" si="38"/>
        <v>5.9259999999999998E-3</v>
      </c>
      <c r="O480" s="1">
        <f t="shared" ca="1" si="39"/>
        <v>-7.5943999999999998E-2</v>
      </c>
      <c r="P480" s="6">
        <f t="shared" ca="1" si="40"/>
        <v>-2.2672336105035776E-2</v>
      </c>
      <c r="Q480">
        <f t="shared" ca="1" si="41"/>
        <v>0</v>
      </c>
    </row>
    <row r="481" spans="1:17" x14ac:dyDescent="0.35">
      <c r="A481" vm="955">
        <f ca="1"/>
        <v>44690</v>
      </c>
      <c r="B481" vm="956">
        <f ca="1"/>
        <v>16301.85</v>
      </c>
      <c r="C481" s="7">
        <f t="shared" ca="1" si="37"/>
        <v>-6.688476961240644E-3</v>
      </c>
      <c r="M481">
        <v>476</v>
      </c>
      <c r="N481" s="1">
        <f t="shared" ca="1" si="38"/>
        <v>8.2000000000000007E-3</v>
      </c>
      <c r="O481" s="1">
        <f t="shared" ca="1" si="39"/>
        <v>-1.6367E-2</v>
      </c>
      <c r="P481" s="6">
        <f t="shared" ca="1" si="40"/>
        <v>-2.1588246814992728E-2</v>
      </c>
      <c r="Q481">
        <f t="shared" ca="1" si="41"/>
        <v>1</v>
      </c>
    </row>
    <row r="482" spans="1:17" x14ac:dyDescent="0.35">
      <c r="A482" vm="957">
        <f ca="1"/>
        <v>44691</v>
      </c>
      <c r="B482" vm="958">
        <f ca="1"/>
        <v>16240.05</v>
      </c>
      <c r="C482" s="7">
        <f t="shared" ca="1" si="37"/>
        <v>-3.798184758416227E-3</v>
      </c>
      <c r="M482">
        <v>477</v>
      </c>
      <c r="N482" s="1">
        <f t="shared" ca="1" si="38"/>
        <v>7.8299999999999995E-4</v>
      </c>
      <c r="O482" s="1">
        <f t="shared" ca="1" si="39"/>
        <v>-5.0039E-2</v>
      </c>
      <c r="P482" s="6">
        <f t="shared" ca="1" si="40"/>
        <v>-2.8673662566988695E-2</v>
      </c>
      <c r="Q482">
        <f t="shared" ca="1" si="41"/>
        <v>0</v>
      </c>
    </row>
    <row r="483" spans="1:17" x14ac:dyDescent="0.35">
      <c r="A483" vm="959">
        <f ca="1"/>
        <v>44692</v>
      </c>
      <c r="B483" vm="960">
        <f ca="1"/>
        <v>16167.1</v>
      </c>
      <c r="C483" s="7">
        <f t="shared" ca="1" si="37"/>
        <v>-4.5021005067112096E-3</v>
      </c>
      <c r="M483">
        <v>478</v>
      </c>
      <c r="N483" s="1">
        <f t="shared" ca="1" si="38"/>
        <v>1.3960000000000001E-3</v>
      </c>
      <c r="O483" s="1">
        <f t="shared" ca="1" si="39"/>
        <v>-2.1477E-2</v>
      </c>
      <c r="P483" s="6">
        <f t="shared" ca="1" si="40"/>
        <v>-2.7071098289950937E-2</v>
      </c>
      <c r="Q483">
        <f t="shared" ca="1" si="41"/>
        <v>1</v>
      </c>
    </row>
    <row r="484" spans="1:17" x14ac:dyDescent="0.35">
      <c r="A484" vm="961">
        <f ca="1"/>
        <v>44693</v>
      </c>
      <c r="B484" vm="962">
        <f ca="1"/>
        <v>15808</v>
      </c>
      <c r="C484" s="7">
        <f t="shared" ca="1" si="37"/>
        <v>-2.2462172034303025E-2</v>
      </c>
      <c r="M484">
        <v>479</v>
      </c>
      <c r="N484" s="1">
        <f t="shared" ca="1" si="38"/>
        <v>7.6400000000000003E-4</v>
      </c>
      <c r="O484" s="1">
        <f t="shared" ca="1" si="39"/>
        <v>-2.9093000000000001E-2</v>
      </c>
      <c r="P484" s="6">
        <f t="shared" ca="1" si="40"/>
        <v>-2.8740085396723486E-2</v>
      </c>
      <c r="Q484">
        <f t="shared" ca="1" si="41"/>
        <v>0</v>
      </c>
    </row>
    <row r="485" spans="1:17" x14ac:dyDescent="0.35">
      <c r="A485" vm="963">
        <f ca="1"/>
        <v>44694</v>
      </c>
      <c r="B485" vm="964">
        <f ca="1"/>
        <v>15782.15</v>
      </c>
      <c r="C485" s="7">
        <f t="shared" ca="1" si="37"/>
        <v>-1.6365864530401846E-3</v>
      </c>
      <c r="M485">
        <v>480</v>
      </c>
      <c r="N485" s="1">
        <f t="shared" ca="1" si="38"/>
        <v>2.264E-3</v>
      </c>
      <c r="O485" s="1">
        <f t="shared" ca="1" si="39"/>
        <v>-3.2767999999999999E-2</v>
      </c>
      <c r="P485" s="6">
        <f t="shared" ca="1" si="40"/>
        <v>-2.566817863643317E-2</v>
      </c>
      <c r="Q485">
        <f t="shared" ca="1" si="41"/>
        <v>0</v>
      </c>
    </row>
    <row r="486" spans="1:17" x14ac:dyDescent="0.35">
      <c r="A486" vm="965">
        <f ca="1"/>
        <v>44697</v>
      </c>
      <c r="B486" vm="966">
        <f ca="1"/>
        <v>15842.3</v>
      </c>
      <c r="C486" s="7">
        <f t="shared" ca="1" si="37"/>
        <v>3.8040233132169052E-3</v>
      </c>
      <c r="M486">
        <v>481</v>
      </c>
      <c r="N486" s="1">
        <f t="shared" ca="1" si="38"/>
        <v>8.4100000000000008E-3</v>
      </c>
      <c r="O486" s="1">
        <f t="shared" ca="1" si="39"/>
        <v>-3.8436999999999999E-2</v>
      </c>
      <c r="P486" s="6">
        <f t="shared" ca="1" si="40"/>
        <v>-2.1502071802467791E-2</v>
      </c>
      <c r="Q486">
        <f t="shared" ca="1" si="41"/>
        <v>0</v>
      </c>
    </row>
    <row r="487" spans="1:17" x14ac:dyDescent="0.35">
      <c r="A487" vm="967">
        <f ca="1"/>
        <v>44698</v>
      </c>
      <c r="B487" vm="968">
        <f ca="1"/>
        <v>16259.3</v>
      </c>
      <c r="C487" s="7">
        <f t="shared" ca="1" si="37"/>
        <v>2.5981474896775072E-2</v>
      </c>
      <c r="M487">
        <v>482</v>
      </c>
      <c r="N487" s="1">
        <f t="shared" ca="1" si="38"/>
        <v>2.6940000000000002E-3</v>
      </c>
      <c r="O487" s="1">
        <f t="shared" ca="1" si="39"/>
        <v>-3.8059999999999997E-2</v>
      </c>
      <c r="P487" s="6">
        <f t="shared" ca="1" si="40"/>
        <v>-2.514809584135835E-2</v>
      </c>
      <c r="Q487">
        <f t="shared" ca="1" si="41"/>
        <v>0</v>
      </c>
    </row>
    <row r="488" spans="1:17" x14ac:dyDescent="0.35">
      <c r="A488" vm="969">
        <f ca="1"/>
        <v>44699</v>
      </c>
      <c r="B488" vm="970">
        <f ca="1"/>
        <v>16240.3</v>
      </c>
      <c r="C488" s="7">
        <f t="shared" ca="1" si="37"/>
        <v>-1.1692452931500745E-3</v>
      </c>
      <c r="M488">
        <v>483</v>
      </c>
      <c r="N488" s="1">
        <f t="shared" ca="1" si="38"/>
        <v>3.4510000000000001E-3</v>
      </c>
      <c r="O488" s="1">
        <f t="shared" ca="1" si="39"/>
        <v>-3.4129999999999998E-3</v>
      </c>
      <c r="P488" s="6">
        <f t="shared" ca="1" si="40"/>
        <v>-2.4392068885117198E-2</v>
      </c>
      <c r="Q488">
        <f t="shared" ca="1" si="41"/>
        <v>1</v>
      </c>
    </row>
    <row r="489" spans="1:17" x14ac:dyDescent="0.35">
      <c r="A489" vm="971">
        <f ca="1"/>
        <v>44700</v>
      </c>
      <c r="B489" vm="972">
        <f ca="1"/>
        <v>15809.4</v>
      </c>
      <c r="C489" s="7">
        <f t="shared" ca="1" si="37"/>
        <v>-2.689110763221448E-2</v>
      </c>
      <c r="M489">
        <v>484</v>
      </c>
      <c r="N489" s="1">
        <f t="shared" ca="1" si="38"/>
        <v>4.052E-3</v>
      </c>
      <c r="O489" s="1">
        <f t="shared" ca="1" si="39"/>
        <v>-2.0140000000000002E-3</v>
      </c>
      <c r="P489" s="6">
        <f t="shared" ca="1" si="40"/>
        <v>-2.3891713538652441E-2</v>
      </c>
      <c r="Q489">
        <f t="shared" ca="1" si="41"/>
        <v>1</v>
      </c>
    </row>
    <row r="490" spans="1:17" x14ac:dyDescent="0.35">
      <c r="A490" vm="973">
        <f ca="1"/>
        <v>44701</v>
      </c>
      <c r="B490" vm="974">
        <f ca="1"/>
        <v>16266.15</v>
      </c>
      <c r="C490" s="7">
        <f t="shared" ca="1" si="37"/>
        <v>2.8481561554378136E-2</v>
      </c>
      <c r="M490">
        <v>485</v>
      </c>
      <c r="N490" s="1">
        <f t="shared" ca="1" si="38"/>
        <v>7.6199999999999998E-4</v>
      </c>
      <c r="O490" s="1">
        <f t="shared" ca="1" si="39"/>
        <v>-8.1053E-2</v>
      </c>
      <c r="P490" s="6">
        <f t="shared" ca="1" si="40"/>
        <v>-2.8747165529963873E-2</v>
      </c>
      <c r="Q490">
        <f t="shared" ca="1" si="41"/>
        <v>0</v>
      </c>
    </row>
    <row r="491" spans="1:17" x14ac:dyDescent="0.35">
      <c r="A491" vm="975">
        <f ca="1"/>
        <v>44704</v>
      </c>
      <c r="B491" vm="976">
        <f ca="1"/>
        <v>16214.7</v>
      </c>
      <c r="C491" s="7">
        <f t="shared" ca="1" si="37"/>
        <v>-3.168023190952943E-3</v>
      </c>
      <c r="M491">
        <v>486</v>
      </c>
      <c r="N491" s="1">
        <f t="shared" ca="1" si="38"/>
        <v>1.469E-3</v>
      </c>
      <c r="O491" s="1">
        <f t="shared" ca="1" si="39"/>
        <v>-6.9194000000000006E-2</v>
      </c>
      <c r="P491" s="6">
        <f t="shared" ca="1" si="40"/>
        <v>-2.6926049269896009E-2</v>
      </c>
      <c r="Q491">
        <f t="shared" ca="1" si="41"/>
        <v>0</v>
      </c>
    </row>
    <row r="492" spans="1:17" x14ac:dyDescent="0.35">
      <c r="A492" vm="977">
        <f ca="1"/>
        <v>44705</v>
      </c>
      <c r="B492" vm="978">
        <f ca="1"/>
        <v>16125.15</v>
      </c>
      <c r="C492" s="7">
        <f t="shared" ca="1" si="37"/>
        <v>-5.5380732363732666E-3</v>
      </c>
      <c r="M492">
        <v>487</v>
      </c>
      <c r="N492" s="1">
        <f t="shared" ca="1" si="38"/>
        <v>4.0759999999999998E-3</v>
      </c>
      <c r="O492" s="1">
        <f t="shared" ca="1" si="39"/>
        <v>-8.2288E-2</v>
      </c>
      <c r="P492" s="6">
        <f t="shared" ca="1" si="40"/>
        <v>-2.3873149056631276E-2</v>
      </c>
      <c r="Q492">
        <f t="shared" ca="1" si="41"/>
        <v>0</v>
      </c>
    </row>
    <row r="493" spans="1:17" x14ac:dyDescent="0.35">
      <c r="A493" vm="979">
        <f ca="1"/>
        <v>44706</v>
      </c>
      <c r="B493" vm="980">
        <f ca="1"/>
        <v>16025.8</v>
      </c>
      <c r="C493" s="7">
        <f t="shared" ca="1" si="37"/>
        <v>-6.1802414065991011E-3</v>
      </c>
      <c r="M493">
        <v>488</v>
      </c>
      <c r="N493" s="1">
        <f t="shared" ca="1" si="38"/>
        <v>1.3749999999999999E-3</v>
      </c>
      <c r="O493" s="1">
        <f t="shared" ca="1" si="39"/>
        <v>-5.7799000000000003E-2</v>
      </c>
      <c r="P493" s="6">
        <f t="shared" ca="1" si="40"/>
        <v>-2.7114107938031928E-2</v>
      </c>
      <c r="Q493">
        <f t="shared" ca="1" si="41"/>
        <v>0</v>
      </c>
    </row>
    <row r="494" spans="1:17" x14ac:dyDescent="0.35">
      <c r="A494" vm="981">
        <f ca="1"/>
        <v>44707</v>
      </c>
      <c r="B494" vm="982">
        <f ca="1"/>
        <v>16170.15</v>
      </c>
      <c r="C494" s="7">
        <f t="shared" ca="1" si="37"/>
        <v>8.9670264262852635E-3</v>
      </c>
      <c r="M494">
        <v>489</v>
      </c>
      <c r="N494" s="1">
        <f t="shared" ca="1" si="38"/>
        <v>6.9649999999999998E-3</v>
      </c>
      <c r="O494" s="1">
        <f t="shared" ca="1" si="39"/>
        <v>-8.4144999999999998E-2</v>
      </c>
      <c r="P494" s="6">
        <f t="shared" ca="1" si="40"/>
        <v>-2.2138268400814513E-2</v>
      </c>
      <c r="Q494">
        <f t="shared" ca="1" si="41"/>
        <v>0</v>
      </c>
    </row>
    <row r="495" spans="1:17" x14ac:dyDescent="0.35">
      <c r="A495" vm="983">
        <f ca="1"/>
        <v>44708</v>
      </c>
      <c r="B495" vm="984">
        <f ca="1"/>
        <v>16352.45</v>
      </c>
      <c r="C495" s="7">
        <f t="shared" ca="1" si="37"/>
        <v>1.1210783228271726E-2</v>
      </c>
      <c r="M495">
        <v>490</v>
      </c>
      <c r="N495" s="1">
        <f t="shared" ca="1" si="38"/>
        <v>6.4609999999999997E-3</v>
      </c>
      <c r="O495" s="1">
        <f t="shared" ca="1" si="39"/>
        <v>-5.4821000000000002E-2</v>
      </c>
      <c r="P495" s="6">
        <f t="shared" ca="1" si="40"/>
        <v>-2.2387825538697174E-2</v>
      </c>
      <c r="Q495">
        <f t="shared" ca="1" si="41"/>
        <v>0</v>
      </c>
    </row>
    <row r="496" spans="1:17" x14ac:dyDescent="0.35">
      <c r="A496" vm="985">
        <f ca="1"/>
        <v>44711</v>
      </c>
      <c r="B496" vm="986">
        <f ca="1"/>
        <v>16661.400000000001</v>
      </c>
      <c r="C496" s="7">
        <f t="shared" ca="1" si="37"/>
        <v>1.8716933609406666E-2</v>
      </c>
      <c r="M496">
        <v>491</v>
      </c>
      <c r="N496" s="1">
        <f t="shared" ca="1" si="38"/>
        <v>8.4709999999999994E-3</v>
      </c>
      <c r="O496" s="1">
        <f t="shared" ca="1" si="39"/>
        <v>-5.6566999999999999E-2</v>
      </c>
      <c r="P496" s="6">
        <f t="shared" ca="1" si="40"/>
        <v>-2.1477394174043016E-2</v>
      </c>
      <c r="Q496">
        <f t="shared" ca="1" si="41"/>
        <v>0</v>
      </c>
    </row>
    <row r="497" spans="1:17" x14ac:dyDescent="0.35">
      <c r="A497" vm="987">
        <f ca="1"/>
        <v>44712</v>
      </c>
      <c r="B497" vm="988">
        <f ca="1"/>
        <v>16584.55</v>
      </c>
      <c r="C497" s="7">
        <f t="shared" ca="1" si="37"/>
        <v>-4.6231277420674408E-3</v>
      </c>
      <c r="M497">
        <v>492</v>
      </c>
      <c r="N497" s="1">
        <f t="shared" ca="1" si="38"/>
        <v>3.908E-3</v>
      </c>
      <c r="O497" s="1">
        <f t="shared" ca="1" si="39"/>
        <v>-7.5938000000000005E-2</v>
      </c>
      <c r="P497" s="6">
        <f t="shared" ca="1" si="40"/>
        <v>-2.4005213276815755E-2</v>
      </c>
      <c r="Q497">
        <f t="shared" ca="1" si="41"/>
        <v>0</v>
      </c>
    </row>
    <row r="498" spans="1:17" x14ac:dyDescent="0.35">
      <c r="A498" vm="989">
        <f ca="1"/>
        <v>44713</v>
      </c>
      <c r="B498" vm="990">
        <f ca="1"/>
        <v>16522.75</v>
      </c>
      <c r="C498" s="7">
        <f t="shared" ca="1" si="37"/>
        <v>-3.7333199493177205E-3</v>
      </c>
      <c r="M498">
        <v>493</v>
      </c>
      <c r="N498" s="1">
        <f t="shared" ca="1" si="38"/>
        <v>3.6749999999999999E-3</v>
      </c>
      <c r="O498" s="1">
        <f t="shared" ca="1" si="39"/>
        <v>-1.9469E-2</v>
      </c>
      <c r="P498" s="6">
        <f t="shared" ca="1" si="40"/>
        <v>-2.4197056430046087E-2</v>
      </c>
      <c r="Q498">
        <f t="shared" ca="1" si="41"/>
        <v>1</v>
      </c>
    </row>
    <row r="499" spans="1:17" x14ac:dyDescent="0.35">
      <c r="A499" vm="991">
        <f ca="1"/>
        <v>44714</v>
      </c>
      <c r="B499" vm="992">
        <f ca="1"/>
        <v>16628</v>
      </c>
      <c r="C499" s="7">
        <f t="shared" ca="1" si="37"/>
        <v>6.3498022602603054E-3</v>
      </c>
      <c r="M499">
        <v>494</v>
      </c>
      <c r="N499" s="1">
        <f t="shared" ca="1" si="38"/>
        <v>5.025E-3</v>
      </c>
      <c r="O499" s="1">
        <f t="shared" ca="1" si="39"/>
        <v>-7.3825000000000002E-2</v>
      </c>
      <c r="P499" s="6">
        <f t="shared" ca="1" si="40"/>
        <v>-2.3207580683175719E-2</v>
      </c>
      <c r="Q499">
        <f t="shared" ca="1" si="41"/>
        <v>0</v>
      </c>
    </row>
    <row r="500" spans="1:17" x14ac:dyDescent="0.35">
      <c r="A500" vm="993">
        <f ca="1"/>
        <v>44715</v>
      </c>
      <c r="B500" vm="994">
        <f ca="1"/>
        <v>16584.3</v>
      </c>
      <c r="C500" s="7">
        <f t="shared" ca="1" si="37"/>
        <v>-2.6315566954934781E-3</v>
      </c>
      <c r="M500">
        <v>495</v>
      </c>
      <c r="N500" s="1">
        <f t="shared" ca="1" si="38"/>
        <v>7.4320000000000002E-3</v>
      </c>
      <c r="O500" s="1">
        <f t="shared" ca="1" si="39"/>
        <v>-1.4788000000000001E-2</v>
      </c>
      <c r="P500" s="6">
        <f t="shared" ca="1" si="40"/>
        <v>-2.1920878549669953E-2</v>
      </c>
      <c r="Q500">
        <f t="shared" ca="1" si="41"/>
        <v>1</v>
      </c>
    </row>
    <row r="501" spans="1:17" x14ac:dyDescent="0.35">
      <c r="A501" vm="995">
        <f ca="1"/>
        <v>44718</v>
      </c>
      <c r="B501" vm="996">
        <f ca="1"/>
        <v>16569.55</v>
      </c>
      <c r="C501" s="7">
        <f t="shared" ca="1" si="37"/>
        <v>-8.8979113877667301E-4</v>
      </c>
      <c r="M501">
        <v>496</v>
      </c>
      <c r="N501" s="1">
        <f t="shared" ca="1" si="38"/>
        <v>4.9810000000000002E-3</v>
      </c>
      <c r="O501" s="1">
        <f t="shared" ca="1" si="39"/>
        <v>-6.1312999999999999E-2</v>
      </c>
      <c r="P501" s="6">
        <f t="shared" ca="1" si="40"/>
        <v>-2.3235849997144339E-2</v>
      </c>
      <c r="Q501">
        <f t="shared" ca="1" si="41"/>
        <v>0</v>
      </c>
    </row>
    <row r="502" spans="1:17" x14ac:dyDescent="0.35">
      <c r="A502" vm="997">
        <f ca="1"/>
        <v>44719</v>
      </c>
      <c r="B502" vm="998">
        <f ca="1"/>
        <v>16416.349999999999</v>
      </c>
      <c r="C502" s="7">
        <f t="shared" ca="1" si="37"/>
        <v>-9.2888841322758733E-3</v>
      </c>
      <c r="M502">
        <v>497</v>
      </c>
      <c r="N502" s="1">
        <f t="shared" ca="1" si="38"/>
        <v>2.7859999999999998E-3</v>
      </c>
      <c r="O502" s="1">
        <f t="shared" ca="1" si="39"/>
        <v>-4.7014E-2</v>
      </c>
      <c r="P502" s="6">
        <f t="shared" ca="1" si="40"/>
        <v>-2.5046658392762818E-2</v>
      </c>
      <c r="Q502">
        <f t="shared" ca="1" si="41"/>
        <v>0</v>
      </c>
    </row>
    <row r="503" spans="1:17" x14ac:dyDescent="0.35">
      <c r="A503" vm="999">
        <f ca="1"/>
        <v>44720</v>
      </c>
      <c r="B503" vm="1000">
        <f ca="1"/>
        <v>16356.25</v>
      </c>
      <c r="C503" s="7">
        <f t="shared" ca="1" si="37"/>
        <v>-3.6677021275259834E-3</v>
      </c>
      <c r="M503">
        <v>498</v>
      </c>
      <c r="N503" s="1">
        <f t="shared" ca="1" si="38"/>
        <v>6.9309999999999997E-3</v>
      </c>
      <c r="O503" s="1">
        <f t="shared" ca="1" si="39"/>
        <v>-6.4429999999999999E-3</v>
      </c>
      <c r="P503" s="6">
        <f t="shared" ca="1" si="40"/>
        <v>-2.215459317573841E-2</v>
      </c>
      <c r="Q503">
        <f t="shared" ca="1" si="41"/>
        <v>1</v>
      </c>
    </row>
    <row r="504" spans="1:17" x14ac:dyDescent="0.35">
      <c r="A504" vm="1001">
        <f ca="1"/>
        <v>44721</v>
      </c>
      <c r="B504" vm="1002">
        <f ca="1"/>
        <v>16478.099999999999</v>
      </c>
      <c r="C504" s="7">
        <f t="shared" ca="1" si="37"/>
        <v>7.4221392763222718E-3</v>
      </c>
      <c r="M504">
        <v>499</v>
      </c>
      <c r="N504" s="1">
        <f t="shared" ca="1" si="38"/>
        <v>9.1940000000000008E-3</v>
      </c>
      <c r="O504" s="1">
        <f t="shared" ca="1" si="39"/>
        <v>-4.7613000000000003E-2</v>
      </c>
      <c r="P504" s="6">
        <f t="shared" ca="1" si="40"/>
        <v>-2.1196190462021976E-2</v>
      </c>
      <c r="Q504">
        <f t="shared" ca="1" si="41"/>
        <v>0</v>
      </c>
    </row>
    <row r="505" spans="1:17" x14ac:dyDescent="0.35">
      <c r="A505" vm="1003">
        <f ca="1"/>
        <v>44722</v>
      </c>
      <c r="B505" vm="1004">
        <f ca="1"/>
        <v>16201.8</v>
      </c>
      <c r="C505" s="7">
        <f t="shared" ca="1" si="37"/>
        <v>-1.6909879395574055E-2</v>
      </c>
      <c r="M505">
        <v>500</v>
      </c>
      <c r="N505" s="1">
        <f t="shared" ca="1" si="38"/>
        <v>6.6759999999999996E-3</v>
      </c>
      <c r="O505" s="1">
        <f t="shared" ca="1" si="39"/>
        <v>-9.9368999999999999E-2</v>
      </c>
      <c r="P505" s="6">
        <f t="shared" ca="1" si="40"/>
        <v>-2.2279334823498712E-2</v>
      </c>
      <c r="Q505">
        <f t="shared" ca="1" si="41"/>
        <v>0</v>
      </c>
    </row>
    <row r="506" spans="1:17" x14ac:dyDescent="0.35">
      <c r="A506" vm="1005">
        <f ca="1"/>
        <v>44725</v>
      </c>
      <c r="B506" vm="1006">
        <f ca="1"/>
        <v>15774.4</v>
      </c>
      <c r="C506" s="7">
        <f t="shared" ca="1" si="37"/>
        <v>-2.6733974338427311E-2</v>
      </c>
      <c r="M506">
        <v>501</v>
      </c>
      <c r="N506" s="1">
        <f t="shared" ca="1" si="38"/>
        <v>4.6680000000000003E-3</v>
      </c>
      <c r="O506" s="1">
        <f t="shared" ca="1" si="39"/>
        <v>-4.0384000000000003E-2</v>
      </c>
      <c r="P506" s="6">
        <f t="shared" ca="1" si="40"/>
        <v>-2.344362548066091E-2</v>
      </c>
      <c r="Q506">
        <f t="shared" ca="1" si="41"/>
        <v>0</v>
      </c>
    </row>
    <row r="507" spans="1:17" x14ac:dyDescent="0.35">
      <c r="A507" vm="1007">
        <f ca="1"/>
        <v>44726</v>
      </c>
      <c r="B507" vm="1008">
        <f ca="1"/>
        <v>15732.1</v>
      </c>
      <c r="C507" s="7">
        <f t="shared" ca="1" si="37"/>
        <v>-2.6851618183916293E-3</v>
      </c>
      <c r="M507">
        <v>502</v>
      </c>
      <c r="N507" s="1">
        <f t="shared" ca="1" si="38"/>
        <v>8.8179999999999994E-3</v>
      </c>
      <c r="O507" s="1">
        <f t="shared" ca="1" si="39"/>
        <v>-3.3619999999999997E-2</v>
      </c>
      <c r="P507" s="6">
        <f t="shared" ca="1" si="40"/>
        <v>-2.1339910769306525E-2</v>
      </c>
      <c r="Q507">
        <f t="shared" ca="1" si="41"/>
        <v>0</v>
      </c>
    </row>
    <row r="508" spans="1:17" x14ac:dyDescent="0.35">
      <c r="A508" vm="1009">
        <f ca="1"/>
        <v>44727</v>
      </c>
      <c r="B508" vm="1010">
        <f ca="1"/>
        <v>15692.15</v>
      </c>
      <c r="C508" s="7">
        <f t="shared" ca="1" si="37"/>
        <v>-2.5426237076681558E-3</v>
      </c>
      <c r="M508">
        <v>503</v>
      </c>
      <c r="N508" s="1">
        <f t="shared" ca="1" si="38"/>
        <v>9.0119999999999992E-3</v>
      </c>
      <c r="O508" s="1">
        <f t="shared" ca="1" si="39"/>
        <v>-5.4586999999999997E-2</v>
      </c>
      <c r="P508" s="6">
        <f t="shared" ca="1" si="40"/>
        <v>-2.1265101139025269E-2</v>
      </c>
      <c r="Q508">
        <f t="shared" ca="1" si="41"/>
        <v>0</v>
      </c>
    </row>
    <row r="509" spans="1:17" x14ac:dyDescent="0.35">
      <c r="A509" vm="1011">
        <f ca="1"/>
        <v>44728</v>
      </c>
      <c r="B509" vm="1012">
        <f ca="1"/>
        <v>15360.6</v>
      </c>
      <c r="C509" s="7">
        <f t="shared" ca="1" si="37"/>
        <v>-2.135479785597345E-2</v>
      </c>
      <c r="M509">
        <v>504</v>
      </c>
      <c r="N509" s="1">
        <f t="shared" ca="1" si="38"/>
        <v>3.2230000000000002E-3</v>
      </c>
      <c r="O509" s="1">
        <f t="shared" ca="1" si="39"/>
        <v>-2.4868999999999999E-2</v>
      </c>
      <c r="P509" s="6">
        <f t="shared" ca="1" si="40"/>
        <v>-2.4602611103744964E-2</v>
      </c>
      <c r="Q509">
        <f t="shared" ca="1" si="41"/>
        <v>0</v>
      </c>
    </row>
    <row r="510" spans="1:17" x14ac:dyDescent="0.35">
      <c r="A510" vm="1013">
        <f ca="1"/>
        <v>44729</v>
      </c>
      <c r="B510" vm="1014">
        <f ca="1"/>
        <v>15293.5</v>
      </c>
      <c r="C510" s="7">
        <f t="shared" ca="1" si="37"/>
        <v>-4.3778879281600415E-3</v>
      </c>
      <c r="M510">
        <v>505</v>
      </c>
      <c r="N510" s="1">
        <f t="shared" ca="1" si="38"/>
        <v>1.4799999999999999E-4</v>
      </c>
      <c r="O510" s="1">
        <f t="shared" ca="1" si="39"/>
        <v>-2.6962E-2</v>
      </c>
      <c r="P510" s="6">
        <f t="shared" ca="1" si="40"/>
        <v>-3.2917878812981118E-2</v>
      </c>
      <c r="Q510">
        <f t="shared" ca="1" si="41"/>
        <v>1</v>
      </c>
    </row>
    <row r="511" spans="1:17" x14ac:dyDescent="0.35">
      <c r="A511" vm="1015">
        <f ca="1"/>
        <v>44732</v>
      </c>
      <c r="B511" vm="1016">
        <f ca="1"/>
        <v>15350.15</v>
      </c>
      <c r="C511" s="7">
        <f t="shared" ca="1" si="37"/>
        <v>3.6973444439847482E-3</v>
      </c>
      <c r="M511">
        <v>506</v>
      </c>
      <c r="N511" s="1">
        <f t="shared" ca="1" si="38"/>
        <v>5.5750000000000001E-3</v>
      </c>
      <c r="O511" s="1">
        <f t="shared" ca="1" si="39"/>
        <v>-1.6080000000000001E-2</v>
      </c>
      <c r="P511" s="6">
        <f t="shared" ca="1" si="40"/>
        <v>-2.2871638910033028E-2</v>
      </c>
      <c r="Q511">
        <f t="shared" ca="1" si="41"/>
        <v>1</v>
      </c>
    </row>
    <row r="512" spans="1:17" x14ac:dyDescent="0.35">
      <c r="A512" vm="1017">
        <f ca="1"/>
        <v>44733</v>
      </c>
      <c r="B512" vm="1018">
        <f ca="1"/>
        <v>15638.8</v>
      </c>
      <c r="C512" s="7">
        <f t="shared" ca="1" si="37"/>
        <v>1.86297598584063E-2</v>
      </c>
      <c r="M512">
        <v>507</v>
      </c>
      <c r="N512" s="1">
        <f t="shared" ca="1" si="38"/>
        <v>7.7809999999999997E-3</v>
      </c>
      <c r="O512" s="1">
        <f t="shared" ca="1" si="39"/>
        <v>-1.4540000000000001E-2</v>
      </c>
      <c r="P512" s="6">
        <f t="shared" ca="1" si="40"/>
        <v>-2.1766145251667136E-2</v>
      </c>
      <c r="Q512">
        <f t="shared" ca="1" si="41"/>
        <v>1</v>
      </c>
    </row>
    <row r="513" spans="1:17" x14ac:dyDescent="0.35">
      <c r="A513" vm="1019">
        <f ca="1"/>
        <v>44734</v>
      </c>
      <c r="B513" vm="1020">
        <f ca="1"/>
        <v>15413.3</v>
      </c>
      <c r="C513" s="7">
        <f t="shared" ca="1" si="37"/>
        <v>-1.4524232766921568E-2</v>
      </c>
      <c r="M513">
        <v>508</v>
      </c>
      <c r="N513" s="1">
        <f t="shared" ca="1" si="38"/>
        <v>2.722E-3</v>
      </c>
      <c r="O513" s="1">
        <f t="shared" ca="1" si="39"/>
        <v>-5.4879999999999998E-3</v>
      </c>
      <c r="P513" s="6">
        <f t="shared" ca="1" si="40"/>
        <v>-2.5116896738047869E-2</v>
      </c>
      <c r="Q513">
        <f t="shared" ca="1" si="41"/>
        <v>1</v>
      </c>
    </row>
    <row r="514" spans="1:17" x14ac:dyDescent="0.35">
      <c r="A514" vm="1021">
        <f ca="1"/>
        <v>44735</v>
      </c>
      <c r="B514" vm="1022">
        <f ca="1"/>
        <v>15556.65</v>
      </c>
      <c r="C514" s="7">
        <f t="shared" ca="1" si="37"/>
        <v>9.2574268770784281E-3</v>
      </c>
      <c r="M514">
        <v>509</v>
      </c>
      <c r="N514" s="1">
        <f t="shared" ca="1" si="38"/>
        <v>8.8719999999999997E-3</v>
      </c>
      <c r="O514" s="1">
        <f t="shared" ca="1" si="39"/>
        <v>-5.2999999999999998E-4</v>
      </c>
      <c r="P514" s="6">
        <f t="shared" ca="1" si="40"/>
        <v>-2.1318943765832477E-2</v>
      </c>
      <c r="Q514">
        <f t="shared" ca="1" si="41"/>
        <v>1</v>
      </c>
    </row>
    <row r="515" spans="1:17" x14ac:dyDescent="0.35">
      <c r="A515" vm="1023">
        <f ca="1"/>
        <v>44736</v>
      </c>
      <c r="B515" vm="1024">
        <f ca="1"/>
        <v>15699.25</v>
      </c>
      <c r="C515" s="7">
        <f t="shared" ca="1" si="37"/>
        <v>9.1247405715748336E-3</v>
      </c>
      <c r="M515">
        <v>510</v>
      </c>
      <c r="N515" s="1">
        <f t="shared" ca="1" si="38"/>
        <v>6.8669999999999998E-3</v>
      </c>
      <c r="O515" s="1">
        <f t="shared" ca="1" si="39"/>
        <v>-4.5440000000000003E-3</v>
      </c>
      <c r="P515" s="6">
        <f t="shared" ca="1" si="40"/>
        <v>-2.2185514927860264E-2</v>
      </c>
      <c r="Q515">
        <f t="shared" ca="1" si="41"/>
        <v>1</v>
      </c>
    </row>
    <row r="516" spans="1:17" x14ac:dyDescent="0.35">
      <c r="A516" vm="1025">
        <f ca="1"/>
        <v>44739</v>
      </c>
      <c r="B516" vm="1026">
        <f ca="1"/>
        <v>15832.05</v>
      </c>
      <c r="C516" s="7">
        <f t="shared" ca="1" si="37"/>
        <v>8.4234259433956932E-3</v>
      </c>
      <c r="M516">
        <v>511</v>
      </c>
      <c r="N516" s="1">
        <f t="shared" ca="1" si="38"/>
        <v>7.3550000000000004E-3</v>
      </c>
      <c r="O516" s="1">
        <f t="shared" ca="1" si="39"/>
        <v>-4.3985000000000003E-2</v>
      </c>
      <c r="P516" s="6">
        <f t="shared" ca="1" si="40"/>
        <v>-2.1955877421626632E-2</v>
      </c>
      <c r="Q516">
        <f t="shared" ca="1" si="41"/>
        <v>0</v>
      </c>
    </row>
    <row r="517" spans="1:17" x14ac:dyDescent="0.35">
      <c r="A517" vm="1027">
        <f ca="1"/>
        <v>44740</v>
      </c>
      <c r="B517" vm="1028">
        <f ca="1"/>
        <v>15850.2</v>
      </c>
      <c r="C517" s="7">
        <f t="shared" ref="C517:C580" ca="1" si="42">LN(B517/B516)</f>
        <v>1.1457520842448876E-3</v>
      </c>
      <c r="M517">
        <v>512</v>
      </c>
      <c r="N517" s="1">
        <f t="shared" ca="1" si="38"/>
        <v>1.3780000000000001E-3</v>
      </c>
      <c r="O517" s="1">
        <f t="shared" ca="1" si="39"/>
        <v>-8.4290000000000007E-3</v>
      </c>
      <c r="P517" s="6">
        <f t="shared" ca="1" si="40"/>
        <v>-2.7107927118964842E-2</v>
      </c>
      <c r="Q517">
        <f t="shared" ca="1" si="41"/>
        <v>1</v>
      </c>
    </row>
    <row r="518" spans="1:17" x14ac:dyDescent="0.35">
      <c r="A518" vm="1029">
        <f ca="1"/>
        <v>44741</v>
      </c>
      <c r="B518" vm="1030">
        <f ca="1"/>
        <v>15799.1</v>
      </c>
      <c r="C518" s="7">
        <f t="shared" ca="1" si="42"/>
        <v>-3.2291421550026864E-3</v>
      </c>
      <c r="M518">
        <v>513</v>
      </c>
      <c r="N518" s="1">
        <f t="shared" ca="1" si="38"/>
        <v>6.3689999999999997E-3</v>
      </c>
      <c r="O518" s="1">
        <f t="shared" ca="1" si="39"/>
        <v>-9.6073000000000006E-2</v>
      </c>
      <c r="P518" s="6">
        <f t="shared" ca="1" si="40"/>
        <v>-2.243522786511612E-2</v>
      </c>
      <c r="Q518">
        <f t="shared" ca="1" si="41"/>
        <v>0</v>
      </c>
    </row>
    <row r="519" spans="1:17" x14ac:dyDescent="0.35">
      <c r="A519" vm="1031">
        <f ca="1"/>
        <v>44742</v>
      </c>
      <c r="B519" vm="1032">
        <f ca="1"/>
        <v>15780.25</v>
      </c>
      <c r="C519" s="7">
        <f t="shared" ca="1" si="42"/>
        <v>-1.1938182539383846E-3</v>
      </c>
      <c r="M519">
        <v>514</v>
      </c>
      <c r="N519" s="1">
        <f t="shared" ref="N519:N582" ca="1" si="43">RANDBETWEEN(1,M$2*1000000)/1000000</f>
        <v>8.2970000000000006E-3</v>
      </c>
      <c r="O519" s="1">
        <f t="shared" ref="O519:O582" ca="1" si="44">RANDBETWEEN(M$3*1000000,0)/1000000</f>
        <v>-6.2706999999999999E-2</v>
      </c>
      <c r="P519" s="6">
        <f t="shared" ref="P519:P582" ca="1" si="45">$G$2+$G$3*_xlfn.NORM.S.INV(N519)</f>
        <v>-2.1548204209464683E-2</v>
      </c>
      <c r="Q519">
        <f t="shared" ref="Q519:Q582" ca="1" si="46">IF(O519&gt;=P519,1,0)</f>
        <v>0</v>
      </c>
    </row>
    <row r="520" spans="1:17" x14ac:dyDescent="0.35">
      <c r="A520" vm="1033">
        <f ca="1"/>
        <v>44743</v>
      </c>
      <c r="B520" vm="1034">
        <f ca="1"/>
        <v>15752.05</v>
      </c>
      <c r="C520" s="7">
        <f t="shared" ca="1" si="42"/>
        <v>-1.7886425993802585E-3</v>
      </c>
      <c r="M520">
        <v>515</v>
      </c>
      <c r="N520" s="1">
        <f t="shared" ca="1" si="43"/>
        <v>6.4739999999999997E-3</v>
      </c>
      <c r="O520" s="1">
        <f t="shared" ca="1" si="44"/>
        <v>-8.3059999999999995E-2</v>
      </c>
      <c r="P520" s="6">
        <f t="shared" ca="1" si="45"/>
        <v>-2.2381175607947276E-2</v>
      </c>
      <c r="Q520">
        <f t="shared" ca="1" si="46"/>
        <v>0</v>
      </c>
    </row>
    <row r="521" spans="1:17" x14ac:dyDescent="0.35">
      <c r="A521" vm="1035">
        <f ca="1"/>
        <v>44746</v>
      </c>
      <c r="B521" vm="1036">
        <f ca="1"/>
        <v>15835.35</v>
      </c>
      <c r="C521" s="7">
        <f t="shared" ca="1" si="42"/>
        <v>5.2742671509817375E-3</v>
      </c>
      <c r="M521">
        <v>516</v>
      </c>
      <c r="N521" s="1">
        <f t="shared" ca="1" si="43"/>
        <v>3.8080000000000002E-3</v>
      </c>
      <c r="O521" s="1">
        <f t="shared" ca="1" si="44"/>
        <v>-9.3168000000000001E-2</v>
      </c>
      <c r="P521" s="6">
        <f t="shared" ca="1" si="45"/>
        <v>-2.4086258097505739E-2</v>
      </c>
      <c r="Q521">
        <f t="shared" ca="1" si="46"/>
        <v>0</v>
      </c>
    </row>
    <row r="522" spans="1:17" x14ac:dyDescent="0.35">
      <c r="A522" vm="1037">
        <f ca="1"/>
        <v>44747</v>
      </c>
      <c r="B522" vm="1038">
        <f ca="1"/>
        <v>15810.85</v>
      </c>
      <c r="C522" s="7">
        <f t="shared" ca="1" si="42"/>
        <v>-1.5483694658309363E-3</v>
      </c>
      <c r="M522">
        <v>517</v>
      </c>
      <c r="N522" s="1">
        <f t="shared" ca="1" si="43"/>
        <v>9.6170000000000005E-3</v>
      </c>
      <c r="O522" s="1">
        <f t="shared" ca="1" si="44"/>
        <v>-3.0785E-2</v>
      </c>
      <c r="P522" s="6">
        <f t="shared" ca="1" si="45"/>
        <v>-2.1040529398089682E-2</v>
      </c>
      <c r="Q522">
        <f t="shared" ca="1" si="46"/>
        <v>0</v>
      </c>
    </row>
    <row r="523" spans="1:17" x14ac:dyDescent="0.35">
      <c r="A523" vm="1039">
        <f ca="1"/>
        <v>44748</v>
      </c>
      <c r="B523" vm="1040">
        <f ca="1"/>
        <v>15989.8</v>
      </c>
      <c r="C523" s="7">
        <f t="shared" ca="1" si="42"/>
        <v>1.1254605733214696E-2</v>
      </c>
      <c r="M523">
        <v>518</v>
      </c>
      <c r="N523" s="1">
        <f t="shared" ca="1" si="43"/>
        <v>8.6479999999999994E-3</v>
      </c>
      <c r="O523" s="1">
        <f t="shared" ca="1" si="44"/>
        <v>-7.6807E-2</v>
      </c>
      <c r="P523" s="6">
        <f t="shared" ca="1" si="45"/>
        <v>-2.1406661077246616E-2</v>
      </c>
      <c r="Q523">
        <f t="shared" ca="1" si="46"/>
        <v>0</v>
      </c>
    </row>
    <row r="524" spans="1:17" x14ac:dyDescent="0.35">
      <c r="A524" vm="1041">
        <f ca="1"/>
        <v>44749</v>
      </c>
      <c r="B524" vm="1042">
        <f ca="1"/>
        <v>16132.9</v>
      </c>
      <c r="C524" s="7">
        <f t="shared" ca="1" si="42"/>
        <v>8.9096462393676076E-3</v>
      </c>
      <c r="M524">
        <v>519</v>
      </c>
      <c r="N524" s="1">
        <f t="shared" ca="1" si="43"/>
        <v>9.0000000000000002E-6</v>
      </c>
      <c r="O524" s="1">
        <f t="shared" ca="1" si="44"/>
        <v>-6.5313999999999997E-2</v>
      </c>
      <c r="P524" s="6">
        <f t="shared" ca="1" si="45"/>
        <v>-3.9141681132455211E-2</v>
      </c>
      <c r="Q524">
        <f t="shared" ca="1" si="46"/>
        <v>0</v>
      </c>
    </row>
    <row r="525" spans="1:17" x14ac:dyDescent="0.35">
      <c r="A525" vm="1043">
        <f ca="1"/>
        <v>44750</v>
      </c>
      <c r="B525" vm="1044">
        <f ca="1"/>
        <v>16220.6</v>
      </c>
      <c r="C525" s="7">
        <f t="shared" ca="1" si="42"/>
        <v>5.4213741821626388E-3</v>
      </c>
      <c r="M525">
        <v>520</v>
      </c>
      <c r="N525" s="1">
        <f t="shared" ca="1" si="43"/>
        <v>7.5500000000000003E-4</v>
      </c>
      <c r="O525" s="1">
        <f t="shared" ca="1" si="44"/>
        <v>-6.7265000000000005E-2</v>
      </c>
      <c r="P525" s="6">
        <f t="shared" ca="1" si="45"/>
        <v>-2.8772081529542064E-2</v>
      </c>
      <c r="Q525">
        <f t="shared" ca="1" si="46"/>
        <v>0</v>
      </c>
    </row>
    <row r="526" spans="1:17" x14ac:dyDescent="0.35">
      <c r="A526" vm="1045">
        <f ca="1"/>
        <v>44753</v>
      </c>
      <c r="B526" vm="1046">
        <f ca="1"/>
        <v>16216</v>
      </c>
      <c r="C526" s="7">
        <f t="shared" ca="1" si="42"/>
        <v>-2.8363022208483917E-4</v>
      </c>
      <c r="M526">
        <v>521</v>
      </c>
      <c r="N526" s="1">
        <f t="shared" ca="1" si="43"/>
        <v>7.2940000000000001E-3</v>
      </c>
      <c r="O526" s="1">
        <f t="shared" ca="1" si="44"/>
        <v>-6.2290999999999999E-2</v>
      </c>
      <c r="P526" s="6">
        <f t="shared" ca="1" si="45"/>
        <v>-2.1983833812151271E-2</v>
      </c>
      <c r="Q526">
        <f t="shared" ca="1" si="46"/>
        <v>0</v>
      </c>
    </row>
    <row r="527" spans="1:17" x14ac:dyDescent="0.35">
      <c r="A527" vm="1047">
        <f ca="1"/>
        <v>44754</v>
      </c>
      <c r="B527" vm="1048">
        <f ca="1"/>
        <v>16058.3</v>
      </c>
      <c r="C527" s="7">
        <f t="shared" ca="1" si="42"/>
        <v>-9.7725592849715257E-3</v>
      </c>
      <c r="M527">
        <v>522</v>
      </c>
      <c r="N527" s="1">
        <f t="shared" ca="1" si="43"/>
        <v>9.9190000000000007E-3</v>
      </c>
      <c r="O527" s="1">
        <f t="shared" ca="1" si="44"/>
        <v>-7.0590000000000002E-3</v>
      </c>
      <c r="P527" s="6">
        <f t="shared" ca="1" si="45"/>
        <v>-2.0933017087634634E-2</v>
      </c>
      <c r="Q527">
        <f t="shared" ca="1" si="46"/>
        <v>1</v>
      </c>
    </row>
    <row r="528" spans="1:17" x14ac:dyDescent="0.35">
      <c r="A528" vm="1049">
        <f ca="1"/>
        <v>44755</v>
      </c>
      <c r="B528" vm="1050">
        <f ca="1"/>
        <v>15966.65</v>
      </c>
      <c r="C528" s="7">
        <f t="shared" ca="1" si="42"/>
        <v>-5.7236779578485313E-3</v>
      </c>
      <c r="M528">
        <v>523</v>
      </c>
      <c r="N528" s="1">
        <f t="shared" ca="1" si="43"/>
        <v>4.5890000000000002E-3</v>
      </c>
      <c r="O528" s="1">
        <f t="shared" ca="1" si="44"/>
        <v>-2.7165999999999999E-2</v>
      </c>
      <c r="P528" s="6">
        <f t="shared" ca="1" si="45"/>
        <v>-2.3498028297216336E-2</v>
      </c>
      <c r="Q528">
        <f t="shared" ca="1" si="46"/>
        <v>0</v>
      </c>
    </row>
    <row r="529" spans="1:17" x14ac:dyDescent="0.35">
      <c r="A529" vm="1051">
        <f ca="1"/>
        <v>44756</v>
      </c>
      <c r="B529" vm="1052">
        <f ca="1"/>
        <v>15938.65</v>
      </c>
      <c r="C529" s="7">
        <f t="shared" ca="1" si="42"/>
        <v>-1.7551947286701716E-3</v>
      </c>
      <c r="M529">
        <v>524</v>
      </c>
      <c r="N529" s="1">
        <f t="shared" ca="1" si="43"/>
        <v>9.2779999999999998E-3</v>
      </c>
      <c r="O529" s="1">
        <f t="shared" ca="1" si="44"/>
        <v>-7.6893000000000003E-2</v>
      </c>
      <c r="P529" s="6">
        <f t="shared" ca="1" si="45"/>
        <v>-2.1164787514670845E-2</v>
      </c>
      <c r="Q529">
        <f t="shared" ca="1" si="46"/>
        <v>0</v>
      </c>
    </row>
    <row r="530" spans="1:17" x14ac:dyDescent="0.35">
      <c r="A530" vm="1053">
        <f ca="1"/>
        <v>44757</v>
      </c>
      <c r="B530" vm="1054">
        <f ca="1"/>
        <v>16049.2</v>
      </c>
      <c r="C530" s="7">
        <f t="shared" ca="1" si="42"/>
        <v>6.9120269187908055E-3</v>
      </c>
      <c r="M530">
        <v>525</v>
      </c>
      <c r="N530" s="1">
        <f t="shared" ca="1" si="43"/>
        <v>8.0499999999999999E-3</v>
      </c>
      <c r="O530" s="1">
        <f t="shared" ca="1" si="44"/>
        <v>-8.1779000000000004E-2</v>
      </c>
      <c r="P530" s="6">
        <f t="shared" ca="1" si="45"/>
        <v>-2.1650995406040024E-2</v>
      </c>
      <c r="Q530">
        <f t="shared" ca="1" si="46"/>
        <v>0</v>
      </c>
    </row>
    <row r="531" spans="1:17" x14ac:dyDescent="0.35">
      <c r="A531" vm="1055">
        <f ca="1"/>
        <v>44760</v>
      </c>
      <c r="B531" vm="1056">
        <f ca="1"/>
        <v>16278.5</v>
      </c>
      <c r="C531" s="7">
        <f t="shared" ca="1" si="42"/>
        <v>1.4186214640328329E-2</v>
      </c>
      <c r="M531">
        <v>526</v>
      </c>
      <c r="N531" s="1">
        <f t="shared" ca="1" si="43"/>
        <v>9.3380000000000008E-3</v>
      </c>
      <c r="O531" s="1">
        <f t="shared" ca="1" si="44"/>
        <v>-3.3019E-2</v>
      </c>
      <c r="P531" s="6">
        <f t="shared" ca="1" si="45"/>
        <v>-2.1142508806755032E-2</v>
      </c>
      <c r="Q531">
        <f t="shared" ca="1" si="46"/>
        <v>0</v>
      </c>
    </row>
    <row r="532" spans="1:17" x14ac:dyDescent="0.35">
      <c r="A532" vm="1057">
        <f ca="1"/>
        <v>44761</v>
      </c>
      <c r="B532" vm="1058">
        <f ca="1"/>
        <v>16340.55</v>
      </c>
      <c r="C532" s="7">
        <f t="shared" ca="1" si="42"/>
        <v>3.8045298587748868E-3</v>
      </c>
      <c r="M532">
        <v>527</v>
      </c>
      <c r="N532" s="1">
        <f t="shared" ca="1" si="43"/>
        <v>2.8709999999999999E-3</v>
      </c>
      <c r="O532" s="1">
        <f t="shared" ca="1" si="44"/>
        <v>-2.0500000000000002E-3</v>
      </c>
      <c r="P532" s="6">
        <f t="shared" ca="1" si="45"/>
        <v>-2.4955590569338132E-2</v>
      </c>
      <c r="Q532">
        <f t="shared" ca="1" si="46"/>
        <v>1</v>
      </c>
    </row>
    <row r="533" spans="1:17" x14ac:dyDescent="0.35">
      <c r="A533" vm="1059">
        <f ca="1"/>
        <v>44762</v>
      </c>
      <c r="B533" vm="1060">
        <f ca="1"/>
        <v>16520.849999999999</v>
      </c>
      <c r="C533" s="7">
        <f t="shared" ca="1" si="42"/>
        <v>1.0973470957583456E-2</v>
      </c>
      <c r="M533">
        <v>528</v>
      </c>
      <c r="N533" s="1">
        <f t="shared" ca="1" si="43"/>
        <v>7.6999999999999996E-4</v>
      </c>
      <c r="O533" s="1">
        <f t="shared" ca="1" si="44"/>
        <v>-8.3422999999999997E-2</v>
      </c>
      <c r="P533" s="6">
        <f t="shared" ca="1" si="45"/>
        <v>-2.8718946959324997E-2</v>
      </c>
      <c r="Q533">
        <f t="shared" ca="1" si="46"/>
        <v>0</v>
      </c>
    </row>
    <row r="534" spans="1:17" x14ac:dyDescent="0.35">
      <c r="A534" vm="1061">
        <f ca="1"/>
        <v>44763</v>
      </c>
      <c r="B534" vm="1062">
        <f ca="1"/>
        <v>16605.25</v>
      </c>
      <c r="C534" s="7">
        <f t="shared" ca="1" si="42"/>
        <v>5.0956908678000479E-3</v>
      </c>
      <c r="M534">
        <v>529</v>
      </c>
      <c r="N534" s="1">
        <f t="shared" ca="1" si="43"/>
        <v>4.875E-3</v>
      </c>
      <c r="O534" s="1">
        <f t="shared" ca="1" si="44"/>
        <v>-7.2085999999999997E-2</v>
      </c>
      <c r="P534" s="6">
        <f t="shared" ca="1" si="45"/>
        <v>-2.3304877811693936E-2</v>
      </c>
      <c r="Q534">
        <f t="shared" ca="1" si="46"/>
        <v>0</v>
      </c>
    </row>
    <row r="535" spans="1:17" x14ac:dyDescent="0.35">
      <c r="A535" vm="1063">
        <f ca="1"/>
        <v>44764</v>
      </c>
      <c r="B535" vm="1064">
        <f ca="1"/>
        <v>16719.45</v>
      </c>
      <c r="C535" s="7">
        <f t="shared" ca="1" si="42"/>
        <v>6.8538019571832377E-3</v>
      </c>
      <c r="M535">
        <v>530</v>
      </c>
      <c r="N535" s="1">
        <f t="shared" ca="1" si="43"/>
        <v>2.02E-4</v>
      </c>
      <c r="O535" s="1">
        <f t="shared" ca="1" si="44"/>
        <v>-8.1545000000000006E-2</v>
      </c>
      <c r="P535" s="6">
        <f t="shared" ca="1" si="45"/>
        <v>-3.2162014961562867E-2</v>
      </c>
      <c r="Q535">
        <f t="shared" ca="1" si="46"/>
        <v>0</v>
      </c>
    </row>
    <row r="536" spans="1:17" x14ac:dyDescent="0.35">
      <c r="A536" vm="1065">
        <f ca="1"/>
        <v>44767</v>
      </c>
      <c r="B536" vm="1066">
        <f ca="1"/>
        <v>16631</v>
      </c>
      <c r="C536" s="7">
        <f t="shared" ca="1" si="42"/>
        <v>-5.3042886906669159E-3</v>
      </c>
      <c r="M536">
        <v>531</v>
      </c>
      <c r="N536" s="1">
        <f t="shared" ca="1" si="43"/>
        <v>1.029E-3</v>
      </c>
      <c r="O536" s="1">
        <f t="shared" ca="1" si="44"/>
        <v>-1.5806000000000001E-2</v>
      </c>
      <c r="P536" s="6">
        <f t="shared" ca="1" si="45"/>
        <v>-2.7926018527908131E-2</v>
      </c>
      <c r="Q536">
        <f t="shared" ca="1" si="46"/>
        <v>1</v>
      </c>
    </row>
    <row r="537" spans="1:17" x14ac:dyDescent="0.35">
      <c r="A537" vm="1067">
        <f ca="1"/>
        <v>44768</v>
      </c>
      <c r="B537" vm="1068">
        <f ca="1"/>
        <v>16483.849999999999</v>
      </c>
      <c r="C537" s="7">
        <f t="shared" ca="1" si="42"/>
        <v>-8.8873099859093849E-3</v>
      </c>
      <c r="M537">
        <v>532</v>
      </c>
      <c r="N537" s="1">
        <f t="shared" ca="1" si="43"/>
        <v>6.4929999999999996E-3</v>
      </c>
      <c r="O537" s="1">
        <f t="shared" ca="1" si="44"/>
        <v>-7.8135999999999997E-2</v>
      </c>
      <c r="P537" s="6">
        <f t="shared" ca="1" si="45"/>
        <v>-2.237147769625061E-2</v>
      </c>
      <c r="Q537">
        <f t="shared" ca="1" si="46"/>
        <v>0</v>
      </c>
    </row>
    <row r="538" spans="1:17" x14ac:dyDescent="0.35">
      <c r="A538" vm="1069">
        <f ca="1"/>
        <v>44769</v>
      </c>
      <c r="B538" vm="1070">
        <f ca="1"/>
        <v>16641.8</v>
      </c>
      <c r="C538" s="7">
        <f t="shared" ca="1" si="42"/>
        <v>9.5364889176067225E-3</v>
      </c>
      <c r="M538">
        <v>533</v>
      </c>
      <c r="N538" s="1">
        <f t="shared" ca="1" si="43"/>
        <v>2.97E-3</v>
      </c>
      <c r="O538" s="1">
        <f t="shared" ca="1" si="44"/>
        <v>-8.5433999999999996E-2</v>
      </c>
      <c r="P538" s="6">
        <f t="shared" ca="1" si="45"/>
        <v>-2.4852539290705283E-2</v>
      </c>
      <c r="Q538">
        <f t="shared" ca="1" si="46"/>
        <v>0</v>
      </c>
    </row>
    <row r="539" spans="1:17" x14ac:dyDescent="0.35">
      <c r="A539" vm="1071">
        <f ca="1"/>
        <v>44770</v>
      </c>
      <c r="B539" vm="1072">
        <f ca="1"/>
        <v>16929.599999999999</v>
      </c>
      <c r="C539" s="7">
        <f t="shared" ca="1" si="42"/>
        <v>1.7145966548059971E-2</v>
      </c>
      <c r="M539">
        <v>534</v>
      </c>
      <c r="N539" s="1">
        <f t="shared" ca="1" si="43"/>
        <v>6.3249999999999999E-3</v>
      </c>
      <c r="O539" s="1">
        <f t="shared" ca="1" si="44"/>
        <v>-4.3892E-2</v>
      </c>
      <c r="P539" s="6">
        <f t="shared" ca="1" si="45"/>
        <v>-2.2458113111946291E-2</v>
      </c>
      <c r="Q539">
        <f t="shared" ca="1" si="46"/>
        <v>0</v>
      </c>
    </row>
    <row r="540" spans="1:17" x14ac:dyDescent="0.35">
      <c r="A540" vm="1073">
        <f ca="1"/>
        <v>44771</v>
      </c>
      <c r="B540" vm="1074">
        <f ca="1"/>
        <v>17158.25</v>
      </c>
      <c r="C540" s="7">
        <f t="shared" ca="1" si="42"/>
        <v>1.341553833962306E-2</v>
      </c>
      <c r="M540">
        <v>535</v>
      </c>
      <c r="N540" s="1">
        <f t="shared" ca="1" si="43"/>
        <v>6.3660000000000001E-3</v>
      </c>
      <c r="O540" s="1">
        <f t="shared" ca="1" si="44"/>
        <v>-1.3827000000000001E-2</v>
      </c>
      <c r="P540" s="6">
        <f t="shared" ca="1" si="45"/>
        <v>-2.2436783770500172E-2</v>
      </c>
      <c r="Q540">
        <f t="shared" ca="1" si="46"/>
        <v>1</v>
      </c>
    </row>
    <row r="541" spans="1:17" x14ac:dyDescent="0.35">
      <c r="A541" vm="1075">
        <f ca="1"/>
        <v>44774</v>
      </c>
      <c r="B541" vm="1076">
        <f ca="1"/>
        <v>17340.05</v>
      </c>
      <c r="C541" s="7">
        <f t="shared" ca="1" si="42"/>
        <v>1.0539747347198897E-2</v>
      </c>
      <c r="M541">
        <v>536</v>
      </c>
      <c r="N541" s="1">
        <f t="shared" ca="1" si="43"/>
        <v>7.2020000000000001E-3</v>
      </c>
      <c r="O541" s="1">
        <f t="shared" ca="1" si="44"/>
        <v>-7.8844999999999998E-2</v>
      </c>
      <c r="P541" s="6">
        <f t="shared" ca="1" si="45"/>
        <v>-2.2026389935723204E-2</v>
      </c>
      <c r="Q541">
        <f t="shared" ca="1" si="46"/>
        <v>0</v>
      </c>
    </row>
    <row r="542" spans="1:17" x14ac:dyDescent="0.35">
      <c r="A542" vm="1077">
        <f ca="1"/>
        <v>44775</v>
      </c>
      <c r="B542" vm="1078">
        <f ca="1"/>
        <v>17345.45</v>
      </c>
      <c r="C542" s="7">
        <f t="shared" ca="1" si="42"/>
        <v>3.1136930669172061E-4</v>
      </c>
      <c r="M542">
        <v>537</v>
      </c>
      <c r="N542" s="1">
        <f t="shared" ca="1" si="43"/>
        <v>2.8670000000000002E-3</v>
      </c>
      <c r="O542" s="1">
        <f t="shared" ca="1" si="44"/>
        <v>-3.0071000000000001E-2</v>
      </c>
      <c r="P542" s="6">
        <f t="shared" ca="1" si="45"/>
        <v>-2.4959821236901457E-2</v>
      </c>
      <c r="Q542">
        <f t="shared" ca="1" si="46"/>
        <v>0</v>
      </c>
    </row>
    <row r="543" spans="1:17" x14ac:dyDescent="0.35">
      <c r="A543" vm="1079">
        <f ca="1"/>
        <v>44776</v>
      </c>
      <c r="B543" vm="1080">
        <f ca="1"/>
        <v>17388.150000000001</v>
      </c>
      <c r="C543" s="7">
        <f t="shared" ca="1" si="42"/>
        <v>2.4587155671240059E-3</v>
      </c>
      <c r="M543">
        <v>538</v>
      </c>
      <c r="N543" s="1">
        <f t="shared" ca="1" si="43"/>
        <v>1.34E-3</v>
      </c>
      <c r="O543" s="1">
        <f t="shared" ca="1" si="44"/>
        <v>-5.6850999999999999E-2</v>
      </c>
      <c r="P543" s="6">
        <f t="shared" ca="1" si="45"/>
        <v>-2.7187142541383165E-2</v>
      </c>
      <c r="Q543">
        <f t="shared" ca="1" si="46"/>
        <v>0</v>
      </c>
    </row>
    <row r="544" spans="1:17" x14ac:dyDescent="0.35">
      <c r="A544" vm="1081">
        <f ca="1"/>
        <v>44777</v>
      </c>
      <c r="B544" vm="1082">
        <f ca="1"/>
        <v>17382</v>
      </c>
      <c r="C544" s="7">
        <f t="shared" ca="1" si="42"/>
        <v>-3.5375171312953282E-4</v>
      </c>
      <c r="M544">
        <v>539</v>
      </c>
      <c r="N544" s="1">
        <f t="shared" ca="1" si="43"/>
        <v>2.2399999999999998E-3</v>
      </c>
      <c r="O544" s="1">
        <f t="shared" ca="1" si="44"/>
        <v>-6.1712999999999997E-2</v>
      </c>
      <c r="P544" s="6">
        <f t="shared" ca="1" si="45"/>
        <v>-2.5699773915551664E-2</v>
      </c>
      <c r="Q544">
        <f t="shared" ca="1" si="46"/>
        <v>0</v>
      </c>
    </row>
    <row r="545" spans="1:17" x14ac:dyDescent="0.35">
      <c r="A545" vm="1083">
        <f ca="1"/>
        <v>44778</v>
      </c>
      <c r="B545" vm="1084">
        <f ca="1"/>
        <v>17397.5</v>
      </c>
      <c r="C545" s="7">
        <f t="shared" ca="1" si="42"/>
        <v>8.9132972159968534E-4</v>
      </c>
      <c r="M545">
        <v>540</v>
      </c>
      <c r="N545" s="1">
        <f t="shared" ca="1" si="43"/>
        <v>5.2459999999999998E-3</v>
      </c>
      <c r="O545" s="1">
        <f t="shared" ca="1" si="44"/>
        <v>-2.8228E-2</v>
      </c>
      <c r="P545" s="6">
        <f t="shared" ca="1" si="45"/>
        <v>-2.306884066032128E-2</v>
      </c>
      <c r="Q545">
        <f t="shared" ca="1" si="46"/>
        <v>0</v>
      </c>
    </row>
    <row r="546" spans="1:17" x14ac:dyDescent="0.35">
      <c r="A546" vm="1085">
        <f ca="1"/>
        <v>44781</v>
      </c>
      <c r="B546" vm="1086">
        <f ca="1"/>
        <v>17525.099999999999</v>
      </c>
      <c r="C546" s="7">
        <f t="shared" ca="1" si="42"/>
        <v>7.3076213015998703E-3</v>
      </c>
      <c r="M546">
        <v>541</v>
      </c>
      <c r="N546" s="1">
        <f t="shared" ca="1" si="43"/>
        <v>1.8E-3</v>
      </c>
      <c r="O546" s="1">
        <f t="shared" ca="1" si="44"/>
        <v>-1.2387E-2</v>
      </c>
      <c r="P546" s="6">
        <f t="shared" ca="1" si="45"/>
        <v>-2.6341261365425771E-2</v>
      </c>
      <c r="Q546">
        <f t="shared" ca="1" si="46"/>
        <v>1</v>
      </c>
    </row>
    <row r="547" spans="1:17" x14ac:dyDescent="0.35">
      <c r="A547" vm="1087">
        <f ca="1"/>
        <v>44783</v>
      </c>
      <c r="B547" vm="1088">
        <f ca="1"/>
        <v>17534.75</v>
      </c>
      <c r="C547" s="7">
        <f t="shared" ca="1" si="42"/>
        <v>5.5048725215279116E-4</v>
      </c>
      <c r="M547">
        <v>542</v>
      </c>
      <c r="N547" s="1">
        <f t="shared" ca="1" si="43"/>
        <v>6.6889999999999996E-3</v>
      </c>
      <c r="O547" s="1">
        <f t="shared" ca="1" si="44"/>
        <v>-3.9188000000000001E-2</v>
      </c>
      <c r="P547" s="6">
        <f t="shared" ca="1" si="45"/>
        <v>-2.2272874439429262E-2</v>
      </c>
      <c r="Q547">
        <f t="shared" ca="1" si="46"/>
        <v>0</v>
      </c>
    </row>
    <row r="548" spans="1:17" x14ac:dyDescent="0.35">
      <c r="A548" vm="1089">
        <f ca="1"/>
        <v>44784</v>
      </c>
      <c r="B548" vm="1090">
        <f ca="1"/>
        <v>17659</v>
      </c>
      <c r="C548" s="7">
        <f t="shared" ca="1" si="42"/>
        <v>7.0609421403666373E-3</v>
      </c>
      <c r="M548">
        <v>543</v>
      </c>
      <c r="N548" s="1">
        <f t="shared" ca="1" si="43"/>
        <v>6.3660000000000001E-3</v>
      </c>
      <c r="O548" s="1">
        <f t="shared" ca="1" si="44"/>
        <v>-8.2019999999999992E-3</v>
      </c>
      <c r="P548" s="6">
        <f t="shared" ca="1" si="45"/>
        <v>-2.2436783770500172E-2</v>
      </c>
      <c r="Q548">
        <f t="shared" ca="1" si="46"/>
        <v>1</v>
      </c>
    </row>
    <row r="549" spans="1:17" x14ac:dyDescent="0.35">
      <c r="A549" vm="1091">
        <f ca="1"/>
        <v>44785</v>
      </c>
      <c r="B549" vm="1092">
        <f ca="1"/>
        <v>17698.150000000001</v>
      </c>
      <c r="C549" s="7">
        <f t="shared" ca="1" si="42"/>
        <v>2.2145459122128799E-3</v>
      </c>
      <c r="M549">
        <v>544</v>
      </c>
      <c r="N549" s="1">
        <f t="shared" ca="1" si="43"/>
        <v>8.6409999999999994E-3</v>
      </c>
      <c r="O549" s="1">
        <f t="shared" ca="1" si="44"/>
        <v>-3.4770000000000001E-3</v>
      </c>
      <c r="P549" s="6">
        <f t="shared" ca="1" si="45"/>
        <v>-2.1409434206036675E-2</v>
      </c>
      <c r="Q549">
        <f t="shared" ca="1" si="46"/>
        <v>1</v>
      </c>
    </row>
    <row r="550" spans="1:17" x14ac:dyDescent="0.35">
      <c r="A550" vm="1093">
        <f ca="1"/>
        <v>44789</v>
      </c>
      <c r="B550" vm="1094">
        <f ca="1"/>
        <v>17825.25</v>
      </c>
      <c r="C550" s="7">
        <f t="shared" ca="1" si="42"/>
        <v>7.1558771042484594E-3</v>
      </c>
      <c r="M550">
        <v>545</v>
      </c>
      <c r="N550" s="1">
        <f t="shared" ca="1" si="43"/>
        <v>1.14E-3</v>
      </c>
      <c r="O550" s="1">
        <f t="shared" ca="1" si="44"/>
        <v>-6.3182000000000002E-2</v>
      </c>
      <c r="P550" s="6">
        <f t="shared" ca="1" si="45"/>
        <v>-2.7641347986955302E-2</v>
      </c>
      <c r="Q550">
        <f t="shared" ca="1" si="46"/>
        <v>0</v>
      </c>
    </row>
    <row r="551" spans="1:17" x14ac:dyDescent="0.35">
      <c r="A551" vm="1095">
        <f ca="1"/>
        <v>44790</v>
      </c>
      <c r="B551" vm="1096">
        <f ca="1"/>
        <v>17944.25</v>
      </c>
      <c r="C551" s="7">
        <f t="shared" ca="1" si="42"/>
        <v>6.6537379070216564E-3</v>
      </c>
      <c r="M551">
        <v>546</v>
      </c>
      <c r="N551" s="1">
        <f t="shared" ca="1" si="43"/>
        <v>8.5830000000000004E-3</v>
      </c>
      <c r="O551" s="1">
        <f t="shared" ca="1" si="44"/>
        <v>-5.9971999999999998E-2</v>
      </c>
      <c r="P551" s="6">
        <f t="shared" ca="1" si="45"/>
        <v>-2.1432487669110593E-2</v>
      </c>
      <c r="Q551">
        <f t="shared" ca="1" si="46"/>
        <v>0</v>
      </c>
    </row>
    <row r="552" spans="1:17" x14ac:dyDescent="0.35">
      <c r="A552" vm="1097">
        <f ca="1"/>
        <v>44791</v>
      </c>
      <c r="B552" vm="1098">
        <f ca="1"/>
        <v>17956.5</v>
      </c>
      <c r="C552" s="7">
        <f t="shared" ca="1" si="42"/>
        <v>6.8243702292707423E-4</v>
      </c>
      <c r="M552">
        <v>547</v>
      </c>
      <c r="N552" s="1">
        <f t="shared" ca="1" si="43"/>
        <v>4.5279999999999999E-3</v>
      </c>
      <c r="O552" s="1">
        <f t="shared" ca="1" si="44"/>
        <v>-4.6121000000000002E-2</v>
      </c>
      <c r="P552" s="6">
        <f t="shared" ca="1" si="45"/>
        <v>-2.3540610466118564E-2</v>
      </c>
      <c r="Q552">
        <f t="shared" ca="1" si="46"/>
        <v>0</v>
      </c>
    </row>
    <row r="553" spans="1:17" x14ac:dyDescent="0.35">
      <c r="A553" vm="1099">
        <f ca="1"/>
        <v>44792</v>
      </c>
      <c r="B553" vm="1100">
        <f ca="1"/>
        <v>17758.45</v>
      </c>
      <c r="C553" s="7">
        <f t="shared" ca="1" si="42"/>
        <v>-1.1090707396812729E-2</v>
      </c>
      <c r="M553">
        <v>548</v>
      </c>
      <c r="N553" s="1">
        <f t="shared" ca="1" si="43"/>
        <v>5.0299999999999997E-4</v>
      </c>
      <c r="O553" s="1">
        <f t="shared" ca="1" si="44"/>
        <v>-4.07E-2</v>
      </c>
      <c r="P553" s="6">
        <f t="shared" ca="1" si="45"/>
        <v>-2.9851133117358396E-2</v>
      </c>
      <c r="Q553">
        <f t="shared" ca="1" si="46"/>
        <v>0</v>
      </c>
    </row>
    <row r="554" spans="1:17" x14ac:dyDescent="0.35">
      <c r="A554" vm="1101">
        <f ca="1"/>
        <v>44795</v>
      </c>
      <c r="B554" vm="1102">
        <f ca="1"/>
        <v>17490.7</v>
      </c>
      <c r="C554" s="7">
        <f t="shared" ca="1" si="42"/>
        <v>-1.519214788075593E-2</v>
      </c>
      <c r="M554">
        <v>549</v>
      </c>
      <c r="N554" s="1">
        <f t="shared" ca="1" si="43"/>
        <v>2.7469999999999999E-3</v>
      </c>
      <c r="O554" s="1">
        <f t="shared" ca="1" si="44"/>
        <v>-6.3001000000000001E-2</v>
      </c>
      <c r="P554" s="6">
        <f t="shared" ca="1" si="45"/>
        <v>-2.5089284259011416E-2</v>
      </c>
      <c r="Q554">
        <f t="shared" ca="1" si="46"/>
        <v>0</v>
      </c>
    </row>
    <row r="555" spans="1:17" x14ac:dyDescent="0.35">
      <c r="A555" vm="1103">
        <f ca="1"/>
        <v>44796</v>
      </c>
      <c r="B555" vm="1104">
        <f ca="1"/>
        <v>17577.5</v>
      </c>
      <c r="C555" s="7">
        <f t="shared" ca="1" si="42"/>
        <v>4.9503639913507161E-3</v>
      </c>
      <c r="M555">
        <v>550</v>
      </c>
      <c r="N555" s="1">
        <f t="shared" ca="1" si="43"/>
        <v>6.0870000000000004E-3</v>
      </c>
      <c r="O555" s="1">
        <f t="shared" ca="1" si="44"/>
        <v>-4.2106999999999999E-2</v>
      </c>
      <c r="P555" s="6">
        <f t="shared" ca="1" si="45"/>
        <v>-2.2584401131898031E-2</v>
      </c>
      <c r="Q555">
        <f t="shared" ca="1" si="46"/>
        <v>0</v>
      </c>
    </row>
    <row r="556" spans="1:17" x14ac:dyDescent="0.35">
      <c r="A556" vm="1105">
        <f ca="1"/>
        <v>44797</v>
      </c>
      <c r="B556" vm="1106">
        <f ca="1"/>
        <v>17604.95</v>
      </c>
      <c r="C556" s="7">
        <f t="shared" ca="1" si="42"/>
        <v>1.5604374095596946E-3</v>
      </c>
      <c r="M556">
        <v>551</v>
      </c>
      <c r="N556" s="1">
        <f t="shared" ca="1" si="43"/>
        <v>8.0599999999999995E-3</v>
      </c>
      <c r="O556" s="1">
        <f t="shared" ca="1" si="44"/>
        <v>-3.4562000000000002E-2</v>
      </c>
      <c r="P556" s="6">
        <f t="shared" ca="1" si="45"/>
        <v>-2.1646780333065756E-2</v>
      </c>
      <c r="Q556">
        <f t="shared" ca="1" si="46"/>
        <v>0</v>
      </c>
    </row>
    <row r="557" spans="1:17" x14ac:dyDescent="0.35">
      <c r="A557" vm="1107">
        <f ca="1"/>
        <v>44798</v>
      </c>
      <c r="B557" vm="1108">
        <f ca="1"/>
        <v>17522.45</v>
      </c>
      <c r="C557" s="7">
        <f t="shared" ca="1" si="42"/>
        <v>-4.6971965865721787E-3</v>
      </c>
      <c r="M557">
        <v>552</v>
      </c>
      <c r="N557" s="1">
        <f t="shared" ca="1" si="43"/>
        <v>4.3010000000000001E-3</v>
      </c>
      <c r="O557" s="1">
        <f t="shared" ca="1" si="44"/>
        <v>-5.5197000000000003E-2</v>
      </c>
      <c r="P557" s="6">
        <f t="shared" ca="1" si="45"/>
        <v>-2.3703708870124386E-2</v>
      </c>
      <c r="Q557">
        <f t="shared" ca="1" si="46"/>
        <v>0</v>
      </c>
    </row>
    <row r="558" spans="1:17" x14ac:dyDescent="0.35">
      <c r="A558" vm="1109">
        <f ca="1"/>
        <v>44799</v>
      </c>
      <c r="B558" vm="1110">
        <f ca="1"/>
        <v>17558.900000000001</v>
      </c>
      <c r="C558" s="7">
        <f t="shared" ca="1" si="42"/>
        <v>2.0780279616681788E-3</v>
      </c>
      <c r="M558">
        <v>553</v>
      </c>
      <c r="N558" s="1">
        <f t="shared" ca="1" si="43"/>
        <v>3.3549999999999999E-3</v>
      </c>
      <c r="O558" s="1">
        <f t="shared" ca="1" si="44"/>
        <v>-4.8301999999999998E-2</v>
      </c>
      <c r="P558" s="6">
        <f t="shared" ca="1" si="45"/>
        <v>-2.4479147081211718E-2</v>
      </c>
      <c r="Q558">
        <f t="shared" ca="1" si="46"/>
        <v>0</v>
      </c>
    </row>
    <row r="559" spans="1:17" x14ac:dyDescent="0.35">
      <c r="A559" vm="1111">
        <f ca="1"/>
        <v>44802</v>
      </c>
      <c r="B559" vm="1112">
        <f ca="1"/>
        <v>17312.900000000001</v>
      </c>
      <c r="C559" s="7">
        <f t="shared" ca="1" si="42"/>
        <v>-1.4109055502046193E-2</v>
      </c>
      <c r="M559">
        <v>554</v>
      </c>
      <c r="N559" s="1">
        <f t="shared" ca="1" si="43"/>
        <v>3.9309999999999996E-3</v>
      </c>
      <c r="O559" s="1">
        <f t="shared" ca="1" si="44"/>
        <v>-5.4692999999999999E-2</v>
      </c>
      <c r="P559" s="6">
        <f t="shared" ca="1" si="45"/>
        <v>-2.3986836087573703E-2</v>
      </c>
      <c r="Q559">
        <f t="shared" ca="1" si="46"/>
        <v>0</v>
      </c>
    </row>
    <row r="560" spans="1:17" x14ac:dyDescent="0.35">
      <c r="A560" vm="1113">
        <f ca="1"/>
        <v>44803</v>
      </c>
      <c r="B560" vm="1114">
        <f ca="1"/>
        <v>17759.3</v>
      </c>
      <c r="C560" s="7">
        <f t="shared" ca="1" si="42"/>
        <v>2.5457433999052224E-2</v>
      </c>
      <c r="M560">
        <v>555</v>
      </c>
      <c r="N560" s="1">
        <f t="shared" ca="1" si="43"/>
        <v>4.3899999999999999E-4</v>
      </c>
      <c r="O560" s="1">
        <f t="shared" ca="1" si="44"/>
        <v>-8.6169999999999997E-3</v>
      </c>
      <c r="P560" s="6">
        <f t="shared" ca="1" si="45"/>
        <v>-3.0205399993080719E-2</v>
      </c>
      <c r="Q560">
        <f t="shared" ca="1" si="46"/>
        <v>1</v>
      </c>
    </row>
    <row r="561" spans="1:17" x14ac:dyDescent="0.35">
      <c r="A561" vm="1115">
        <f ca="1"/>
        <v>44805</v>
      </c>
      <c r="B561" vm="1116">
        <f ca="1"/>
        <v>17542.8</v>
      </c>
      <c r="C561" s="7">
        <f t="shared" ca="1" si="42"/>
        <v>-1.226571304940768E-2</v>
      </c>
      <c r="M561">
        <v>556</v>
      </c>
      <c r="N561" s="1">
        <f t="shared" ca="1" si="43"/>
        <v>4.0990000000000002E-3</v>
      </c>
      <c r="O561" s="1">
        <f t="shared" ca="1" si="44"/>
        <v>-7.2240000000000004E-3</v>
      </c>
      <c r="P561" s="6">
        <f t="shared" ca="1" si="45"/>
        <v>-2.3855449676361259E-2</v>
      </c>
      <c r="Q561">
        <f t="shared" ca="1" si="46"/>
        <v>1</v>
      </c>
    </row>
    <row r="562" spans="1:17" x14ac:dyDescent="0.35">
      <c r="A562" vm="1117">
        <f ca="1"/>
        <v>44806</v>
      </c>
      <c r="B562" vm="1118">
        <f ca="1"/>
        <v>17539.45</v>
      </c>
      <c r="C562" s="7">
        <f t="shared" ca="1" si="42"/>
        <v>-1.9097976955190739E-4</v>
      </c>
      <c r="M562">
        <v>557</v>
      </c>
      <c r="N562" s="1">
        <f t="shared" ca="1" si="43"/>
        <v>4.581E-3</v>
      </c>
      <c r="O562" s="1">
        <f t="shared" ca="1" si="44"/>
        <v>-8.8732000000000005E-2</v>
      </c>
      <c r="P562" s="6">
        <f t="shared" ca="1" si="45"/>
        <v>-2.3503583953326902E-2</v>
      </c>
      <c r="Q562">
        <f t="shared" ca="1" si="46"/>
        <v>0</v>
      </c>
    </row>
    <row r="563" spans="1:17" x14ac:dyDescent="0.35">
      <c r="A563" vm="1119">
        <f ca="1"/>
        <v>44809</v>
      </c>
      <c r="B563" vm="1120">
        <f ca="1"/>
        <v>17665.8</v>
      </c>
      <c r="C563" s="7">
        <f t="shared" ca="1" si="42"/>
        <v>7.1779375230424077E-3</v>
      </c>
      <c r="M563">
        <v>558</v>
      </c>
      <c r="N563" s="1">
        <f t="shared" ca="1" si="43"/>
        <v>2.8960000000000001E-3</v>
      </c>
      <c r="O563" s="1">
        <f t="shared" ca="1" si="44"/>
        <v>-6.1698000000000003E-2</v>
      </c>
      <c r="P563" s="6">
        <f t="shared" ca="1" si="45"/>
        <v>-2.4929268689613943E-2</v>
      </c>
      <c r="Q563">
        <f t="shared" ca="1" si="46"/>
        <v>0</v>
      </c>
    </row>
    <row r="564" spans="1:17" x14ac:dyDescent="0.35">
      <c r="A564" vm="1121">
        <f ca="1"/>
        <v>44810</v>
      </c>
      <c r="B564" vm="1122">
        <f ca="1"/>
        <v>17655.599999999999</v>
      </c>
      <c r="C564" s="7">
        <f t="shared" ca="1" si="42"/>
        <v>-5.7755356715944719E-4</v>
      </c>
      <c r="M564">
        <v>559</v>
      </c>
      <c r="N564" s="1">
        <f t="shared" ca="1" si="43"/>
        <v>6.051E-3</v>
      </c>
      <c r="O564" s="1">
        <f t="shared" ca="1" si="44"/>
        <v>-4.7619999999999997E-3</v>
      </c>
      <c r="P564" s="6">
        <f t="shared" ca="1" si="45"/>
        <v>-2.260388309009392E-2</v>
      </c>
      <c r="Q564">
        <f t="shared" ca="1" si="46"/>
        <v>1</v>
      </c>
    </row>
    <row r="565" spans="1:17" x14ac:dyDescent="0.35">
      <c r="A565" vm="1123">
        <f ca="1"/>
        <v>44811</v>
      </c>
      <c r="B565" vm="1124">
        <f ca="1"/>
        <v>17624.400000000001</v>
      </c>
      <c r="C565" s="7">
        <f t="shared" ca="1" si="42"/>
        <v>-1.7687079440843621E-3</v>
      </c>
      <c r="M565">
        <v>560</v>
      </c>
      <c r="N565" s="1">
        <f t="shared" ca="1" si="43"/>
        <v>8.1220000000000007E-3</v>
      </c>
      <c r="O565" s="1">
        <f t="shared" ca="1" si="44"/>
        <v>-9.9277000000000004E-2</v>
      </c>
      <c r="P565" s="6">
        <f t="shared" ca="1" si="45"/>
        <v>-2.1620749005160263E-2</v>
      </c>
      <c r="Q565">
        <f t="shared" ca="1" si="46"/>
        <v>0</v>
      </c>
    </row>
    <row r="566" spans="1:17" x14ac:dyDescent="0.35">
      <c r="A566" vm="1125">
        <f ca="1"/>
        <v>44812</v>
      </c>
      <c r="B566" vm="1126">
        <f ca="1"/>
        <v>17798.75</v>
      </c>
      <c r="C566" s="7">
        <f t="shared" ca="1" si="42"/>
        <v>9.8439245473871447E-3</v>
      </c>
      <c r="M566">
        <v>561</v>
      </c>
      <c r="N566" s="1">
        <f t="shared" ca="1" si="43"/>
        <v>2.6809999999999998E-3</v>
      </c>
      <c r="O566" s="1">
        <f t="shared" ca="1" si="44"/>
        <v>-2.9964999999999999E-2</v>
      </c>
      <c r="P566" s="6">
        <f t="shared" ca="1" si="45"/>
        <v>-2.5162680778050089E-2</v>
      </c>
      <c r="Q566">
        <f t="shared" ca="1" si="46"/>
        <v>0</v>
      </c>
    </row>
    <row r="567" spans="1:17" x14ac:dyDescent="0.35">
      <c r="A567" vm="1127">
        <f ca="1"/>
        <v>44813</v>
      </c>
      <c r="B567" vm="1128">
        <f ca="1"/>
        <v>17833.349999999999</v>
      </c>
      <c r="C567" s="7">
        <f t="shared" ca="1" si="42"/>
        <v>1.9420696997862557E-3</v>
      </c>
      <c r="M567">
        <v>562</v>
      </c>
      <c r="N567" s="1">
        <f t="shared" ca="1" si="43"/>
        <v>9.4400000000000005E-3</v>
      </c>
      <c r="O567" s="1">
        <f t="shared" ca="1" si="44"/>
        <v>-8.1582000000000002E-2</v>
      </c>
      <c r="P567" s="6">
        <f t="shared" ca="1" si="45"/>
        <v>-2.110492080286127E-2</v>
      </c>
      <c r="Q567">
        <f t="shared" ca="1" si="46"/>
        <v>0</v>
      </c>
    </row>
    <row r="568" spans="1:17" x14ac:dyDescent="0.35">
      <c r="A568" vm="1129">
        <f ca="1"/>
        <v>44816</v>
      </c>
      <c r="B568" vm="1130">
        <f ca="1"/>
        <v>17936.349999999999</v>
      </c>
      <c r="C568" s="7">
        <f t="shared" ca="1" si="42"/>
        <v>5.7590801534984177E-3</v>
      </c>
      <c r="M568">
        <v>563</v>
      </c>
      <c r="N568" s="1">
        <f t="shared" ca="1" si="43"/>
        <v>7.672E-3</v>
      </c>
      <c r="O568" s="1">
        <f t="shared" ca="1" si="44"/>
        <v>-2.5534000000000001E-2</v>
      </c>
      <c r="P568" s="6">
        <f t="shared" ca="1" si="45"/>
        <v>-2.1813803977670215E-2</v>
      </c>
      <c r="Q568">
        <f t="shared" ca="1" si="46"/>
        <v>0</v>
      </c>
    </row>
    <row r="569" spans="1:17" x14ac:dyDescent="0.35">
      <c r="A569" vm="1131">
        <f ca="1"/>
        <v>44817</v>
      </c>
      <c r="B569" vm="1132">
        <f ca="1"/>
        <v>18070.05</v>
      </c>
      <c r="C569" s="7">
        <f t="shared" ca="1" si="42"/>
        <v>7.4264916511124004E-3</v>
      </c>
      <c r="M569">
        <v>564</v>
      </c>
      <c r="N569" s="1">
        <f t="shared" ca="1" si="43"/>
        <v>5.1770000000000002E-3</v>
      </c>
      <c r="O569" s="1">
        <f t="shared" ca="1" si="44"/>
        <v>-2.8659E-2</v>
      </c>
      <c r="P569" s="6">
        <f t="shared" ca="1" si="45"/>
        <v>-2.3111589969018503E-2</v>
      </c>
      <c r="Q569">
        <f t="shared" ca="1" si="46"/>
        <v>0</v>
      </c>
    </row>
    <row r="570" spans="1:17" x14ac:dyDescent="0.35">
      <c r="A570" vm="1133">
        <f ca="1"/>
        <v>44818</v>
      </c>
      <c r="B570" vm="1134">
        <f ca="1"/>
        <v>18003.75</v>
      </c>
      <c r="C570" s="7">
        <f t="shared" ca="1" si="42"/>
        <v>-3.6758020863416896E-3</v>
      </c>
      <c r="M570">
        <v>565</v>
      </c>
      <c r="N570" s="1">
        <f t="shared" ca="1" si="43"/>
        <v>3.3E-4</v>
      </c>
      <c r="O570" s="1">
        <f t="shared" ca="1" si="44"/>
        <v>-7.5176999999999994E-2</v>
      </c>
      <c r="P570" s="6">
        <f t="shared" ca="1" si="45"/>
        <v>-3.0937118724727396E-2</v>
      </c>
      <c r="Q570">
        <f t="shared" ca="1" si="46"/>
        <v>0</v>
      </c>
    </row>
    <row r="571" spans="1:17" x14ac:dyDescent="0.35">
      <c r="A571" vm="1135">
        <f ca="1"/>
        <v>44819</v>
      </c>
      <c r="B571" vm="1136">
        <f ca="1"/>
        <v>17877.400000000001</v>
      </c>
      <c r="C571" s="7">
        <f t="shared" ca="1" si="42"/>
        <v>-7.0427242296225243E-3</v>
      </c>
      <c r="M571">
        <v>566</v>
      </c>
      <c r="N571" s="1">
        <f t="shared" ca="1" si="43"/>
        <v>9.6489999999999996E-3</v>
      </c>
      <c r="O571" s="1">
        <f t="shared" ca="1" si="44"/>
        <v>-6.1587999999999997E-2</v>
      </c>
      <c r="P571" s="6">
        <f t="shared" ca="1" si="45"/>
        <v>-2.1028998747720164E-2</v>
      </c>
      <c r="Q571">
        <f t="shared" ca="1" si="46"/>
        <v>0</v>
      </c>
    </row>
    <row r="572" spans="1:17" x14ac:dyDescent="0.35">
      <c r="A572" vm="1137">
        <f ca="1"/>
        <v>44820</v>
      </c>
      <c r="B572" vm="1138">
        <f ca="1"/>
        <v>17530.849999999999</v>
      </c>
      <c r="C572" s="7">
        <f t="shared" ca="1" si="42"/>
        <v>-1.9575159238115449E-2</v>
      </c>
      <c r="M572">
        <v>567</v>
      </c>
      <c r="N572" s="1">
        <f t="shared" ca="1" si="43"/>
        <v>4.3049999999999998E-3</v>
      </c>
      <c r="O572" s="1">
        <f t="shared" ca="1" si="44"/>
        <v>-5.5691999999999998E-2</v>
      </c>
      <c r="P572" s="6">
        <f t="shared" ca="1" si="45"/>
        <v>-2.3700768983336548E-2</v>
      </c>
      <c r="Q572">
        <f t="shared" ca="1" si="46"/>
        <v>0</v>
      </c>
    </row>
    <row r="573" spans="1:17" x14ac:dyDescent="0.35">
      <c r="A573" vm="1139">
        <f ca="1"/>
        <v>44823</v>
      </c>
      <c r="B573" vm="1140">
        <f ca="1"/>
        <v>17622.25</v>
      </c>
      <c r="C573" s="7">
        <f t="shared" ca="1" si="42"/>
        <v>5.2001220924611218E-3</v>
      </c>
      <c r="M573">
        <v>568</v>
      </c>
      <c r="N573" s="1">
        <f t="shared" ca="1" si="43"/>
        <v>1.854E-3</v>
      </c>
      <c r="O573" s="1">
        <f t="shared" ca="1" si="44"/>
        <v>-2.7623999999999999E-2</v>
      </c>
      <c r="P573" s="6">
        <f t="shared" ca="1" si="45"/>
        <v>-2.6255306033488524E-2</v>
      </c>
      <c r="Q573">
        <f t="shared" ca="1" si="46"/>
        <v>0</v>
      </c>
    </row>
    <row r="574" spans="1:17" x14ac:dyDescent="0.35">
      <c r="A574" vm="1141">
        <f ca="1"/>
        <v>44824</v>
      </c>
      <c r="B574" vm="1142">
        <f ca="1"/>
        <v>17816.25</v>
      </c>
      <c r="C574" s="7">
        <f t="shared" ca="1" si="42"/>
        <v>1.0948654031257964E-2</v>
      </c>
      <c r="M574">
        <v>569</v>
      </c>
      <c r="N574" s="1">
        <f t="shared" ca="1" si="43"/>
        <v>4.1130000000000003E-3</v>
      </c>
      <c r="O574" s="1">
        <f t="shared" ca="1" si="44"/>
        <v>-5.7972000000000003E-2</v>
      </c>
      <c r="P574" s="6">
        <f t="shared" ca="1" si="45"/>
        <v>-2.3844719608063683E-2</v>
      </c>
      <c r="Q574">
        <f t="shared" ca="1" si="46"/>
        <v>0</v>
      </c>
    </row>
    <row r="575" spans="1:17" x14ac:dyDescent="0.35">
      <c r="A575" vm="1143">
        <f ca="1"/>
        <v>44825</v>
      </c>
      <c r="B575" vm="1144">
        <f ca="1"/>
        <v>17718.349999999999</v>
      </c>
      <c r="C575" s="7">
        <f t="shared" ca="1" si="42"/>
        <v>-5.5101364698046914E-3</v>
      </c>
      <c r="M575">
        <v>570</v>
      </c>
      <c r="N575" s="1">
        <f t="shared" ca="1" si="43"/>
        <v>6.6389999999999999E-3</v>
      </c>
      <c r="O575" s="1">
        <f t="shared" ca="1" si="44"/>
        <v>-6.2524999999999997E-2</v>
      </c>
      <c r="P575" s="6">
        <f t="shared" ca="1" si="45"/>
        <v>-2.2297783123377345E-2</v>
      </c>
      <c r="Q575">
        <f t="shared" ca="1" si="46"/>
        <v>0</v>
      </c>
    </row>
    <row r="576" spans="1:17" x14ac:dyDescent="0.35">
      <c r="A576" vm="1145">
        <f ca="1"/>
        <v>44826</v>
      </c>
      <c r="B576" vm="1146">
        <f ca="1"/>
        <v>17629.8</v>
      </c>
      <c r="C576" s="7">
        <f t="shared" ca="1" si="42"/>
        <v>-5.0101736713567694E-3</v>
      </c>
      <c r="M576">
        <v>571</v>
      </c>
      <c r="N576" s="1">
        <f t="shared" ca="1" si="43"/>
        <v>2.2360000000000001E-3</v>
      </c>
      <c r="O576" s="1">
        <f t="shared" ca="1" si="44"/>
        <v>-7.2570999999999997E-2</v>
      </c>
      <c r="P576" s="6">
        <f t="shared" ca="1" si="45"/>
        <v>-2.570506959007807E-2</v>
      </c>
      <c r="Q576">
        <f t="shared" ca="1" si="46"/>
        <v>0</v>
      </c>
    </row>
    <row r="577" spans="1:17" x14ac:dyDescent="0.35">
      <c r="A577" vm="1147">
        <f ca="1"/>
        <v>44827</v>
      </c>
      <c r="B577" vm="1148">
        <f ca="1"/>
        <v>17327.349999999999</v>
      </c>
      <c r="C577" s="7">
        <f t="shared" ca="1" si="42"/>
        <v>-1.7304474032895981E-2</v>
      </c>
      <c r="M577">
        <v>572</v>
      </c>
      <c r="N577" s="1">
        <f t="shared" ca="1" si="43"/>
        <v>1.8200000000000001E-4</v>
      </c>
      <c r="O577" s="1">
        <f t="shared" ca="1" si="44"/>
        <v>-5.8876999999999999E-2</v>
      </c>
      <c r="P577" s="6">
        <f t="shared" ca="1" si="45"/>
        <v>-3.2417065990815848E-2</v>
      </c>
      <c r="Q577">
        <f t="shared" ca="1" si="46"/>
        <v>0</v>
      </c>
    </row>
    <row r="578" spans="1:17" x14ac:dyDescent="0.35">
      <c r="A578" vm="1149">
        <f ca="1"/>
        <v>44830</v>
      </c>
      <c r="B578" vm="1150">
        <f ca="1"/>
        <v>17016.3</v>
      </c>
      <c r="C578" s="7">
        <f t="shared" ca="1" si="42"/>
        <v>-1.8114469805080784E-2</v>
      </c>
      <c r="M578">
        <v>573</v>
      </c>
      <c r="N578" s="1">
        <f t="shared" ca="1" si="43"/>
        <v>7.2820000000000003E-3</v>
      </c>
      <c r="O578" s="1">
        <f t="shared" ca="1" si="44"/>
        <v>-3.9925000000000002E-2</v>
      </c>
      <c r="P578" s="6">
        <f t="shared" ca="1" si="45"/>
        <v>-2.198935767872599E-2</v>
      </c>
      <c r="Q578">
        <f t="shared" ca="1" si="46"/>
        <v>0</v>
      </c>
    </row>
    <row r="579" spans="1:17" x14ac:dyDescent="0.35">
      <c r="A579" vm="1151">
        <f ca="1"/>
        <v>44831</v>
      </c>
      <c r="B579" vm="1152">
        <f ca="1"/>
        <v>17007.400000000001</v>
      </c>
      <c r="C579" s="7">
        <f t="shared" ca="1" si="42"/>
        <v>-5.2316474710229822E-4</v>
      </c>
      <c r="M579">
        <v>574</v>
      </c>
      <c r="N579" s="1">
        <f t="shared" ca="1" si="43"/>
        <v>6.7689999999999998E-3</v>
      </c>
      <c r="O579" s="1">
        <f t="shared" ca="1" si="44"/>
        <v>-5.6690000000000004E-3</v>
      </c>
      <c r="P579" s="6">
        <f t="shared" ca="1" si="45"/>
        <v>-2.223336074369198E-2</v>
      </c>
      <c r="Q579">
        <f t="shared" ca="1" si="46"/>
        <v>1</v>
      </c>
    </row>
    <row r="580" spans="1:17" x14ac:dyDescent="0.35">
      <c r="A580" vm="1153">
        <f ca="1"/>
        <v>44832</v>
      </c>
      <c r="B580" vm="1154">
        <f ca="1"/>
        <v>16858.599999999999</v>
      </c>
      <c r="C580" s="7">
        <f t="shared" ca="1" si="42"/>
        <v>-8.7876311083257466E-3</v>
      </c>
      <c r="M580">
        <v>575</v>
      </c>
      <c r="N580" s="1">
        <f t="shared" ca="1" si="43"/>
        <v>6.502E-3</v>
      </c>
      <c r="O580" s="1">
        <f t="shared" ca="1" si="44"/>
        <v>-8.6221000000000006E-2</v>
      </c>
      <c r="P580" s="6">
        <f t="shared" ca="1" si="45"/>
        <v>-2.2366892707459059E-2</v>
      </c>
      <c r="Q580">
        <f t="shared" ca="1" si="46"/>
        <v>0</v>
      </c>
    </row>
    <row r="581" spans="1:17" x14ac:dyDescent="0.35">
      <c r="A581" vm="1155">
        <f ca="1"/>
        <v>44833</v>
      </c>
      <c r="B581" vm="1156">
        <f ca="1"/>
        <v>16818.099999999999</v>
      </c>
      <c r="C581" s="7">
        <f t="shared" ref="C581:C644" ca="1" si="47">LN(B581/B580)</f>
        <v>-2.4052249492814721E-3</v>
      </c>
      <c r="M581">
        <v>576</v>
      </c>
      <c r="N581" s="1">
        <f t="shared" ca="1" si="43"/>
        <v>5.6700000000000001E-4</v>
      </c>
      <c r="O581" s="1">
        <f t="shared" ca="1" si="44"/>
        <v>-2.5245E-2</v>
      </c>
      <c r="P581" s="6">
        <f t="shared" ca="1" si="45"/>
        <v>-2.9536379046515824E-2</v>
      </c>
      <c r="Q581">
        <f t="shared" ca="1" si="46"/>
        <v>1</v>
      </c>
    </row>
    <row r="582" spans="1:17" x14ac:dyDescent="0.35">
      <c r="A582" vm="1157">
        <f ca="1"/>
        <v>44834</v>
      </c>
      <c r="B582" vm="1158">
        <f ca="1"/>
        <v>17094.349999999999</v>
      </c>
      <c r="C582" s="7">
        <f t="shared" ca="1" si="47"/>
        <v>1.6292312151434972E-2</v>
      </c>
      <c r="M582">
        <v>577</v>
      </c>
      <c r="N582" s="1">
        <f t="shared" ca="1" si="43"/>
        <v>2.9359999999999998E-3</v>
      </c>
      <c r="O582" s="1">
        <f t="shared" ca="1" si="44"/>
        <v>-3.3385999999999999E-2</v>
      </c>
      <c r="P582" s="6">
        <f t="shared" ca="1" si="45"/>
        <v>-2.4887576780873721E-2</v>
      </c>
      <c r="Q582">
        <f t="shared" ca="1" si="46"/>
        <v>0</v>
      </c>
    </row>
    <row r="583" spans="1:17" x14ac:dyDescent="0.35">
      <c r="A583" vm="1159">
        <f ca="1"/>
        <v>44837</v>
      </c>
      <c r="B583" vm="1160">
        <f ca="1"/>
        <v>16887.349999999999</v>
      </c>
      <c r="C583" s="7">
        <f t="shared" ca="1" si="47"/>
        <v>-1.2183178617222033E-2</v>
      </c>
      <c r="M583">
        <v>578</v>
      </c>
      <c r="N583" s="1">
        <f t="shared" ref="N583:N646" ca="1" si="48">RANDBETWEEN(1,M$2*1000000)/1000000</f>
        <v>7.0540000000000004E-3</v>
      </c>
      <c r="O583" s="1">
        <f t="shared" ref="O583:O646" ca="1" si="49">RANDBETWEEN(M$3*1000000,0)/1000000</f>
        <v>-3.4424999999999997E-2</v>
      </c>
      <c r="P583" s="6">
        <f t="shared" ref="P583:P646" ca="1" si="50">$G$2+$G$3*_xlfn.NORM.S.INV(N583)</f>
        <v>-2.2095866634729573E-2</v>
      </c>
      <c r="Q583">
        <f t="shared" ref="Q583:Q646" ca="1" si="51">IF(O583&gt;=P583,1,0)</f>
        <v>0</v>
      </c>
    </row>
    <row r="584" spans="1:17" x14ac:dyDescent="0.35">
      <c r="A584" vm="1161">
        <f ca="1"/>
        <v>44838</v>
      </c>
      <c r="B584" vm="1162">
        <f ca="1"/>
        <v>17274.3</v>
      </c>
      <c r="C584" s="7">
        <f t="shared" ca="1" si="47"/>
        <v>2.2655026911186513E-2</v>
      </c>
      <c r="M584">
        <v>579</v>
      </c>
      <c r="N584" s="1">
        <f t="shared" ca="1" si="48"/>
        <v>8.1410000000000007E-3</v>
      </c>
      <c r="O584" s="1">
        <f t="shared" ca="1" si="49"/>
        <v>-7.2345000000000007E-2</v>
      </c>
      <c r="P584" s="6">
        <f t="shared" ca="1" si="50"/>
        <v>-2.1612806619928926E-2</v>
      </c>
      <c r="Q584">
        <f t="shared" ca="1" si="51"/>
        <v>0</v>
      </c>
    </row>
    <row r="585" spans="1:17" x14ac:dyDescent="0.35">
      <c r="A585" vm="1163">
        <f ca="1"/>
        <v>44840</v>
      </c>
      <c r="B585" vm="1164">
        <f ca="1"/>
        <v>17331.8</v>
      </c>
      <c r="C585" s="7">
        <f t="shared" ca="1" si="47"/>
        <v>3.3231166132481811E-3</v>
      </c>
      <c r="M585">
        <v>580</v>
      </c>
      <c r="N585" s="1">
        <f t="shared" ca="1" si="48"/>
        <v>9.8400000000000007E-4</v>
      </c>
      <c r="O585" s="1">
        <f t="shared" ca="1" si="49"/>
        <v>-6.3962000000000005E-2</v>
      </c>
      <c r="P585" s="6">
        <f t="shared" ca="1" si="50"/>
        <v>-2.8049525766523198E-2</v>
      </c>
      <c r="Q585">
        <f t="shared" ca="1" si="51"/>
        <v>0</v>
      </c>
    </row>
    <row r="586" spans="1:17" x14ac:dyDescent="0.35">
      <c r="A586" vm="1165">
        <f ca="1"/>
        <v>44844</v>
      </c>
      <c r="B586" vm="1166">
        <f ca="1"/>
        <v>17241</v>
      </c>
      <c r="C586" s="7">
        <f t="shared" ca="1" si="47"/>
        <v>-5.2526962681893061E-3</v>
      </c>
      <c r="M586">
        <v>581</v>
      </c>
      <c r="N586" s="1">
        <f t="shared" ca="1" si="48"/>
        <v>2.287E-3</v>
      </c>
      <c r="O586" s="1">
        <f t="shared" ca="1" si="49"/>
        <v>-9.0709999999999999E-2</v>
      </c>
      <c r="P586" s="6">
        <f t="shared" ca="1" si="50"/>
        <v>-2.5638183266138512E-2</v>
      </c>
      <c r="Q586">
        <f t="shared" ca="1" si="51"/>
        <v>0</v>
      </c>
    </row>
    <row r="587" spans="1:17" x14ac:dyDescent="0.35">
      <c r="A587" vm="1167">
        <f ca="1"/>
        <v>44845</v>
      </c>
      <c r="B587" vm="1168">
        <f ca="1"/>
        <v>16983.55</v>
      </c>
      <c r="C587" s="7">
        <f t="shared" ca="1" si="47"/>
        <v>-1.504503966897207E-2</v>
      </c>
      <c r="M587">
        <v>582</v>
      </c>
      <c r="N587" s="1">
        <f t="shared" ca="1" si="48"/>
        <v>7.2420000000000002E-3</v>
      </c>
      <c r="O587" s="1">
        <f t="shared" ca="1" si="49"/>
        <v>-8.8946999999999998E-2</v>
      </c>
      <c r="P587" s="6">
        <f t="shared" ca="1" si="50"/>
        <v>-2.2007828715118277E-2</v>
      </c>
      <c r="Q587">
        <f t="shared" ca="1" si="51"/>
        <v>0</v>
      </c>
    </row>
    <row r="588" spans="1:17" x14ac:dyDescent="0.35">
      <c r="A588" vm="1169">
        <f ca="1"/>
        <v>44846</v>
      </c>
      <c r="B588" vm="1170">
        <f ca="1"/>
        <v>17123.599999999999</v>
      </c>
      <c r="C588" s="7">
        <f t="shared" ca="1" si="47"/>
        <v>8.21240045686677E-3</v>
      </c>
      <c r="M588">
        <v>583</v>
      </c>
      <c r="N588" s="1">
        <f t="shared" ca="1" si="48"/>
        <v>1.5950000000000001E-3</v>
      </c>
      <c r="O588" s="1">
        <f t="shared" ca="1" si="49"/>
        <v>-7.3806999999999998E-2</v>
      </c>
      <c r="P588" s="6">
        <f t="shared" ca="1" si="50"/>
        <v>-2.6690498647211808E-2</v>
      </c>
      <c r="Q588">
        <f t="shared" ca="1" si="51"/>
        <v>0</v>
      </c>
    </row>
    <row r="589" spans="1:17" x14ac:dyDescent="0.35">
      <c r="A589" vm="1171">
        <f ca="1"/>
        <v>44847</v>
      </c>
      <c r="B589" vm="1172">
        <f ca="1"/>
        <v>17014.349999999999</v>
      </c>
      <c r="C589" s="7">
        <f t="shared" ca="1" si="47"/>
        <v>-6.4005233452741625E-3</v>
      </c>
      <c r="M589">
        <v>584</v>
      </c>
      <c r="N589" s="1">
        <f t="shared" ca="1" si="48"/>
        <v>5.3270000000000001E-3</v>
      </c>
      <c r="O589" s="1">
        <f t="shared" ca="1" si="49"/>
        <v>-4.4965999999999999E-2</v>
      </c>
      <c r="P589" s="6">
        <f t="shared" ca="1" si="50"/>
        <v>-2.3019290342641305E-2</v>
      </c>
      <c r="Q589">
        <f t="shared" ca="1" si="51"/>
        <v>0</v>
      </c>
    </row>
    <row r="590" spans="1:17" x14ac:dyDescent="0.35">
      <c r="A590" vm="1173">
        <f ca="1"/>
        <v>44848</v>
      </c>
      <c r="B590" vm="1174">
        <f ca="1"/>
        <v>17185.7</v>
      </c>
      <c r="C590" s="7">
        <f t="shared" ca="1" si="47"/>
        <v>1.0020537033444438E-2</v>
      </c>
      <c r="M590">
        <v>585</v>
      </c>
      <c r="N590" s="1">
        <f t="shared" ca="1" si="48"/>
        <v>7.1520000000000004E-3</v>
      </c>
      <c r="O590" s="1">
        <f t="shared" ca="1" si="49"/>
        <v>-6.2199999999999998E-3</v>
      </c>
      <c r="P590" s="6">
        <f t="shared" ca="1" si="50"/>
        <v>-2.2049719746573323E-2</v>
      </c>
      <c r="Q590">
        <f t="shared" ca="1" si="51"/>
        <v>1</v>
      </c>
    </row>
    <row r="591" spans="1:17" x14ac:dyDescent="0.35">
      <c r="A591" vm="1175">
        <f ca="1"/>
        <v>44851</v>
      </c>
      <c r="B591" vm="1176">
        <f ca="1"/>
        <v>17311.8</v>
      </c>
      <c r="C591" s="7">
        <f t="shared" ca="1" si="47"/>
        <v>7.3107072473373395E-3</v>
      </c>
      <c r="M591">
        <v>586</v>
      </c>
      <c r="N591" s="1">
        <f t="shared" ca="1" si="48"/>
        <v>8.0249999999999991E-3</v>
      </c>
      <c r="O591" s="1">
        <f t="shared" ca="1" si="49"/>
        <v>-2.9182E-2</v>
      </c>
      <c r="P591" s="6">
        <f t="shared" ca="1" si="50"/>
        <v>-2.1661553259921602E-2</v>
      </c>
      <c r="Q591">
        <f t="shared" ca="1" si="51"/>
        <v>0</v>
      </c>
    </row>
    <row r="592" spans="1:17" x14ac:dyDescent="0.35">
      <c r="A592" vm="1177">
        <f ca="1"/>
        <v>44852</v>
      </c>
      <c r="B592" vm="1178">
        <f ca="1"/>
        <v>17486.95</v>
      </c>
      <c r="C592" s="7">
        <f t="shared" ca="1" si="47"/>
        <v>1.0066538543434379E-2</v>
      </c>
      <c r="M592">
        <v>587</v>
      </c>
      <c r="N592" s="1">
        <f t="shared" ca="1" si="48"/>
        <v>5.5149999999999999E-3</v>
      </c>
      <c r="O592" s="1">
        <f t="shared" ca="1" si="49"/>
        <v>-9.4769999999999993E-2</v>
      </c>
      <c r="P592" s="6">
        <f t="shared" ca="1" si="50"/>
        <v>-2.2906817573820935E-2</v>
      </c>
      <c r="Q592">
        <f t="shared" ca="1" si="51"/>
        <v>0</v>
      </c>
    </row>
    <row r="593" spans="1:17" x14ac:dyDescent="0.35">
      <c r="A593" vm="1179">
        <f ca="1"/>
        <v>44853</v>
      </c>
      <c r="B593" vm="1180">
        <f ca="1"/>
        <v>17512.25</v>
      </c>
      <c r="C593" s="7">
        <f t="shared" ca="1" si="47"/>
        <v>1.4457475831908754E-3</v>
      </c>
      <c r="M593">
        <v>588</v>
      </c>
      <c r="N593" s="1">
        <f t="shared" ca="1" si="48"/>
        <v>8.9169999999999996E-3</v>
      </c>
      <c r="O593" s="1">
        <f t="shared" ca="1" si="49"/>
        <v>-7.0398000000000002E-2</v>
      </c>
      <c r="P593" s="6">
        <f t="shared" ca="1" si="50"/>
        <v>-2.1301556520084988E-2</v>
      </c>
      <c r="Q593">
        <f t="shared" ca="1" si="51"/>
        <v>0</v>
      </c>
    </row>
    <row r="594" spans="1:17" x14ac:dyDescent="0.35">
      <c r="A594" vm="1181">
        <f ca="1"/>
        <v>44854</v>
      </c>
      <c r="B594" vm="1182">
        <f ca="1"/>
        <v>17563.95</v>
      </c>
      <c r="C594" s="7">
        <f t="shared" ca="1" si="47"/>
        <v>2.9478699197255992E-3</v>
      </c>
      <c r="M594">
        <v>589</v>
      </c>
      <c r="N594" s="1">
        <f t="shared" ca="1" si="48"/>
        <v>2.1059999999999998E-3</v>
      </c>
      <c r="O594" s="1">
        <f t="shared" ca="1" si="49"/>
        <v>-1.6646000000000001E-2</v>
      </c>
      <c r="P594" s="6">
        <f t="shared" ca="1" si="50"/>
        <v>-2.5882032274375622E-2</v>
      </c>
      <c r="Q594">
        <f t="shared" ca="1" si="51"/>
        <v>1</v>
      </c>
    </row>
    <row r="595" spans="1:17" x14ac:dyDescent="0.35">
      <c r="A595" vm="1183">
        <f ca="1"/>
        <v>44855</v>
      </c>
      <c r="B595" vm="1184">
        <f ca="1"/>
        <v>17576.3</v>
      </c>
      <c r="C595" s="7">
        <f t="shared" ca="1" si="47"/>
        <v>7.0289770325899842E-4</v>
      </c>
      <c r="M595">
        <v>590</v>
      </c>
      <c r="N595" s="1">
        <f t="shared" ca="1" si="48"/>
        <v>1.6739999999999999E-3</v>
      </c>
      <c r="O595" s="1">
        <f t="shared" ca="1" si="49"/>
        <v>-7.0486999999999994E-2</v>
      </c>
      <c r="P595" s="6">
        <f t="shared" ca="1" si="50"/>
        <v>-2.6551323097846882E-2</v>
      </c>
      <c r="Q595">
        <f t="shared" ca="1" si="51"/>
        <v>0</v>
      </c>
    </row>
    <row r="596" spans="1:17" x14ac:dyDescent="0.35">
      <c r="A596" vm="1185">
        <f ca="1"/>
        <v>44858</v>
      </c>
      <c r="B596" vm="1186">
        <f ca="1"/>
        <v>17730.75</v>
      </c>
      <c r="C596" s="7">
        <f t="shared" ca="1" si="47"/>
        <v>8.7490167091534895E-3</v>
      </c>
      <c r="M596">
        <v>591</v>
      </c>
      <c r="N596" s="1">
        <f t="shared" ca="1" si="48"/>
        <v>6.5030000000000001E-3</v>
      </c>
      <c r="O596" s="1">
        <f t="shared" ca="1" si="49"/>
        <v>-6.3894999999999993E-2</v>
      </c>
      <c r="P596" s="6">
        <f t="shared" ca="1" si="50"/>
        <v>-2.2366383610844899E-2</v>
      </c>
      <c r="Q596">
        <f t="shared" ca="1" si="51"/>
        <v>0</v>
      </c>
    </row>
    <row r="597" spans="1:17" x14ac:dyDescent="0.35">
      <c r="A597" vm="1187">
        <f ca="1"/>
        <v>44859</v>
      </c>
      <c r="B597" vm="1188">
        <f ca="1"/>
        <v>17656.349999999999</v>
      </c>
      <c r="C597" s="7">
        <f t="shared" ca="1" si="47"/>
        <v>-4.2049283283901789E-3</v>
      </c>
      <c r="M597">
        <v>592</v>
      </c>
      <c r="N597" s="1">
        <f t="shared" ca="1" si="48"/>
        <v>2.5170000000000001E-3</v>
      </c>
      <c r="O597" s="1">
        <f t="shared" ca="1" si="49"/>
        <v>-5.0039999999999998E-3</v>
      </c>
      <c r="P597" s="6">
        <f t="shared" ca="1" si="50"/>
        <v>-2.5352379728746023E-2</v>
      </c>
      <c r="Q597">
        <f t="shared" ca="1" si="51"/>
        <v>1</v>
      </c>
    </row>
    <row r="598" spans="1:17" x14ac:dyDescent="0.35">
      <c r="A598" vm="1189">
        <f ca="1"/>
        <v>44861</v>
      </c>
      <c r="B598" vm="1190">
        <f ca="1"/>
        <v>17736.95</v>
      </c>
      <c r="C598" s="7">
        <f t="shared" ca="1" si="47"/>
        <v>4.5545422059832148E-3</v>
      </c>
      <c r="M598">
        <v>593</v>
      </c>
      <c r="N598" s="1">
        <f t="shared" ca="1" si="48"/>
        <v>9.0139999999999994E-3</v>
      </c>
      <c r="O598" s="1">
        <f t="shared" ca="1" si="49"/>
        <v>-4.3206000000000001E-2</v>
      </c>
      <c r="P598" s="6">
        <f t="shared" ca="1" si="50"/>
        <v>-2.1264337282126247E-2</v>
      </c>
      <c r="Q598">
        <f t="shared" ca="1" si="51"/>
        <v>0</v>
      </c>
    </row>
    <row r="599" spans="1:17" x14ac:dyDescent="0.35">
      <c r="A599" vm="1191">
        <f ca="1"/>
        <v>44862</v>
      </c>
      <c r="B599" vm="1192">
        <f ca="1"/>
        <v>17786.8</v>
      </c>
      <c r="C599" s="7">
        <f t="shared" ca="1" si="47"/>
        <v>2.8065749095631263E-3</v>
      </c>
      <c r="M599">
        <v>594</v>
      </c>
      <c r="N599" s="1">
        <f t="shared" ca="1" si="48"/>
        <v>2.0370000000000002E-3</v>
      </c>
      <c r="O599" s="1">
        <f t="shared" ca="1" si="49"/>
        <v>-9.8951999999999998E-2</v>
      </c>
      <c r="P599" s="6">
        <f t="shared" ca="1" si="50"/>
        <v>-2.5980023826256537E-2</v>
      </c>
      <c r="Q599">
        <f t="shared" ca="1" si="51"/>
        <v>0</v>
      </c>
    </row>
    <row r="600" spans="1:17" x14ac:dyDescent="0.35">
      <c r="A600" vm="1193">
        <f ca="1"/>
        <v>44865</v>
      </c>
      <c r="B600" vm="1194">
        <f ca="1"/>
        <v>18012.2</v>
      </c>
      <c r="C600" s="7">
        <f t="shared" ca="1" si="47"/>
        <v>1.2592696923282446E-2</v>
      </c>
      <c r="M600">
        <v>595</v>
      </c>
      <c r="N600" s="1">
        <f t="shared" ca="1" si="48"/>
        <v>8.3890000000000006E-3</v>
      </c>
      <c r="O600" s="1">
        <f t="shared" ca="1" si="49"/>
        <v>-7.7409999999999996E-3</v>
      </c>
      <c r="P600" s="6">
        <f t="shared" ca="1" si="50"/>
        <v>-2.1510603742185226E-2</v>
      </c>
      <c r="Q600">
        <f t="shared" ca="1" si="51"/>
        <v>1</v>
      </c>
    </row>
    <row r="601" spans="1:17" x14ac:dyDescent="0.35">
      <c r="A601" vm="1195">
        <f ca="1"/>
        <v>44866</v>
      </c>
      <c r="B601" vm="1196">
        <f ca="1"/>
        <v>18145.400000000001</v>
      </c>
      <c r="C601" s="7">
        <f t="shared" ca="1" si="47"/>
        <v>7.3677789761327165E-3</v>
      </c>
      <c r="M601">
        <v>596</v>
      </c>
      <c r="N601" s="1">
        <f t="shared" ca="1" si="48"/>
        <v>4.1570000000000001E-3</v>
      </c>
      <c r="O601" s="1">
        <f t="shared" ca="1" si="49"/>
        <v>-9.1940999999999995E-2</v>
      </c>
      <c r="P601" s="6">
        <f t="shared" ca="1" si="50"/>
        <v>-2.3811208006875677E-2</v>
      </c>
      <c r="Q601">
        <f t="shared" ca="1" si="51"/>
        <v>0</v>
      </c>
    </row>
    <row r="602" spans="1:17" x14ac:dyDescent="0.35">
      <c r="A602" vm="1197">
        <f ca="1"/>
        <v>44867</v>
      </c>
      <c r="B602" vm="1198">
        <f ca="1"/>
        <v>18082.849999999999</v>
      </c>
      <c r="C602" s="7">
        <f t="shared" ca="1" si="47"/>
        <v>-3.4531097777932285E-3</v>
      </c>
      <c r="M602">
        <v>597</v>
      </c>
      <c r="N602" s="1">
        <f t="shared" ca="1" si="48"/>
        <v>6.2500000000000001E-4</v>
      </c>
      <c r="O602" s="1">
        <f t="shared" ca="1" si="49"/>
        <v>-3.4931999999999998E-2</v>
      </c>
      <c r="P602" s="6">
        <f t="shared" ca="1" si="50"/>
        <v>-2.9278325011573802E-2</v>
      </c>
      <c r="Q602">
        <f t="shared" ca="1" si="51"/>
        <v>0</v>
      </c>
    </row>
    <row r="603" spans="1:17" x14ac:dyDescent="0.35">
      <c r="A603" vm="1199">
        <f ca="1"/>
        <v>44868</v>
      </c>
      <c r="B603" vm="1200">
        <f ca="1"/>
        <v>18052.7</v>
      </c>
      <c r="C603" s="7">
        <f t="shared" ca="1" si="47"/>
        <v>-1.6687172048770696E-3</v>
      </c>
      <c r="M603">
        <v>598</v>
      </c>
      <c r="N603" s="1">
        <f t="shared" ca="1" si="48"/>
        <v>1.4499999999999999E-3</v>
      </c>
      <c r="O603" s="1">
        <f t="shared" ca="1" si="49"/>
        <v>-4.5750000000000001E-3</v>
      </c>
      <c r="P603" s="6">
        <f t="shared" ca="1" si="50"/>
        <v>-2.6963157125689235E-2</v>
      </c>
      <c r="Q603">
        <f t="shared" ca="1" si="51"/>
        <v>1</v>
      </c>
    </row>
    <row r="604" spans="1:17" x14ac:dyDescent="0.35">
      <c r="A604" vm="1201">
        <f ca="1"/>
        <v>44869</v>
      </c>
      <c r="B604" vm="1202">
        <f ca="1"/>
        <v>18117.150000000001</v>
      </c>
      <c r="C604" s="7">
        <f t="shared" ca="1" si="47"/>
        <v>3.5637453962944995E-3</v>
      </c>
      <c r="M604">
        <v>599</v>
      </c>
      <c r="N604" s="1">
        <f t="shared" ca="1" si="48"/>
        <v>5.0390000000000001E-3</v>
      </c>
      <c r="O604" s="1">
        <f t="shared" ca="1" si="49"/>
        <v>-7.2468000000000005E-2</v>
      </c>
      <c r="P604" s="6">
        <f t="shared" ca="1" si="50"/>
        <v>-2.3198632127858977E-2</v>
      </c>
      <c r="Q604">
        <f t="shared" ca="1" si="51"/>
        <v>0</v>
      </c>
    </row>
    <row r="605" spans="1:17" x14ac:dyDescent="0.35">
      <c r="A605" vm="1203">
        <f ca="1"/>
        <v>44872</v>
      </c>
      <c r="B605" vm="1204">
        <f ca="1"/>
        <v>18202.8</v>
      </c>
      <c r="C605" s="7">
        <f t="shared" ca="1" si="47"/>
        <v>4.7164249274147217E-3</v>
      </c>
      <c r="M605">
        <v>600</v>
      </c>
      <c r="N605" s="1">
        <f t="shared" ca="1" si="48"/>
        <v>4.8739999999999999E-3</v>
      </c>
      <c r="O605" s="1">
        <f t="shared" ca="1" si="49"/>
        <v>-2.4419E-2</v>
      </c>
      <c r="P605" s="6">
        <f t="shared" ca="1" si="50"/>
        <v>-2.3305535361246878E-2</v>
      </c>
      <c r="Q605">
        <f t="shared" ca="1" si="51"/>
        <v>0</v>
      </c>
    </row>
    <row r="606" spans="1:17" x14ac:dyDescent="0.35">
      <c r="A606" vm="1205">
        <f ca="1"/>
        <v>44874</v>
      </c>
      <c r="B606" vm="1206">
        <f ca="1"/>
        <v>18157</v>
      </c>
      <c r="C606" s="7">
        <f t="shared" ca="1" si="47"/>
        <v>-2.5192671149599894E-3</v>
      </c>
      <c r="M606">
        <v>601</v>
      </c>
      <c r="N606" s="1">
        <f t="shared" ca="1" si="48"/>
        <v>9.1249999999999994E-3</v>
      </c>
      <c r="O606" s="1">
        <f t="shared" ca="1" si="49"/>
        <v>-8.2362000000000005E-2</v>
      </c>
      <c r="P606" s="6">
        <f t="shared" ca="1" si="50"/>
        <v>-2.1222174171896157E-2</v>
      </c>
      <c r="Q606">
        <f t="shared" ca="1" si="51"/>
        <v>0</v>
      </c>
    </row>
    <row r="607" spans="1:17" x14ac:dyDescent="0.35">
      <c r="A607" vm="1207">
        <f ca="1"/>
        <v>44875</v>
      </c>
      <c r="B607" vm="1208">
        <f ca="1"/>
        <v>18028.2</v>
      </c>
      <c r="C607" s="7">
        <f t="shared" ca="1" si="47"/>
        <v>-7.1189626676594429E-3</v>
      </c>
      <c r="M607">
        <v>602</v>
      </c>
      <c r="N607" s="1">
        <f t="shared" ca="1" si="48"/>
        <v>8.1650000000000004E-3</v>
      </c>
      <c r="O607" s="1">
        <f t="shared" ca="1" si="49"/>
        <v>-7.8659000000000007E-2</v>
      </c>
      <c r="P607" s="6">
        <f t="shared" ca="1" si="50"/>
        <v>-2.1602797382142241E-2</v>
      </c>
      <c r="Q607">
        <f t="shared" ca="1" si="51"/>
        <v>0</v>
      </c>
    </row>
    <row r="608" spans="1:17" x14ac:dyDescent="0.35">
      <c r="A608" vm="1209">
        <f ca="1"/>
        <v>44876</v>
      </c>
      <c r="B608" vm="1210">
        <f ca="1"/>
        <v>18349.7</v>
      </c>
      <c r="C608" s="7">
        <f t="shared" ca="1" si="47"/>
        <v>1.7676026972224347E-2</v>
      </c>
      <c r="M608">
        <v>603</v>
      </c>
      <c r="N608" s="1">
        <f t="shared" ca="1" si="48"/>
        <v>3.7190000000000001E-3</v>
      </c>
      <c r="O608" s="1">
        <f t="shared" ca="1" si="49"/>
        <v>-8.8007000000000002E-2</v>
      </c>
      <c r="P608" s="6">
        <f t="shared" ca="1" si="50"/>
        <v>-2.4160008847968276E-2</v>
      </c>
      <c r="Q608">
        <f t="shared" ca="1" si="51"/>
        <v>0</v>
      </c>
    </row>
    <row r="609" spans="1:17" x14ac:dyDescent="0.35">
      <c r="A609" vm="1211">
        <f ca="1"/>
        <v>44879</v>
      </c>
      <c r="B609" vm="1212">
        <f ca="1"/>
        <v>18329.150000000001</v>
      </c>
      <c r="C609" s="7">
        <f t="shared" ca="1" si="47"/>
        <v>-1.1205368843472386E-3</v>
      </c>
      <c r="M609">
        <v>604</v>
      </c>
      <c r="N609" s="1">
        <f t="shared" ca="1" si="48"/>
        <v>6.685E-3</v>
      </c>
      <c r="O609" s="1">
        <f t="shared" ca="1" si="49"/>
        <v>-2.3338000000000001E-2</v>
      </c>
      <c r="P609" s="6">
        <f t="shared" ca="1" si="50"/>
        <v>-2.2274861067069805E-2</v>
      </c>
      <c r="Q609">
        <f t="shared" ca="1" si="51"/>
        <v>0</v>
      </c>
    </row>
    <row r="610" spans="1:17" x14ac:dyDescent="0.35">
      <c r="A610" vm="1213">
        <f ca="1"/>
        <v>44880</v>
      </c>
      <c r="B610" vm="1214">
        <f ca="1"/>
        <v>18403.400000000001</v>
      </c>
      <c r="C610" s="7">
        <f t="shared" ca="1" si="47"/>
        <v>4.0427414446846995E-3</v>
      </c>
      <c r="M610">
        <v>605</v>
      </c>
      <c r="N610" s="1">
        <f t="shared" ca="1" si="48"/>
        <v>9.3670000000000003E-3</v>
      </c>
      <c r="O610" s="1">
        <f t="shared" ca="1" si="49"/>
        <v>-8.541E-3</v>
      </c>
      <c r="P610" s="6">
        <f t="shared" ca="1" si="50"/>
        <v>-2.1131785626991893E-2</v>
      </c>
      <c r="Q610">
        <f t="shared" ca="1" si="51"/>
        <v>1</v>
      </c>
    </row>
    <row r="611" spans="1:17" x14ac:dyDescent="0.35">
      <c r="A611" vm="1215">
        <f ca="1"/>
        <v>44881</v>
      </c>
      <c r="B611" vm="1216">
        <f ca="1"/>
        <v>18409.650000000001</v>
      </c>
      <c r="C611" s="7">
        <f t="shared" ca="1" si="47"/>
        <v>3.3955350399116779E-4</v>
      </c>
      <c r="M611">
        <v>606</v>
      </c>
      <c r="N611" s="1">
        <f t="shared" ca="1" si="48"/>
        <v>1.0610000000000001E-3</v>
      </c>
      <c r="O611" s="1">
        <f t="shared" ca="1" si="49"/>
        <v>-2.526E-3</v>
      </c>
      <c r="P611" s="6">
        <f t="shared" ca="1" si="50"/>
        <v>-2.7841171032028163E-2</v>
      </c>
      <c r="Q611">
        <f t="shared" ca="1" si="51"/>
        <v>1</v>
      </c>
    </row>
    <row r="612" spans="1:17" x14ac:dyDescent="0.35">
      <c r="A612" vm="1217">
        <f ca="1"/>
        <v>44882</v>
      </c>
      <c r="B612" vm="1218">
        <f ca="1"/>
        <v>18343.900000000001</v>
      </c>
      <c r="C612" s="7">
        <f t="shared" ca="1" si="47"/>
        <v>-3.5778894904250048E-3</v>
      </c>
      <c r="M612">
        <v>607</v>
      </c>
      <c r="N612" s="1">
        <f t="shared" ca="1" si="48"/>
        <v>7.3249999999999999E-3</v>
      </c>
      <c r="O612" s="1">
        <f t="shared" ca="1" si="49"/>
        <v>-9.0164999999999995E-2</v>
      </c>
      <c r="P612" s="6">
        <f t="shared" ca="1" si="50"/>
        <v>-2.1969600818911628E-2</v>
      </c>
      <c r="Q612">
        <f t="shared" ca="1" si="51"/>
        <v>0</v>
      </c>
    </row>
    <row r="613" spans="1:17" x14ac:dyDescent="0.35">
      <c r="A613" vm="1219">
        <f ca="1"/>
        <v>44883</v>
      </c>
      <c r="B613" vm="1220">
        <f ca="1"/>
        <v>18307.650000000001</v>
      </c>
      <c r="C613" s="7">
        <f t="shared" ca="1" si="47"/>
        <v>-1.9780888841003656E-3</v>
      </c>
      <c r="M613">
        <v>608</v>
      </c>
      <c r="N613" s="1">
        <f t="shared" ca="1" si="48"/>
        <v>4.5399999999999998E-3</v>
      </c>
      <c r="O613" s="1">
        <f t="shared" ca="1" si="49"/>
        <v>-7.8671000000000005E-2</v>
      </c>
      <c r="P613" s="6">
        <f t="shared" ca="1" si="50"/>
        <v>-2.353219334988621E-2</v>
      </c>
      <c r="Q613">
        <f t="shared" ca="1" si="51"/>
        <v>0</v>
      </c>
    </row>
    <row r="614" spans="1:17" x14ac:dyDescent="0.35">
      <c r="A614" vm="1221">
        <f ca="1"/>
        <v>44886</v>
      </c>
      <c r="B614" vm="1222">
        <f ca="1"/>
        <v>18159.95</v>
      </c>
      <c r="C614" s="7">
        <f t="shared" ca="1" si="47"/>
        <v>-8.100385417505962E-3</v>
      </c>
      <c r="M614">
        <v>609</v>
      </c>
      <c r="N614" s="1">
        <f t="shared" ca="1" si="48"/>
        <v>5.2249999999999996E-3</v>
      </c>
      <c r="O614" s="1">
        <f t="shared" ca="1" si="49"/>
        <v>-4.5163000000000002E-2</v>
      </c>
      <c r="P614" s="6">
        <f t="shared" ca="1" si="50"/>
        <v>-2.3081798095454572E-2</v>
      </c>
      <c r="Q614">
        <f t="shared" ca="1" si="51"/>
        <v>0</v>
      </c>
    </row>
    <row r="615" spans="1:17" x14ac:dyDescent="0.35">
      <c r="A615" vm="1223">
        <f ca="1"/>
        <v>44887</v>
      </c>
      <c r="B615" vm="1224">
        <f ca="1"/>
        <v>18244.2</v>
      </c>
      <c r="C615" s="7">
        <f t="shared" ca="1" si="47"/>
        <v>4.6286014321959227E-3</v>
      </c>
      <c r="M615">
        <v>610</v>
      </c>
      <c r="N615" s="1">
        <f t="shared" ca="1" si="48"/>
        <v>8.2299999999999995E-3</v>
      </c>
      <c r="O615" s="1">
        <f t="shared" ca="1" si="49"/>
        <v>-5.8984000000000002E-2</v>
      </c>
      <c r="P615" s="6">
        <f t="shared" ca="1" si="50"/>
        <v>-2.1575818262087956E-2</v>
      </c>
      <c r="Q615">
        <f t="shared" ca="1" si="51"/>
        <v>0</v>
      </c>
    </row>
    <row r="616" spans="1:17" x14ac:dyDescent="0.35">
      <c r="A616" vm="1225">
        <f ca="1"/>
        <v>44888</v>
      </c>
      <c r="B616" vm="1226">
        <f ca="1"/>
        <v>18267.25</v>
      </c>
      <c r="C616" s="7">
        <f t="shared" ca="1" si="47"/>
        <v>1.2626177849523763E-3</v>
      </c>
      <c r="M616">
        <v>611</v>
      </c>
      <c r="N616" s="1">
        <f t="shared" ca="1" si="48"/>
        <v>8.3799999999999999E-4</v>
      </c>
      <c r="O616" s="1">
        <f t="shared" ca="1" si="49"/>
        <v>-5.6509999999999998E-2</v>
      </c>
      <c r="P616" s="6">
        <f t="shared" ca="1" si="50"/>
        <v>-2.8489427230208399E-2</v>
      </c>
      <c r="Q616">
        <f t="shared" ca="1" si="51"/>
        <v>0</v>
      </c>
    </row>
    <row r="617" spans="1:17" x14ac:dyDescent="0.35">
      <c r="A617" vm="1227">
        <f ca="1"/>
        <v>44889</v>
      </c>
      <c r="B617" vm="1228">
        <f ca="1"/>
        <v>18484.099999999999</v>
      </c>
      <c r="C617" s="7">
        <f t="shared" ca="1" si="47"/>
        <v>1.1801063995242344E-2</v>
      </c>
      <c r="M617">
        <v>612</v>
      </c>
      <c r="N617" s="1">
        <f t="shared" ca="1" si="48"/>
        <v>5.8389999999999996E-3</v>
      </c>
      <c r="O617" s="1">
        <f t="shared" ca="1" si="49"/>
        <v>-7.3679999999999995E-2</v>
      </c>
      <c r="P617" s="6">
        <f t="shared" ca="1" si="50"/>
        <v>-2.2720739172647643E-2</v>
      </c>
      <c r="Q617">
        <f t="shared" ca="1" si="51"/>
        <v>0</v>
      </c>
    </row>
    <row r="618" spans="1:17" x14ac:dyDescent="0.35">
      <c r="A618" vm="1229">
        <f ca="1"/>
        <v>44890</v>
      </c>
      <c r="B618" vm="1230">
        <f ca="1"/>
        <v>18512.75</v>
      </c>
      <c r="C618" s="7">
        <f t="shared" ca="1" si="47"/>
        <v>1.548780813877488E-3</v>
      </c>
      <c r="M618">
        <v>613</v>
      </c>
      <c r="N618" s="1">
        <f t="shared" ca="1" si="48"/>
        <v>3.7810000000000001E-3</v>
      </c>
      <c r="O618" s="1">
        <f t="shared" ca="1" si="49"/>
        <v>-4.9266999999999998E-2</v>
      </c>
      <c r="P618" s="6">
        <f t="shared" ca="1" si="50"/>
        <v>-2.4108467157222684E-2</v>
      </c>
      <c r="Q618">
        <f t="shared" ca="1" si="51"/>
        <v>0</v>
      </c>
    </row>
    <row r="619" spans="1:17" x14ac:dyDescent="0.35">
      <c r="A619" vm="1231">
        <f ca="1"/>
        <v>44893</v>
      </c>
      <c r="B619" vm="1232">
        <f ca="1"/>
        <v>18562.75</v>
      </c>
      <c r="C619" s="7">
        <f t="shared" ca="1" si="47"/>
        <v>2.6972005940332764E-3</v>
      </c>
      <c r="M619">
        <v>614</v>
      </c>
      <c r="N619" s="1">
        <f t="shared" ca="1" si="48"/>
        <v>1.472E-3</v>
      </c>
      <c r="O619" s="1">
        <f t="shared" ca="1" si="49"/>
        <v>-3.7920000000000002E-2</v>
      </c>
      <c r="P619" s="6">
        <f t="shared" ca="1" si="50"/>
        <v>-2.6920230217254384E-2</v>
      </c>
      <c r="Q619">
        <f t="shared" ca="1" si="51"/>
        <v>0</v>
      </c>
    </row>
    <row r="620" spans="1:17" x14ac:dyDescent="0.35">
      <c r="A620" vm="1233">
        <f ca="1"/>
        <v>44894</v>
      </c>
      <c r="B620" vm="1234">
        <f ca="1"/>
        <v>18618.05</v>
      </c>
      <c r="C620" s="7">
        <f t="shared" ca="1" si="47"/>
        <v>2.9746557780997683E-3</v>
      </c>
      <c r="M620">
        <v>615</v>
      </c>
      <c r="N620" s="1">
        <f t="shared" ca="1" si="48"/>
        <v>1.16E-4</v>
      </c>
      <c r="O620" s="1">
        <f t="shared" ca="1" si="49"/>
        <v>-3.8990999999999998E-2</v>
      </c>
      <c r="P620" s="6">
        <f t="shared" ca="1" si="50"/>
        <v>-3.3499534252816619E-2</v>
      </c>
      <c r="Q620">
        <f t="shared" ca="1" si="51"/>
        <v>0</v>
      </c>
    </row>
    <row r="621" spans="1:17" x14ac:dyDescent="0.35">
      <c r="A621" vm="1235">
        <f ca="1"/>
        <v>44895</v>
      </c>
      <c r="B621" vm="1236">
        <f ca="1"/>
        <v>18758.349999999999</v>
      </c>
      <c r="C621" s="7">
        <f t="shared" ca="1" si="47"/>
        <v>7.5074463545009001E-3</v>
      </c>
      <c r="M621">
        <v>616</v>
      </c>
      <c r="N621" s="1">
        <f t="shared" ca="1" si="48"/>
        <v>2.196E-3</v>
      </c>
      <c r="O621" s="1">
        <f t="shared" ca="1" si="49"/>
        <v>-2.2793999999999998E-2</v>
      </c>
      <c r="P621" s="6">
        <f t="shared" ca="1" si="50"/>
        <v>-2.5758503779952351E-2</v>
      </c>
      <c r="Q621">
        <f t="shared" ca="1" si="51"/>
        <v>1</v>
      </c>
    </row>
    <row r="622" spans="1:17" x14ac:dyDescent="0.35">
      <c r="A622" vm="1237">
        <f ca="1"/>
        <v>44896</v>
      </c>
      <c r="B622" vm="1238">
        <f ca="1"/>
        <v>18812.5</v>
      </c>
      <c r="C622" s="7">
        <f t="shared" ca="1" si="47"/>
        <v>2.8825558908002974E-3</v>
      </c>
      <c r="M622">
        <v>617</v>
      </c>
      <c r="N622" s="1">
        <f t="shared" ca="1" si="48"/>
        <v>8.7329999999999994E-3</v>
      </c>
      <c r="O622" s="1">
        <f t="shared" ca="1" si="49"/>
        <v>-7.6038999999999995E-2</v>
      </c>
      <c r="P622" s="6">
        <f t="shared" ca="1" si="50"/>
        <v>-2.1373143512424236E-2</v>
      </c>
      <c r="Q622">
        <f t="shared" ca="1" si="51"/>
        <v>0</v>
      </c>
    </row>
    <row r="623" spans="1:17" x14ac:dyDescent="0.35">
      <c r="A623" vm="1239">
        <f ca="1"/>
        <v>44897</v>
      </c>
      <c r="B623" vm="1240">
        <f ca="1"/>
        <v>18696.099999999999</v>
      </c>
      <c r="C623" s="7">
        <f t="shared" ca="1" si="47"/>
        <v>-6.2065965491442813E-3</v>
      </c>
      <c r="M623">
        <v>618</v>
      </c>
      <c r="N623" s="1">
        <f t="shared" ca="1" si="48"/>
        <v>5.6600000000000001E-3</v>
      </c>
      <c r="O623" s="1">
        <f t="shared" ca="1" si="49"/>
        <v>-7.5625999999999999E-2</v>
      </c>
      <c r="P623" s="6">
        <f t="shared" ca="1" si="50"/>
        <v>-2.2822373774411837E-2</v>
      </c>
      <c r="Q623">
        <f t="shared" ca="1" si="51"/>
        <v>0</v>
      </c>
    </row>
    <row r="624" spans="1:17" x14ac:dyDescent="0.35">
      <c r="A624" vm="1241">
        <f ca="1"/>
        <v>44900</v>
      </c>
      <c r="B624" vm="1242">
        <f ca="1"/>
        <v>18701.05</v>
      </c>
      <c r="C624" s="7">
        <f t="shared" ca="1" si="47"/>
        <v>2.6472605687367874E-4</v>
      </c>
      <c r="M624">
        <v>619</v>
      </c>
      <c r="N624" s="1">
        <f t="shared" ca="1" si="48"/>
        <v>2.434E-3</v>
      </c>
      <c r="O624" s="1">
        <f t="shared" ca="1" si="49"/>
        <v>-2.1583000000000001E-2</v>
      </c>
      <c r="P624" s="6">
        <f t="shared" ca="1" si="50"/>
        <v>-2.5452684677451827E-2</v>
      </c>
      <c r="Q624">
        <f t="shared" ca="1" si="51"/>
        <v>1</v>
      </c>
    </row>
    <row r="625" spans="1:17" x14ac:dyDescent="0.35">
      <c r="A625" vm="1243">
        <f ca="1"/>
        <v>44901</v>
      </c>
      <c r="B625" vm="1244">
        <f ca="1"/>
        <v>18642.75</v>
      </c>
      <c r="C625" s="7">
        <f t="shared" ca="1" si="47"/>
        <v>-3.1223414523407593E-3</v>
      </c>
      <c r="M625">
        <v>620</v>
      </c>
      <c r="N625" s="1">
        <f t="shared" ca="1" si="48"/>
        <v>3.86E-4</v>
      </c>
      <c r="O625" s="1">
        <f t="shared" ca="1" si="49"/>
        <v>-3.1251000000000001E-2</v>
      </c>
      <c r="P625" s="6">
        <f t="shared" ca="1" si="50"/>
        <v>-3.0537110627047705E-2</v>
      </c>
      <c r="Q625">
        <f t="shared" ca="1" si="51"/>
        <v>0</v>
      </c>
    </row>
    <row r="626" spans="1:17" x14ac:dyDescent="0.35">
      <c r="A626" vm="1245">
        <f ca="1"/>
        <v>44902</v>
      </c>
      <c r="B626" vm="1246">
        <f ca="1"/>
        <v>18560.5</v>
      </c>
      <c r="C626" s="7">
        <f t="shared" ca="1" si="47"/>
        <v>-4.4216639141222676E-3</v>
      </c>
      <c r="M626">
        <v>621</v>
      </c>
      <c r="N626" s="1">
        <f t="shared" ca="1" si="48"/>
        <v>9.0489999999999998E-3</v>
      </c>
      <c r="O626" s="1">
        <f t="shared" ca="1" si="49"/>
        <v>-8.3379999999999999E-3</v>
      </c>
      <c r="P626" s="6">
        <f t="shared" ca="1" si="50"/>
        <v>-2.1250993757928514E-2</v>
      </c>
      <c r="Q626">
        <f t="shared" ca="1" si="51"/>
        <v>1</v>
      </c>
    </row>
    <row r="627" spans="1:17" x14ac:dyDescent="0.35">
      <c r="A627" vm="1247">
        <f ca="1"/>
        <v>44903</v>
      </c>
      <c r="B627" vm="1248">
        <f ca="1"/>
        <v>18609.349999999999</v>
      </c>
      <c r="C627" s="7">
        <f t="shared" ca="1" si="47"/>
        <v>2.6284759354648821E-3</v>
      </c>
      <c r="M627">
        <v>622</v>
      </c>
      <c r="N627" s="1">
        <f t="shared" ca="1" si="48"/>
        <v>6.6969999999999998E-3</v>
      </c>
      <c r="O627" s="1">
        <f t="shared" ca="1" si="49"/>
        <v>-8.5745000000000002E-2</v>
      </c>
      <c r="P627" s="6">
        <f t="shared" ca="1" si="50"/>
        <v>-2.2268904332086815E-2</v>
      </c>
      <c r="Q627">
        <f t="shared" ca="1" si="51"/>
        <v>0</v>
      </c>
    </row>
    <row r="628" spans="1:17" x14ac:dyDescent="0.35">
      <c r="A628" vm="1249">
        <f ca="1"/>
        <v>44904</v>
      </c>
      <c r="B628" vm="1250">
        <f ca="1"/>
        <v>18496.599999999999</v>
      </c>
      <c r="C628" s="7">
        <f t="shared" ca="1" si="47"/>
        <v>-6.0772111756395393E-3</v>
      </c>
      <c r="M628">
        <v>623</v>
      </c>
      <c r="N628" s="1">
        <f t="shared" ca="1" si="48"/>
        <v>5.875E-3</v>
      </c>
      <c r="O628" s="1">
        <f t="shared" ca="1" si="49"/>
        <v>-4.1687000000000002E-2</v>
      </c>
      <c r="P628" s="6">
        <f t="shared" ca="1" si="50"/>
        <v>-2.2700633245146522E-2</v>
      </c>
      <c r="Q628">
        <f t="shared" ca="1" si="51"/>
        <v>0</v>
      </c>
    </row>
    <row r="629" spans="1:17" x14ac:dyDescent="0.35">
      <c r="A629" vm="1251">
        <f ca="1"/>
        <v>44907</v>
      </c>
      <c r="B629" vm="1252">
        <f ca="1"/>
        <v>18497.150000000001</v>
      </c>
      <c r="C629" s="7">
        <f t="shared" ca="1" si="47"/>
        <v>2.9734752494251067E-5</v>
      </c>
      <c r="M629">
        <v>624</v>
      </c>
      <c r="N629" s="1">
        <f t="shared" ca="1" si="48"/>
        <v>9.6749999999999996E-3</v>
      </c>
      <c r="O629" s="1">
        <f t="shared" ca="1" si="49"/>
        <v>-5.3212000000000002E-2</v>
      </c>
      <c r="P629" s="6">
        <f t="shared" ca="1" si="50"/>
        <v>-2.1019654675542437E-2</v>
      </c>
      <c r="Q629">
        <f t="shared" ca="1" si="51"/>
        <v>0</v>
      </c>
    </row>
    <row r="630" spans="1:17" x14ac:dyDescent="0.35">
      <c r="A630" vm="1253">
        <f ca="1"/>
        <v>44908</v>
      </c>
      <c r="B630" vm="1254">
        <f ca="1"/>
        <v>18608</v>
      </c>
      <c r="C630" s="7">
        <f t="shared" ca="1" si="47"/>
        <v>5.9749296136281512E-3</v>
      </c>
      <c r="M630">
        <v>625</v>
      </c>
      <c r="N630" s="1">
        <f t="shared" ca="1" si="48"/>
        <v>6.6610000000000003E-3</v>
      </c>
      <c r="O630" s="1">
        <f t="shared" ca="1" si="49"/>
        <v>-9.5614000000000005E-2</v>
      </c>
      <c r="P630" s="6">
        <f t="shared" ca="1" si="50"/>
        <v>-2.2286802944299949E-2</v>
      </c>
      <c r="Q630">
        <f t="shared" ca="1" si="51"/>
        <v>0</v>
      </c>
    </row>
    <row r="631" spans="1:17" x14ac:dyDescent="0.35">
      <c r="A631" vm="1255">
        <f ca="1"/>
        <v>44909</v>
      </c>
      <c r="B631" vm="1256">
        <f ca="1"/>
        <v>18660.3</v>
      </c>
      <c r="C631" s="7">
        <f t="shared" ca="1" si="47"/>
        <v>2.8066766840707338E-3</v>
      </c>
      <c r="M631">
        <v>626</v>
      </c>
      <c r="N631" s="1">
        <f t="shared" ca="1" si="48"/>
        <v>6.0219999999999996E-3</v>
      </c>
      <c r="O631" s="1">
        <f t="shared" ca="1" si="49"/>
        <v>-7.4404999999999999E-2</v>
      </c>
      <c r="P631" s="6">
        <f t="shared" ca="1" si="50"/>
        <v>-2.2619651738798329E-2</v>
      </c>
      <c r="Q631">
        <f t="shared" ca="1" si="51"/>
        <v>0</v>
      </c>
    </row>
    <row r="632" spans="1:17" x14ac:dyDescent="0.35">
      <c r="A632" vm="1257">
        <f ca="1"/>
        <v>44910</v>
      </c>
      <c r="B632" vm="1258">
        <f ca="1"/>
        <v>18414.900000000001</v>
      </c>
      <c r="C632" s="7">
        <f t="shared" ca="1" si="47"/>
        <v>-1.3238152933783446E-2</v>
      </c>
      <c r="M632">
        <v>627</v>
      </c>
      <c r="N632" s="1">
        <f t="shared" ca="1" si="48"/>
        <v>3.1300000000000002E-4</v>
      </c>
      <c r="O632" s="1">
        <f t="shared" ca="1" si="49"/>
        <v>-6.0486999999999999E-2</v>
      </c>
      <c r="P632" s="6">
        <f t="shared" ca="1" si="50"/>
        <v>-3.1071097369962247E-2</v>
      </c>
      <c r="Q632">
        <f t="shared" ca="1" si="51"/>
        <v>0</v>
      </c>
    </row>
    <row r="633" spans="1:17" x14ac:dyDescent="0.35">
      <c r="A633" vm="1259">
        <f ca="1"/>
        <v>44911</v>
      </c>
      <c r="B633" vm="1260">
        <f ca="1"/>
        <v>18269</v>
      </c>
      <c r="C633" s="7">
        <f t="shared" ca="1" si="47"/>
        <v>-7.9544851721632479E-3</v>
      </c>
      <c r="M633">
        <v>628</v>
      </c>
      <c r="N633" s="1">
        <f t="shared" ca="1" si="48"/>
        <v>7.5129999999999997E-3</v>
      </c>
      <c r="O633" s="1">
        <f t="shared" ca="1" si="49"/>
        <v>-4.6012999999999998E-2</v>
      </c>
      <c r="P633" s="6">
        <f t="shared" ca="1" si="50"/>
        <v>-2.1884404715081764E-2</v>
      </c>
      <c r="Q633">
        <f t="shared" ca="1" si="51"/>
        <v>0</v>
      </c>
    </row>
    <row r="634" spans="1:17" x14ac:dyDescent="0.35">
      <c r="A634" vm="1261">
        <f ca="1"/>
        <v>44914</v>
      </c>
      <c r="B634" vm="1262">
        <f ca="1"/>
        <v>18420.45</v>
      </c>
      <c r="C634" s="7">
        <f t="shared" ca="1" si="47"/>
        <v>8.2558261417479597E-3</v>
      </c>
      <c r="M634">
        <v>629</v>
      </c>
      <c r="N634" s="1">
        <f t="shared" ca="1" si="48"/>
        <v>9.5259999999999997E-3</v>
      </c>
      <c r="O634" s="1">
        <f t="shared" ca="1" si="49"/>
        <v>-9.4517000000000004E-2</v>
      </c>
      <c r="P634" s="6">
        <f t="shared" ca="1" si="50"/>
        <v>-2.1073503945561223E-2</v>
      </c>
      <c r="Q634">
        <f t="shared" ca="1" si="51"/>
        <v>0</v>
      </c>
    </row>
    <row r="635" spans="1:17" x14ac:dyDescent="0.35">
      <c r="A635" vm="1263">
        <f ca="1"/>
        <v>44915</v>
      </c>
      <c r="B635" vm="1264">
        <f ca="1"/>
        <v>18385.3</v>
      </c>
      <c r="C635" s="7">
        <f t="shared" ca="1" si="47"/>
        <v>-1.9100282258184755E-3</v>
      </c>
      <c r="M635">
        <v>630</v>
      </c>
      <c r="N635" s="1">
        <f t="shared" ca="1" si="48"/>
        <v>1.325E-3</v>
      </c>
      <c r="O635" s="1">
        <f t="shared" ca="1" si="49"/>
        <v>-9.0967000000000006E-2</v>
      </c>
      <c r="P635" s="6">
        <f t="shared" ca="1" si="50"/>
        <v>-2.7218978041002543E-2</v>
      </c>
      <c r="Q635">
        <f t="shared" ca="1" si="51"/>
        <v>0</v>
      </c>
    </row>
    <row r="636" spans="1:17" x14ac:dyDescent="0.35">
      <c r="A636" vm="1265">
        <f ca="1"/>
        <v>44916</v>
      </c>
      <c r="B636" vm="1266">
        <f ca="1"/>
        <v>18199.099999999999</v>
      </c>
      <c r="C636" s="7">
        <f t="shared" ca="1" si="47"/>
        <v>-1.0179289959781981E-2</v>
      </c>
      <c r="M636">
        <v>631</v>
      </c>
      <c r="N636" s="1">
        <f t="shared" ca="1" si="48"/>
        <v>6.4339999999999996E-3</v>
      </c>
      <c r="O636" s="1">
        <f t="shared" ca="1" si="49"/>
        <v>-7.3650999999999994E-2</v>
      </c>
      <c r="P636" s="6">
        <f t="shared" ca="1" si="50"/>
        <v>-2.2401674842897033E-2</v>
      </c>
      <c r="Q636">
        <f t="shared" ca="1" si="51"/>
        <v>0</v>
      </c>
    </row>
    <row r="637" spans="1:17" x14ac:dyDescent="0.35">
      <c r="A637" vm="1267">
        <f ca="1"/>
        <v>44917</v>
      </c>
      <c r="B637" vm="1268">
        <f ca="1"/>
        <v>18127.349999999999</v>
      </c>
      <c r="C637" s="7">
        <f t="shared" ca="1" si="47"/>
        <v>-3.950294801933504E-3</v>
      </c>
      <c r="M637">
        <v>632</v>
      </c>
      <c r="N637" s="1">
        <f t="shared" ca="1" si="48"/>
        <v>6.757E-3</v>
      </c>
      <c r="O637" s="1">
        <f t="shared" ca="1" si="49"/>
        <v>-4.2234000000000001E-2</v>
      </c>
      <c r="P637" s="6">
        <f t="shared" ca="1" si="50"/>
        <v>-2.2239261403346516E-2</v>
      </c>
      <c r="Q637">
        <f t="shared" ca="1" si="51"/>
        <v>0</v>
      </c>
    </row>
    <row r="638" spans="1:17" x14ac:dyDescent="0.35">
      <c r="A638" vm="1269">
        <f ca="1"/>
        <v>44918</v>
      </c>
      <c r="B638" vm="1270">
        <f ca="1"/>
        <v>17806.8</v>
      </c>
      <c r="C638" s="7">
        <f t="shared" ca="1" si="47"/>
        <v>-1.7841440690702759E-2</v>
      </c>
      <c r="M638">
        <v>633</v>
      </c>
      <c r="N638" s="1">
        <f t="shared" ca="1" si="48"/>
        <v>1.2279999999999999E-3</v>
      </c>
      <c r="O638" s="1">
        <f t="shared" ca="1" si="49"/>
        <v>-9.3600000000000003E-2</v>
      </c>
      <c r="P638" s="6">
        <f t="shared" ca="1" si="50"/>
        <v>-2.743317833758634E-2</v>
      </c>
      <c r="Q638">
        <f t="shared" ca="1" si="51"/>
        <v>0</v>
      </c>
    </row>
    <row r="639" spans="1:17" x14ac:dyDescent="0.35">
      <c r="A639" vm="1271">
        <f ca="1"/>
        <v>44921</v>
      </c>
      <c r="B639" vm="1272">
        <f ca="1"/>
        <v>18014.599999999999</v>
      </c>
      <c r="C639" s="7">
        <f t="shared" ca="1" si="47"/>
        <v>1.1602133416483444E-2</v>
      </c>
      <c r="M639">
        <v>634</v>
      </c>
      <c r="N639" s="1">
        <f t="shared" ca="1" si="48"/>
        <v>1.0139999999999999E-3</v>
      </c>
      <c r="O639" s="1">
        <f t="shared" ca="1" si="49"/>
        <v>-5.3215999999999999E-2</v>
      </c>
      <c r="P639" s="6">
        <f t="shared" ca="1" si="50"/>
        <v>-2.7966627196027532E-2</v>
      </c>
      <c r="Q639">
        <f t="shared" ca="1" si="51"/>
        <v>0</v>
      </c>
    </row>
    <row r="640" spans="1:17" x14ac:dyDescent="0.35">
      <c r="A640" vm="1273">
        <f ca="1"/>
        <v>44922</v>
      </c>
      <c r="B640" vm="1274">
        <f ca="1"/>
        <v>18132.3</v>
      </c>
      <c r="C640" s="7">
        <f t="shared" ca="1" si="47"/>
        <v>6.5123380415187272E-3</v>
      </c>
      <c r="M640">
        <v>635</v>
      </c>
      <c r="N640" s="1">
        <f t="shared" ca="1" si="48"/>
        <v>8.2600000000000002E-4</v>
      </c>
      <c r="O640" s="1">
        <f t="shared" ca="1" si="49"/>
        <v>-6.0576999999999999E-2</v>
      </c>
      <c r="P640" s="6">
        <f t="shared" ca="1" si="50"/>
        <v>-2.8528654378354869E-2</v>
      </c>
      <c r="Q640">
        <f t="shared" ca="1" si="51"/>
        <v>0</v>
      </c>
    </row>
    <row r="641" spans="1:17" x14ac:dyDescent="0.35">
      <c r="A641" vm="1275">
        <f ca="1"/>
        <v>44923</v>
      </c>
      <c r="B641" vm="1276">
        <f ca="1"/>
        <v>18122.5</v>
      </c>
      <c r="C641" s="7">
        <f t="shared" ca="1" si="47"/>
        <v>-5.4061808305026044E-4</v>
      </c>
      <c r="M641">
        <v>636</v>
      </c>
      <c r="N641" s="1">
        <f t="shared" ca="1" si="48"/>
        <v>7.9880000000000003E-3</v>
      </c>
      <c r="O641" s="1">
        <f t="shared" ca="1" si="49"/>
        <v>-5.0179999999999999E-3</v>
      </c>
      <c r="P641" s="6">
        <f t="shared" ca="1" si="50"/>
        <v>-2.1677232070297765E-2</v>
      </c>
      <c r="Q641">
        <f t="shared" ca="1" si="51"/>
        <v>1</v>
      </c>
    </row>
    <row r="642" spans="1:17" x14ac:dyDescent="0.35">
      <c r="A642" vm="1277">
        <f ca="1"/>
        <v>44924</v>
      </c>
      <c r="B642" vm="1278">
        <f ca="1"/>
        <v>18191</v>
      </c>
      <c r="C642" s="7">
        <f t="shared" ca="1" si="47"/>
        <v>3.7727060871833766E-3</v>
      </c>
      <c r="M642">
        <v>637</v>
      </c>
      <c r="N642" s="1">
        <f t="shared" ca="1" si="48"/>
        <v>8.2600000000000002E-4</v>
      </c>
      <c r="O642" s="1">
        <f t="shared" ca="1" si="49"/>
        <v>-4.5969000000000003E-2</v>
      </c>
      <c r="P642" s="6">
        <f t="shared" ca="1" si="50"/>
        <v>-2.8528654378354869E-2</v>
      </c>
      <c r="Q642">
        <f t="shared" ca="1" si="51"/>
        <v>0</v>
      </c>
    </row>
    <row r="643" spans="1:17" x14ac:dyDescent="0.35">
      <c r="A643" vm="1279">
        <f ca="1"/>
        <v>44925</v>
      </c>
      <c r="B643" vm="1280">
        <f ca="1"/>
        <v>18105.3</v>
      </c>
      <c r="C643" s="7">
        <f t="shared" ca="1" si="47"/>
        <v>-4.7222531914706822E-3</v>
      </c>
      <c r="M643">
        <v>638</v>
      </c>
      <c r="N643" s="1">
        <f t="shared" ca="1" si="48"/>
        <v>7.5880000000000001E-3</v>
      </c>
      <c r="O643" s="1">
        <f t="shared" ca="1" si="49"/>
        <v>-6.5519999999999997E-3</v>
      </c>
      <c r="P643" s="6">
        <f t="shared" ca="1" si="50"/>
        <v>-2.1850940195338245E-2</v>
      </c>
      <c r="Q643">
        <f t="shared" ca="1" si="51"/>
        <v>1</v>
      </c>
    </row>
    <row r="644" spans="1:17" x14ac:dyDescent="0.35">
      <c r="A644" vm="1281">
        <f ca="1"/>
        <v>44928</v>
      </c>
      <c r="B644" vm="1282">
        <f ca="1"/>
        <v>18197.45</v>
      </c>
      <c r="C644" s="7">
        <f t="shared" ca="1" si="47"/>
        <v>5.0767612877239332E-3</v>
      </c>
      <c r="M644">
        <v>639</v>
      </c>
      <c r="N644" s="1">
        <f t="shared" ca="1" si="48"/>
        <v>9.5359999999999993E-3</v>
      </c>
      <c r="O644" s="1">
        <f t="shared" ca="1" si="49"/>
        <v>-2.554E-2</v>
      </c>
      <c r="P644" s="6">
        <f t="shared" ca="1" si="50"/>
        <v>-2.106986693430573E-2</v>
      </c>
      <c r="Q644">
        <f t="shared" ca="1" si="51"/>
        <v>0</v>
      </c>
    </row>
    <row r="645" spans="1:17" x14ac:dyDescent="0.35">
      <c r="A645" vm="1283">
        <f ca="1"/>
        <v>44929</v>
      </c>
      <c r="B645" vm="1284">
        <f ca="1"/>
        <v>18232.55</v>
      </c>
      <c r="C645" s="7">
        <f t="shared" ref="C645:C708" ca="1" si="52">LN(B645/B644)</f>
        <v>1.9269838518420508E-3</v>
      </c>
      <c r="M645">
        <v>640</v>
      </c>
      <c r="N645" s="1">
        <f t="shared" ca="1" si="48"/>
        <v>9.606E-3</v>
      </c>
      <c r="O645" s="1">
        <f t="shared" ca="1" si="49"/>
        <v>-1.2821000000000001E-2</v>
      </c>
      <c r="P645" s="6">
        <f t="shared" ca="1" si="50"/>
        <v>-2.104450080449256E-2</v>
      </c>
      <c r="Q645">
        <f t="shared" ca="1" si="51"/>
        <v>1</v>
      </c>
    </row>
    <row r="646" spans="1:17" x14ac:dyDescent="0.35">
      <c r="A646" vm="1285">
        <f ca="1"/>
        <v>44930</v>
      </c>
      <c r="B646" vm="1286">
        <f ca="1"/>
        <v>18042.95</v>
      </c>
      <c r="C646" s="7">
        <f t="shared" ca="1" si="52"/>
        <v>-1.0453431463642316E-2</v>
      </c>
      <c r="M646">
        <v>641</v>
      </c>
      <c r="N646" s="1">
        <f t="shared" ca="1" si="48"/>
        <v>8.4209999999999997E-3</v>
      </c>
      <c r="O646" s="1">
        <f t="shared" ca="1" si="49"/>
        <v>-9.0402999999999997E-2</v>
      </c>
      <c r="P646" s="6">
        <f t="shared" ca="1" si="50"/>
        <v>-2.1497610152301873E-2</v>
      </c>
      <c r="Q646">
        <f t="shared" ca="1" si="51"/>
        <v>0</v>
      </c>
    </row>
    <row r="647" spans="1:17" x14ac:dyDescent="0.35">
      <c r="A647" vm="1287">
        <f ca="1"/>
        <v>44931</v>
      </c>
      <c r="B647" vm="1288">
        <f ca="1"/>
        <v>17992.150000000001</v>
      </c>
      <c r="C647" s="7">
        <f t="shared" ca="1" si="52"/>
        <v>-2.8194751035864399E-3</v>
      </c>
      <c r="M647">
        <v>642</v>
      </c>
      <c r="N647" s="1">
        <f t="shared" ref="N647:N710" ca="1" si="53">RANDBETWEEN(1,M$2*1000000)/1000000</f>
        <v>7.4289999999999998E-3</v>
      </c>
      <c r="O647" s="1">
        <f t="shared" ref="O647:O710" ca="1" si="54">RANDBETWEEN(M$3*1000000,0)/1000000</f>
        <v>-2.7598000000000001E-2</v>
      </c>
      <c r="P647" s="6">
        <f t="shared" ref="P647:P710" ca="1" si="55">$G$2+$G$3*_xlfn.NORM.S.INV(N647)</f>
        <v>-2.1922236146598707E-2</v>
      </c>
      <c r="Q647">
        <f t="shared" ref="Q647:Q710" ca="1" si="56">IF(O647&gt;=P647,1,0)</f>
        <v>0</v>
      </c>
    </row>
    <row r="648" spans="1:17" x14ac:dyDescent="0.35">
      <c r="A648" vm="1289">
        <f ca="1"/>
        <v>44932</v>
      </c>
      <c r="B648" vm="1290">
        <f ca="1"/>
        <v>17859.45</v>
      </c>
      <c r="C648" s="7">
        <f t="shared" ca="1" si="52"/>
        <v>-7.4027717595589147E-3</v>
      </c>
      <c r="M648">
        <v>643</v>
      </c>
      <c r="N648" s="1">
        <f t="shared" ca="1" si="53"/>
        <v>5.7369999999999999E-3</v>
      </c>
      <c r="O648" s="1">
        <f t="shared" ca="1" si="54"/>
        <v>-2.5707000000000001E-2</v>
      </c>
      <c r="P648" s="6">
        <f t="shared" ca="1" si="55"/>
        <v>-2.2778309186863004E-2</v>
      </c>
      <c r="Q648">
        <f t="shared" ca="1" si="56"/>
        <v>0</v>
      </c>
    </row>
    <row r="649" spans="1:17" x14ac:dyDescent="0.35">
      <c r="A649" vm="1291">
        <f ca="1"/>
        <v>44935</v>
      </c>
      <c r="B649" vm="1292">
        <f ca="1"/>
        <v>18101.2</v>
      </c>
      <c r="C649" s="7">
        <f t="shared" ca="1" si="52"/>
        <v>1.3445454515296811E-2</v>
      </c>
      <c r="M649">
        <v>644</v>
      </c>
      <c r="N649" s="1">
        <f t="shared" ca="1" si="53"/>
        <v>8.5290000000000001E-3</v>
      </c>
      <c r="O649" s="1">
        <f t="shared" ca="1" si="54"/>
        <v>-3.3002999999999998E-2</v>
      </c>
      <c r="P649" s="6">
        <f t="shared" ca="1" si="55"/>
        <v>-2.1454074418321565E-2</v>
      </c>
      <c r="Q649">
        <f t="shared" ca="1" si="56"/>
        <v>0</v>
      </c>
    </row>
    <row r="650" spans="1:17" x14ac:dyDescent="0.35">
      <c r="A650" vm="1293">
        <f ca="1"/>
        <v>44936</v>
      </c>
      <c r="B650" vm="1294">
        <f ca="1"/>
        <v>17914.150000000001</v>
      </c>
      <c r="C650" s="7">
        <f t="shared" ca="1" si="52"/>
        <v>-1.0387331059448432E-2</v>
      </c>
      <c r="M650">
        <v>645</v>
      </c>
      <c r="N650" s="1">
        <f t="shared" ca="1" si="53"/>
        <v>8.0909999999999992E-3</v>
      </c>
      <c r="O650" s="1">
        <f t="shared" ca="1" si="54"/>
        <v>-4.1544999999999999E-2</v>
      </c>
      <c r="P650" s="6">
        <f t="shared" ca="1" si="55"/>
        <v>-2.1633742754922438E-2</v>
      </c>
      <c r="Q650">
        <f t="shared" ca="1" si="56"/>
        <v>0</v>
      </c>
    </row>
    <row r="651" spans="1:17" x14ac:dyDescent="0.35">
      <c r="A651" vm="1295">
        <f ca="1"/>
        <v>44937</v>
      </c>
      <c r="B651" vm="1296">
        <f ca="1"/>
        <v>17895.7</v>
      </c>
      <c r="C651" s="7">
        <f t="shared" ca="1" si="52"/>
        <v>-1.0304428324909225E-3</v>
      </c>
      <c r="M651">
        <v>646</v>
      </c>
      <c r="N651" s="1">
        <f t="shared" ca="1" si="53"/>
        <v>4.9750000000000003E-3</v>
      </c>
      <c r="O651" s="1">
        <f t="shared" ca="1" si="54"/>
        <v>-3.8649999999999997E-2</v>
      </c>
      <c r="P651" s="6">
        <f t="shared" ca="1" si="55"/>
        <v>-2.3239722122300317E-2</v>
      </c>
      <c r="Q651">
        <f t="shared" ca="1" si="56"/>
        <v>0</v>
      </c>
    </row>
    <row r="652" spans="1:17" x14ac:dyDescent="0.35">
      <c r="A652" vm="1297">
        <f ca="1"/>
        <v>44938</v>
      </c>
      <c r="B652" vm="1298">
        <f ca="1"/>
        <v>17858.2</v>
      </c>
      <c r="C652" s="7">
        <f t="shared" ca="1" si="52"/>
        <v>-2.097674030007273E-3</v>
      </c>
      <c r="M652">
        <v>647</v>
      </c>
      <c r="N652" s="1">
        <f t="shared" ca="1" si="53"/>
        <v>2.0760000000000002E-3</v>
      </c>
      <c r="O652" s="1">
        <f t="shared" ca="1" si="54"/>
        <v>-6.9981000000000002E-2</v>
      </c>
      <c r="P652" s="6">
        <f t="shared" ca="1" si="55"/>
        <v>-2.5924273883425407E-2</v>
      </c>
      <c r="Q652">
        <f t="shared" ca="1" si="56"/>
        <v>0</v>
      </c>
    </row>
    <row r="653" spans="1:17" x14ac:dyDescent="0.35">
      <c r="A653" vm="1299">
        <f ca="1"/>
        <v>44939</v>
      </c>
      <c r="B653" vm="1300">
        <f ca="1"/>
        <v>17956.599999999999</v>
      </c>
      <c r="C653" s="7">
        <f t="shared" ca="1" si="52"/>
        <v>5.4949488811592336E-3</v>
      </c>
      <c r="M653">
        <v>648</v>
      </c>
      <c r="N653" s="1">
        <f t="shared" ca="1" si="53"/>
        <v>2.846E-3</v>
      </c>
      <c r="O653" s="1">
        <f t="shared" ca="1" si="54"/>
        <v>-6.3967999999999997E-2</v>
      </c>
      <c r="P653" s="6">
        <f t="shared" ca="1" si="55"/>
        <v>-2.4982119961261227E-2</v>
      </c>
      <c r="Q653">
        <f t="shared" ca="1" si="56"/>
        <v>0</v>
      </c>
    </row>
    <row r="654" spans="1:17" x14ac:dyDescent="0.35">
      <c r="A654" vm="1301">
        <f ca="1"/>
        <v>44942</v>
      </c>
      <c r="B654" vm="1302">
        <f ca="1"/>
        <v>17894.849999999999</v>
      </c>
      <c r="C654" s="7">
        <f t="shared" ca="1" si="52"/>
        <v>-3.44477342271146E-3</v>
      </c>
      <c r="M654">
        <v>649</v>
      </c>
      <c r="N654" s="1">
        <f t="shared" ca="1" si="53"/>
        <v>9.9979999999999999E-3</v>
      </c>
      <c r="O654" s="1">
        <f t="shared" ca="1" si="54"/>
        <v>-2.3907000000000001E-2</v>
      </c>
      <c r="P654" s="6">
        <f t="shared" ca="1" si="55"/>
        <v>-2.0905365108575658E-2</v>
      </c>
      <c r="Q654">
        <f t="shared" ca="1" si="56"/>
        <v>0</v>
      </c>
    </row>
    <row r="655" spans="1:17" x14ac:dyDescent="0.35">
      <c r="A655" vm="1303">
        <f ca="1"/>
        <v>44943</v>
      </c>
      <c r="B655" vm="1304">
        <f ca="1"/>
        <v>18053.3</v>
      </c>
      <c r="C655" s="7">
        <f t="shared" ca="1" si="52"/>
        <v>8.8155315999272829E-3</v>
      </c>
      <c r="M655">
        <v>650</v>
      </c>
      <c r="N655" s="1">
        <f t="shared" ca="1" si="53"/>
        <v>3.5599999999999998E-4</v>
      </c>
      <c r="O655" s="1">
        <f t="shared" ca="1" si="54"/>
        <v>-7.0496000000000003E-2</v>
      </c>
      <c r="P655" s="6">
        <f t="shared" ca="1" si="55"/>
        <v>-3.0744136881020935E-2</v>
      </c>
      <c r="Q655">
        <f t="shared" ca="1" si="56"/>
        <v>0</v>
      </c>
    </row>
    <row r="656" spans="1:17" x14ac:dyDescent="0.35">
      <c r="A656" vm="1305">
        <f ca="1"/>
        <v>44944</v>
      </c>
      <c r="B656" vm="1306">
        <f ca="1"/>
        <v>18165.349999999999</v>
      </c>
      <c r="C656" s="7">
        <f t="shared" ca="1" si="52"/>
        <v>6.1874397571668738E-3</v>
      </c>
      <c r="M656">
        <v>651</v>
      </c>
      <c r="N656" s="1">
        <f t="shared" ca="1" si="53"/>
        <v>8.4729999999999996E-3</v>
      </c>
      <c r="O656" s="1">
        <f t="shared" ca="1" si="54"/>
        <v>-4.8233999999999999E-2</v>
      </c>
      <c r="P656" s="6">
        <f t="shared" ca="1" si="55"/>
        <v>-2.1476587715344792E-2</v>
      </c>
      <c r="Q656">
        <f t="shared" ca="1" si="56"/>
        <v>0</v>
      </c>
    </row>
    <row r="657" spans="1:17" x14ac:dyDescent="0.35">
      <c r="A657" vm="1307">
        <f ca="1"/>
        <v>44945</v>
      </c>
      <c r="B657" vm="1308">
        <f ca="1"/>
        <v>18107.849999999999</v>
      </c>
      <c r="C657" s="7">
        <f t="shared" ca="1" si="52"/>
        <v>-3.1703874024205901E-3</v>
      </c>
      <c r="M657">
        <v>652</v>
      </c>
      <c r="N657" s="1">
        <f t="shared" ca="1" si="53"/>
        <v>9.4050000000000002E-3</v>
      </c>
      <c r="O657" s="1">
        <f t="shared" ca="1" si="54"/>
        <v>-3.1119999999999998E-2</v>
      </c>
      <c r="P657" s="6">
        <f t="shared" ca="1" si="55"/>
        <v>-2.1117778436992637E-2</v>
      </c>
      <c r="Q657">
        <f t="shared" ca="1" si="56"/>
        <v>0</v>
      </c>
    </row>
    <row r="658" spans="1:17" x14ac:dyDescent="0.35">
      <c r="A658" vm="1309">
        <f ca="1"/>
        <v>44946</v>
      </c>
      <c r="B658" vm="1310">
        <f ca="1"/>
        <v>18027.650000000001</v>
      </c>
      <c r="C658" s="7">
        <f t="shared" ca="1" si="52"/>
        <v>-4.4388555124240574E-3</v>
      </c>
      <c r="M658">
        <v>653</v>
      </c>
      <c r="N658" s="1">
        <f t="shared" ca="1" si="53"/>
        <v>2.04E-4</v>
      </c>
      <c r="O658" s="1">
        <f t="shared" ca="1" si="54"/>
        <v>-3.6310000000000001E-3</v>
      </c>
      <c r="P658" s="6">
        <f t="shared" ca="1" si="55"/>
        <v>-3.2137823250151888E-2</v>
      </c>
      <c r="Q658">
        <f t="shared" ca="1" si="56"/>
        <v>1</v>
      </c>
    </row>
    <row r="659" spans="1:17" x14ac:dyDescent="0.35">
      <c r="A659" vm="1311">
        <f ca="1"/>
        <v>44949</v>
      </c>
      <c r="B659" vm="1312">
        <f ca="1"/>
        <v>18118.55</v>
      </c>
      <c r="C659" s="7">
        <f t="shared" ca="1" si="52"/>
        <v>5.0295849424065783E-3</v>
      </c>
      <c r="M659">
        <v>654</v>
      </c>
      <c r="N659" s="1">
        <f t="shared" ca="1" si="53"/>
        <v>2.1610000000000002E-3</v>
      </c>
      <c r="O659" s="1">
        <f t="shared" ca="1" si="54"/>
        <v>-8.6083000000000007E-2</v>
      </c>
      <c r="P659" s="6">
        <f t="shared" ca="1" si="55"/>
        <v>-2.5805987364018623E-2</v>
      </c>
      <c r="Q659">
        <f t="shared" ca="1" si="56"/>
        <v>0</v>
      </c>
    </row>
    <row r="660" spans="1:17" x14ac:dyDescent="0.35">
      <c r="A660" vm="1313">
        <f ca="1"/>
        <v>44950</v>
      </c>
      <c r="B660" vm="1314">
        <f ca="1"/>
        <v>18118.3</v>
      </c>
      <c r="C660" s="7">
        <f t="shared" ca="1" si="52"/>
        <v>-1.3798108831454769E-5</v>
      </c>
      <c r="M660">
        <v>655</v>
      </c>
      <c r="N660" s="1">
        <f t="shared" ca="1" si="53"/>
        <v>9.4739999999999998E-3</v>
      </c>
      <c r="O660" s="1">
        <f t="shared" ca="1" si="54"/>
        <v>-7.3688000000000003E-2</v>
      </c>
      <c r="P660" s="6">
        <f t="shared" ca="1" si="55"/>
        <v>-2.1092470389118542E-2</v>
      </c>
      <c r="Q660">
        <f t="shared" ca="1" si="56"/>
        <v>0</v>
      </c>
    </row>
    <row r="661" spans="1:17" x14ac:dyDescent="0.35">
      <c r="A661" vm="1315">
        <f ca="1"/>
        <v>44951</v>
      </c>
      <c r="B661" vm="1316">
        <f ca="1"/>
        <v>17891.95</v>
      </c>
      <c r="C661" s="7">
        <f t="shared" ca="1" si="52"/>
        <v>-1.2571586207360697E-2</v>
      </c>
      <c r="M661">
        <v>656</v>
      </c>
      <c r="N661" s="1">
        <f t="shared" ca="1" si="53"/>
        <v>4.4590000000000003E-3</v>
      </c>
      <c r="O661" s="1">
        <f t="shared" ca="1" si="54"/>
        <v>-7.9412999999999997E-2</v>
      </c>
      <c r="P661" s="6">
        <f t="shared" ca="1" si="55"/>
        <v>-2.358939899782633E-2</v>
      </c>
      <c r="Q661">
        <f t="shared" ca="1" si="56"/>
        <v>0</v>
      </c>
    </row>
    <row r="662" spans="1:17" x14ac:dyDescent="0.35">
      <c r="A662" vm="1317">
        <f ca="1"/>
        <v>44953</v>
      </c>
      <c r="B662" vm="1318">
        <f ca="1"/>
        <v>17604.349999999999</v>
      </c>
      <c r="C662" s="7">
        <f t="shared" ca="1" si="52"/>
        <v>-1.6204860425410094E-2</v>
      </c>
      <c r="M662">
        <v>657</v>
      </c>
      <c r="N662" s="1">
        <f t="shared" ca="1" si="53"/>
        <v>9.1269999999999997E-3</v>
      </c>
      <c r="O662" s="1">
        <f t="shared" ca="1" si="54"/>
        <v>-1.2895999999999999E-2</v>
      </c>
      <c r="P662" s="6">
        <f t="shared" ca="1" si="55"/>
        <v>-2.1221418604007662E-2</v>
      </c>
      <c r="Q662">
        <f t="shared" ca="1" si="56"/>
        <v>1</v>
      </c>
    </row>
    <row r="663" spans="1:17" x14ac:dyDescent="0.35">
      <c r="A663" vm="1319">
        <f ca="1"/>
        <v>44956</v>
      </c>
      <c r="B663" vm="1320">
        <f ca="1"/>
        <v>17648.95</v>
      </c>
      <c r="C663" s="7">
        <f t="shared" ca="1" si="52"/>
        <v>2.5302609284759267E-3</v>
      </c>
      <c r="M663">
        <v>658</v>
      </c>
      <c r="N663" s="1">
        <f t="shared" ca="1" si="53"/>
        <v>9.7940000000000006E-3</v>
      </c>
      <c r="O663" s="1">
        <f t="shared" ca="1" si="54"/>
        <v>-1.4995E-2</v>
      </c>
      <c r="P663" s="6">
        <f t="shared" ca="1" si="55"/>
        <v>-2.0977165596942463E-2</v>
      </c>
      <c r="Q663">
        <f t="shared" ca="1" si="56"/>
        <v>1</v>
      </c>
    </row>
    <row r="664" spans="1:17" x14ac:dyDescent="0.35">
      <c r="A664" vm="1321">
        <f ca="1"/>
        <v>44957</v>
      </c>
      <c r="B664" vm="1322">
        <f ca="1"/>
        <v>17662.150000000001</v>
      </c>
      <c r="C664" s="7">
        <f t="shared" ca="1" si="52"/>
        <v>7.4764029525351266E-4</v>
      </c>
      <c r="M664">
        <v>659</v>
      </c>
      <c r="N664" s="1">
        <f t="shared" ca="1" si="53"/>
        <v>2.8349999999999998E-3</v>
      </c>
      <c r="O664" s="1">
        <f t="shared" ca="1" si="54"/>
        <v>-1.0085999999999999E-2</v>
      </c>
      <c r="P664" s="6">
        <f t="shared" ca="1" si="55"/>
        <v>-2.499385953663311E-2</v>
      </c>
      <c r="Q664">
        <f t="shared" ca="1" si="56"/>
        <v>1</v>
      </c>
    </row>
    <row r="665" spans="1:17" x14ac:dyDescent="0.35">
      <c r="A665" vm="1323">
        <f ca="1"/>
        <v>44958</v>
      </c>
      <c r="B665" vm="1324">
        <f ca="1"/>
        <v>17616.3</v>
      </c>
      <c r="C665" s="7">
        <f t="shared" ca="1" si="52"/>
        <v>-2.5993220119003902E-3</v>
      </c>
      <c r="M665">
        <v>660</v>
      </c>
      <c r="N665" s="1">
        <f t="shared" ca="1" si="53"/>
        <v>3.7100000000000002E-3</v>
      </c>
      <c r="O665" s="1">
        <f t="shared" ca="1" si="54"/>
        <v>-1.805E-3</v>
      </c>
      <c r="P665" s="6">
        <f t="shared" ca="1" si="55"/>
        <v>-2.4167554657975519E-2</v>
      </c>
      <c r="Q665">
        <f t="shared" ca="1" si="56"/>
        <v>1</v>
      </c>
    </row>
    <row r="666" spans="1:17" x14ac:dyDescent="0.35">
      <c r="A666" vm="1325">
        <f ca="1"/>
        <v>44959</v>
      </c>
      <c r="B666" vm="1326">
        <f ca="1"/>
        <v>17610.400000000001</v>
      </c>
      <c r="C666" s="7">
        <f t="shared" ca="1" si="52"/>
        <v>-3.3497319108321866E-4</v>
      </c>
      <c r="M666">
        <v>661</v>
      </c>
      <c r="N666" s="1">
        <f t="shared" ca="1" si="53"/>
        <v>2.4970000000000001E-3</v>
      </c>
      <c r="O666" s="1">
        <f t="shared" ca="1" si="54"/>
        <v>-1.2192E-2</v>
      </c>
      <c r="P666" s="6">
        <f t="shared" ca="1" si="55"/>
        <v>-2.5376272971101059E-2</v>
      </c>
      <c r="Q666">
        <f t="shared" ca="1" si="56"/>
        <v>1</v>
      </c>
    </row>
    <row r="667" spans="1:17" x14ac:dyDescent="0.35">
      <c r="A667" vm="1327">
        <f ca="1"/>
        <v>44960</v>
      </c>
      <c r="B667" vm="1328">
        <f ca="1"/>
        <v>17854.05</v>
      </c>
      <c r="C667" s="7">
        <f t="shared" ca="1" si="52"/>
        <v>1.3740736629151006E-2</v>
      </c>
      <c r="M667">
        <v>662</v>
      </c>
      <c r="N667" s="1">
        <f t="shared" ca="1" si="53"/>
        <v>7.4809999999999998E-3</v>
      </c>
      <c r="O667" s="1">
        <f t="shared" ca="1" si="54"/>
        <v>-5.9202999999999999E-2</v>
      </c>
      <c r="P667" s="6">
        <f t="shared" ca="1" si="55"/>
        <v>-2.1898772539291279E-2</v>
      </c>
      <c r="Q667">
        <f t="shared" ca="1" si="56"/>
        <v>0</v>
      </c>
    </row>
    <row r="668" spans="1:17" x14ac:dyDescent="0.35">
      <c r="A668" vm="1329">
        <f ca="1"/>
        <v>44963</v>
      </c>
      <c r="B668" vm="1330">
        <f ca="1"/>
        <v>17764.599999999999</v>
      </c>
      <c r="C668" s="7">
        <f t="shared" ca="1" si="52"/>
        <v>-5.0226602101452831E-3</v>
      </c>
      <c r="M668">
        <v>663</v>
      </c>
      <c r="N668" s="1">
        <f t="shared" ca="1" si="53"/>
        <v>5.9480000000000002E-3</v>
      </c>
      <c r="O668" s="1">
        <f t="shared" ca="1" si="54"/>
        <v>-1.0345999999999999E-2</v>
      </c>
      <c r="P668" s="6">
        <f t="shared" ca="1" si="55"/>
        <v>-2.2660196121993516E-2</v>
      </c>
      <c r="Q668">
        <f t="shared" ca="1" si="56"/>
        <v>1</v>
      </c>
    </row>
    <row r="669" spans="1:17" x14ac:dyDescent="0.35">
      <c r="A669" vm="1331">
        <f ca="1"/>
        <v>44964</v>
      </c>
      <c r="B669" vm="1332">
        <f ca="1"/>
        <v>17721.5</v>
      </c>
      <c r="C669" s="7">
        <f t="shared" ca="1" si="52"/>
        <v>-2.4291213288073102E-3</v>
      </c>
      <c r="M669">
        <v>664</v>
      </c>
      <c r="N669" s="1">
        <f t="shared" ca="1" si="53"/>
        <v>5.2789999999999998E-3</v>
      </c>
      <c r="O669" s="1">
        <f t="shared" ca="1" si="54"/>
        <v>-1.584E-2</v>
      </c>
      <c r="P669" s="6">
        <f t="shared" ca="1" si="55"/>
        <v>-2.3048571904680404E-2</v>
      </c>
      <c r="Q669">
        <f t="shared" ca="1" si="56"/>
        <v>1</v>
      </c>
    </row>
    <row r="670" spans="1:17" x14ac:dyDescent="0.35">
      <c r="A670" vm="1333">
        <f ca="1"/>
        <v>44965</v>
      </c>
      <c r="B670" vm="1334">
        <f ca="1"/>
        <v>17871.7</v>
      </c>
      <c r="C670" s="7">
        <f t="shared" ca="1" si="52"/>
        <v>8.4398644447551876E-3</v>
      </c>
      <c r="M670">
        <v>665</v>
      </c>
      <c r="N670" s="1">
        <f t="shared" ca="1" si="53"/>
        <v>9.8259999999999997E-3</v>
      </c>
      <c r="O670" s="1">
        <f t="shared" ca="1" si="54"/>
        <v>-6.1478999999999999E-2</v>
      </c>
      <c r="P670" s="6">
        <f t="shared" ca="1" si="55"/>
        <v>-2.0965816923257944E-2</v>
      </c>
      <c r="Q670">
        <f t="shared" ca="1" si="56"/>
        <v>0</v>
      </c>
    </row>
    <row r="671" spans="1:17" x14ac:dyDescent="0.35">
      <c r="A671" vm="1335">
        <f ca="1"/>
        <v>44966</v>
      </c>
      <c r="B671" vm="1336">
        <f ca="1"/>
        <v>17893.45</v>
      </c>
      <c r="C671" s="7">
        <f t="shared" ca="1" si="52"/>
        <v>1.2162679413476782E-3</v>
      </c>
      <c r="M671">
        <v>666</v>
      </c>
      <c r="N671" s="1">
        <f t="shared" ca="1" si="53"/>
        <v>6.6169999999999996E-3</v>
      </c>
      <c r="O671" s="1">
        <f t="shared" ca="1" si="54"/>
        <v>-2.8684000000000001E-2</v>
      </c>
      <c r="P671" s="6">
        <f t="shared" ca="1" si="55"/>
        <v>-2.2308795515277709E-2</v>
      </c>
      <c r="Q671">
        <f t="shared" ca="1" si="56"/>
        <v>0</v>
      </c>
    </row>
    <row r="672" spans="1:17" x14ac:dyDescent="0.35">
      <c r="A672" vm="1337">
        <f ca="1"/>
        <v>44967</v>
      </c>
      <c r="B672" vm="1338">
        <f ca="1"/>
        <v>17856.5</v>
      </c>
      <c r="C672" s="7">
        <f t="shared" ca="1" si="52"/>
        <v>-2.0671364943135387E-3</v>
      </c>
      <c r="M672">
        <v>667</v>
      </c>
      <c r="N672" s="1">
        <f t="shared" ca="1" si="53"/>
        <v>6.058E-3</v>
      </c>
      <c r="O672" s="1">
        <f t="shared" ca="1" si="54"/>
        <v>-4.1069000000000001E-2</v>
      </c>
      <c r="P672" s="6">
        <f t="shared" ca="1" si="55"/>
        <v>-2.2600086901446034E-2</v>
      </c>
      <c r="Q672">
        <f t="shared" ca="1" si="56"/>
        <v>0</v>
      </c>
    </row>
    <row r="673" spans="1:17" x14ac:dyDescent="0.35">
      <c r="A673" vm="1339">
        <f ca="1"/>
        <v>44970</v>
      </c>
      <c r="B673" vm="1340">
        <f ca="1"/>
        <v>17770.900000000001</v>
      </c>
      <c r="C673" s="7">
        <f t="shared" ca="1" si="52"/>
        <v>-4.8052995568044921E-3</v>
      </c>
      <c r="M673">
        <v>668</v>
      </c>
      <c r="N673" s="1">
        <f t="shared" ca="1" si="53"/>
        <v>1.993E-3</v>
      </c>
      <c r="O673" s="1">
        <f t="shared" ca="1" si="54"/>
        <v>-1.0070000000000001E-2</v>
      </c>
      <c r="P673" s="6">
        <f t="shared" ca="1" si="55"/>
        <v>-2.6044096380940358E-2</v>
      </c>
      <c r="Q673">
        <f t="shared" ca="1" si="56"/>
        <v>1</v>
      </c>
    </row>
    <row r="674" spans="1:17" x14ac:dyDescent="0.35">
      <c r="A674" vm="1341">
        <f ca="1"/>
        <v>44971</v>
      </c>
      <c r="B674" vm="1342">
        <f ca="1"/>
        <v>17929.849999999999</v>
      </c>
      <c r="C674" s="7">
        <f t="shared" ca="1" si="52"/>
        <v>8.9046336726180588E-3</v>
      </c>
      <c r="M674">
        <v>669</v>
      </c>
      <c r="N674" s="1">
        <f t="shared" ca="1" si="53"/>
        <v>9.3880000000000005E-3</v>
      </c>
      <c r="O674" s="1">
        <f t="shared" ca="1" si="54"/>
        <v>-1.6462999999999998E-2</v>
      </c>
      <c r="P674" s="6">
        <f t="shared" ca="1" si="55"/>
        <v>-2.1124038680424038E-2</v>
      </c>
      <c r="Q674">
        <f t="shared" ca="1" si="56"/>
        <v>1</v>
      </c>
    </row>
    <row r="675" spans="1:17" x14ac:dyDescent="0.35">
      <c r="A675" vm="1343">
        <f ca="1"/>
        <v>44972</v>
      </c>
      <c r="B675" vm="1344">
        <f ca="1"/>
        <v>18015.849999999999</v>
      </c>
      <c r="C675" s="7">
        <f t="shared" ca="1" si="52"/>
        <v>4.7850042753287744E-3</v>
      </c>
      <c r="M675">
        <v>670</v>
      </c>
      <c r="N675" s="1">
        <f t="shared" ca="1" si="53"/>
        <v>8.6700000000000004E-4</v>
      </c>
      <c r="O675" s="1">
        <f t="shared" ca="1" si="54"/>
        <v>-7.0511000000000004E-2</v>
      </c>
      <c r="P675" s="6">
        <f t="shared" ca="1" si="55"/>
        <v>-2.8396720850573591E-2</v>
      </c>
      <c r="Q675">
        <f t="shared" ca="1" si="56"/>
        <v>0</v>
      </c>
    </row>
    <row r="676" spans="1:17" x14ac:dyDescent="0.35">
      <c r="A676" vm="1345">
        <f ca="1"/>
        <v>44973</v>
      </c>
      <c r="B676" vm="1346">
        <f ca="1"/>
        <v>18035.849999999999</v>
      </c>
      <c r="C676" s="7">
        <f t="shared" ca="1" si="52"/>
        <v>1.1095178342057001E-3</v>
      </c>
      <c r="M676">
        <v>671</v>
      </c>
      <c r="N676" s="1">
        <f t="shared" ca="1" si="53"/>
        <v>1.127E-3</v>
      </c>
      <c r="O676" s="1">
        <f t="shared" ca="1" si="54"/>
        <v>-3.0110999999999999E-2</v>
      </c>
      <c r="P676" s="6">
        <f t="shared" ca="1" si="55"/>
        <v>-2.7673340097751409E-2</v>
      </c>
      <c r="Q676">
        <f t="shared" ca="1" si="56"/>
        <v>0</v>
      </c>
    </row>
    <row r="677" spans="1:17" x14ac:dyDescent="0.35">
      <c r="A677" vm="1347">
        <f ca="1"/>
        <v>44974</v>
      </c>
      <c r="B677" vm="1348">
        <f ca="1"/>
        <v>17944.2</v>
      </c>
      <c r="C677" s="7">
        <f t="shared" ca="1" si="52"/>
        <v>-5.0945008816343056E-3</v>
      </c>
      <c r="M677">
        <v>672</v>
      </c>
      <c r="N677" s="1">
        <f t="shared" ca="1" si="53"/>
        <v>5.1070000000000004E-3</v>
      </c>
      <c r="O677" s="1">
        <f t="shared" ca="1" si="54"/>
        <v>-4.1999000000000002E-2</v>
      </c>
      <c r="P677" s="6">
        <f t="shared" ca="1" si="55"/>
        <v>-2.315548012746374E-2</v>
      </c>
      <c r="Q677">
        <f t="shared" ca="1" si="56"/>
        <v>0</v>
      </c>
    </row>
    <row r="678" spans="1:17" x14ac:dyDescent="0.35">
      <c r="A678" vm="1349">
        <f ca="1"/>
        <v>44977</v>
      </c>
      <c r="B678" vm="1350">
        <f ca="1"/>
        <v>17844.599999999999</v>
      </c>
      <c r="C678" s="7">
        <f t="shared" ca="1" si="52"/>
        <v>-5.5660014941524474E-3</v>
      </c>
      <c r="M678">
        <v>673</v>
      </c>
      <c r="N678" s="1">
        <f t="shared" ca="1" si="53"/>
        <v>4.0679999999999996E-3</v>
      </c>
      <c r="O678" s="1">
        <f t="shared" ca="1" si="54"/>
        <v>-5.4669999999999996E-3</v>
      </c>
      <c r="P678" s="6">
        <f t="shared" ca="1" si="55"/>
        <v>-2.3879326320417227E-2</v>
      </c>
      <c r="Q678">
        <f t="shared" ca="1" si="56"/>
        <v>1</v>
      </c>
    </row>
    <row r="679" spans="1:17" x14ac:dyDescent="0.35">
      <c r="A679" vm="1351">
        <f ca="1"/>
        <v>44978</v>
      </c>
      <c r="B679" vm="1352">
        <f ca="1"/>
        <v>17826.7</v>
      </c>
      <c r="C679" s="7">
        <f t="shared" ca="1" si="52"/>
        <v>-1.0036080267580851E-3</v>
      </c>
      <c r="M679">
        <v>674</v>
      </c>
      <c r="N679" s="1">
        <f t="shared" ca="1" si="53"/>
        <v>5.5830000000000003E-3</v>
      </c>
      <c r="O679" s="1">
        <f t="shared" ca="1" si="54"/>
        <v>-8.8800000000000001E-4</v>
      </c>
      <c r="P679" s="6">
        <f t="shared" ca="1" si="55"/>
        <v>-2.2866973859657289E-2</v>
      </c>
      <c r="Q679">
        <f t="shared" ca="1" si="56"/>
        <v>1</v>
      </c>
    </row>
    <row r="680" spans="1:17" x14ac:dyDescent="0.35">
      <c r="A680" vm="1353">
        <f ca="1"/>
        <v>44979</v>
      </c>
      <c r="B680" vm="1354">
        <f ca="1"/>
        <v>17554.3</v>
      </c>
      <c r="C680" s="7">
        <f t="shared" ca="1" si="52"/>
        <v>-1.539839927597453E-2</v>
      </c>
      <c r="M680">
        <v>675</v>
      </c>
      <c r="N680" s="1">
        <f t="shared" ca="1" si="53"/>
        <v>7.1879999999999999E-3</v>
      </c>
      <c r="O680" s="1">
        <f t="shared" ca="1" si="54"/>
        <v>-7.5902999999999998E-2</v>
      </c>
      <c r="P680" s="6">
        <f t="shared" ca="1" si="55"/>
        <v>-2.2032907846093221E-2</v>
      </c>
      <c r="Q680">
        <f t="shared" ca="1" si="56"/>
        <v>0</v>
      </c>
    </row>
    <row r="681" spans="1:17" x14ac:dyDescent="0.35">
      <c r="A681" vm="1355">
        <f ca="1"/>
        <v>44980</v>
      </c>
      <c r="B681" vm="1356">
        <f ca="1"/>
        <v>17511.25</v>
      </c>
      <c r="C681" s="7">
        <f t="shared" ca="1" si="52"/>
        <v>-2.4554026176142147E-3</v>
      </c>
      <c r="M681">
        <v>676</v>
      </c>
      <c r="N681" s="1">
        <f t="shared" ca="1" si="53"/>
        <v>6.1469999999999997E-3</v>
      </c>
      <c r="O681" s="1">
        <f t="shared" ca="1" si="54"/>
        <v>-9.7335000000000005E-2</v>
      </c>
      <c r="P681" s="6">
        <f t="shared" ca="1" si="55"/>
        <v>-2.2552156939423511E-2</v>
      </c>
      <c r="Q681">
        <f t="shared" ca="1" si="56"/>
        <v>0</v>
      </c>
    </row>
    <row r="682" spans="1:17" x14ac:dyDescent="0.35">
      <c r="A682" vm="1357">
        <f ca="1"/>
        <v>44981</v>
      </c>
      <c r="B682" vm="1358">
        <f ca="1"/>
        <v>17465.8</v>
      </c>
      <c r="C682" s="7">
        <f t="shared" ca="1" si="52"/>
        <v>-2.5988484209401182E-3</v>
      </c>
      <c r="M682">
        <v>677</v>
      </c>
      <c r="N682" s="1">
        <f t="shared" ca="1" si="53"/>
        <v>5.5259999999999997E-3</v>
      </c>
      <c r="O682" s="1">
        <f t="shared" ca="1" si="54"/>
        <v>-4.9856999999999999E-2</v>
      </c>
      <c r="P682" s="6">
        <f t="shared" ca="1" si="55"/>
        <v>-2.2900342782159577E-2</v>
      </c>
      <c r="Q682">
        <f t="shared" ca="1" si="56"/>
        <v>0</v>
      </c>
    </row>
    <row r="683" spans="1:17" x14ac:dyDescent="0.35">
      <c r="A683" vm="1359">
        <f ca="1"/>
        <v>44984</v>
      </c>
      <c r="B683" vm="1360">
        <f ca="1"/>
        <v>17392.7</v>
      </c>
      <c r="C683" s="7">
        <f t="shared" ca="1" si="52"/>
        <v>-4.1941051482731325E-3</v>
      </c>
      <c r="M683">
        <v>678</v>
      </c>
      <c r="N683" s="1">
        <f t="shared" ca="1" si="53"/>
        <v>4.6389999999999999E-3</v>
      </c>
      <c r="O683" s="1">
        <f t="shared" ca="1" si="54"/>
        <v>-8.1836000000000006E-2</v>
      </c>
      <c r="P683" s="6">
        <f t="shared" ca="1" si="55"/>
        <v>-2.3463500013876922E-2</v>
      </c>
      <c r="Q683">
        <f t="shared" ca="1" si="56"/>
        <v>0</v>
      </c>
    </row>
    <row r="684" spans="1:17" x14ac:dyDescent="0.35">
      <c r="A684" vm="1361">
        <f ca="1"/>
        <v>44985</v>
      </c>
      <c r="B684" vm="1362">
        <f ca="1"/>
        <v>17303.95</v>
      </c>
      <c r="C684" s="7">
        <f t="shared" ca="1" si="52"/>
        <v>-5.1157788177069495E-3</v>
      </c>
      <c r="M684">
        <v>679</v>
      </c>
      <c r="N684" s="1">
        <f t="shared" ca="1" si="53"/>
        <v>9.6050000000000007E-3</v>
      </c>
      <c r="O684" s="1">
        <f t="shared" ca="1" si="54"/>
        <v>-7.0865999999999998E-2</v>
      </c>
      <c r="P684" s="6">
        <f t="shared" ca="1" si="55"/>
        <v>-2.1044862038509388E-2</v>
      </c>
      <c r="Q684">
        <f t="shared" ca="1" si="56"/>
        <v>0</v>
      </c>
    </row>
    <row r="685" spans="1:17" x14ac:dyDescent="0.35">
      <c r="A685" vm="1363">
        <f ca="1"/>
        <v>44986</v>
      </c>
      <c r="B685" vm="1364">
        <f ca="1"/>
        <v>17450.900000000001</v>
      </c>
      <c r="C685" s="7">
        <f t="shared" ca="1" si="52"/>
        <v>8.4564241084092717E-3</v>
      </c>
      <c r="M685">
        <v>680</v>
      </c>
      <c r="N685" s="1">
        <f t="shared" ca="1" si="53"/>
        <v>4.1390000000000003E-3</v>
      </c>
      <c r="O685" s="1">
        <f t="shared" ca="1" si="54"/>
        <v>-8.9797000000000002E-2</v>
      </c>
      <c r="P685" s="6">
        <f t="shared" ca="1" si="55"/>
        <v>-2.3824878757453701E-2</v>
      </c>
      <c r="Q685">
        <f t="shared" ca="1" si="56"/>
        <v>0</v>
      </c>
    </row>
    <row r="686" spans="1:17" x14ac:dyDescent="0.35">
      <c r="A686" vm="1365">
        <f ca="1"/>
        <v>44987</v>
      </c>
      <c r="B686" vm="1366">
        <f ca="1"/>
        <v>17321.900000000001</v>
      </c>
      <c r="C686" s="7">
        <f t="shared" ca="1" si="52"/>
        <v>-7.4196263629130879E-3</v>
      </c>
      <c r="M686">
        <v>681</v>
      </c>
      <c r="N686" s="1">
        <f t="shared" ca="1" si="53"/>
        <v>5.6899999999999995E-4</v>
      </c>
      <c r="O686" s="1">
        <f t="shared" ca="1" si="54"/>
        <v>-2.1106E-2</v>
      </c>
      <c r="P686" s="6">
        <f t="shared" ca="1" si="55"/>
        <v>-2.9527082554259527E-2</v>
      </c>
      <c r="Q686">
        <f t="shared" ca="1" si="56"/>
        <v>1</v>
      </c>
    </row>
    <row r="687" spans="1:17" x14ac:dyDescent="0.35">
      <c r="A687" vm="1367">
        <f ca="1"/>
        <v>44988</v>
      </c>
      <c r="B687" vm="1368">
        <f ca="1"/>
        <v>17594.349999999999</v>
      </c>
      <c r="C687" s="7">
        <f t="shared" ca="1" si="52"/>
        <v>1.5606230891244488E-2</v>
      </c>
      <c r="M687">
        <v>682</v>
      </c>
      <c r="N687" s="1">
        <f t="shared" ca="1" si="53"/>
        <v>1.0399999999999999E-4</v>
      </c>
      <c r="O687" s="1">
        <f t="shared" ca="1" si="54"/>
        <v>-6.4912999999999998E-2</v>
      </c>
      <c r="P687" s="6">
        <f t="shared" ca="1" si="55"/>
        <v>-3.375741852296453E-2</v>
      </c>
      <c r="Q687">
        <f t="shared" ca="1" si="56"/>
        <v>0</v>
      </c>
    </row>
    <row r="688" spans="1:17" x14ac:dyDescent="0.35">
      <c r="A688" vm="1369">
        <f ca="1"/>
        <v>44991</v>
      </c>
      <c r="B688" vm="1370">
        <f ca="1"/>
        <v>17711.45</v>
      </c>
      <c r="C688" s="7">
        <f t="shared" ca="1" si="52"/>
        <v>6.6334953122811511E-3</v>
      </c>
      <c r="M688">
        <v>683</v>
      </c>
      <c r="N688" s="1">
        <f t="shared" ca="1" si="53"/>
        <v>2.4650000000000002E-3</v>
      </c>
      <c r="O688" s="1">
        <f t="shared" ca="1" si="54"/>
        <v>-2.1812000000000002E-2</v>
      </c>
      <c r="P688" s="6">
        <f t="shared" ca="1" si="55"/>
        <v>-2.5414864539421728E-2</v>
      </c>
      <c r="Q688">
        <f t="shared" ca="1" si="56"/>
        <v>1</v>
      </c>
    </row>
    <row r="689" spans="1:17" x14ac:dyDescent="0.35">
      <c r="A689" vm="1371">
        <f ca="1"/>
        <v>44993</v>
      </c>
      <c r="B689" vm="1372">
        <f ca="1"/>
        <v>17754.400000000001</v>
      </c>
      <c r="C689" s="7">
        <f t="shared" ca="1" si="52"/>
        <v>2.4220494360940436E-3</v>
      </c>
      <c r="M689">
        <v>684</v>
      </c>
      <c r="N689" s="1">
        <f t="shared" ca="1" si="53"/>
        <v>7.3029999999999996E-3</v>
      </c>
      <c r="O689" s="1">
        <f t="shared" ca="1" si="54"/>
        <v>-9.3423000000000006E-2</v>
      </c>
      <c r="P689" s="6">
        <f t="shared" ca="1" si="55"/>
        <v>-2.197969616769798E-2</v>
      </c>
      <c r="Q689">
        <f t="shared" ca="1" si="56"/>
        <v>0</v>
      </c>
    </row>
    <row r="690" spans="1:17" x14ac:dyDescent="0.35">
      <c r="A690" vm="1373">
        <f ca="1"/>
        <v>44994</v>
      </c>
      <c r="B690" vm="1374">
        <f ca="1"/>
        <v>17589.599999999999</v>
      </c>
      <c r="C690" s="7">
        <f t="shared" ca="1" si="52"/>
        <v>-9.3255542287693904E-3</v>
      </c>
      <c r="M690">
        <v>685</v>
      </c>
      <c r="N690" s="1">
        <f t="shared" ca="1" si="53"/>
        <v>3.7369999999999999E-3</v>
      </c>
      <c r="O690" s="1">
        <f t="shared" ca="1" si="54"/>
        <v>-1.0169999999999999E-3</v>
      </c>
      <c r="P690" s="6">
        <f t="shared" ca="1" si="55"/>
        <v>-2.4144966233584558E-2</v>
      </c>
      <c r="Q690">
        <f t="shared" ca="1" si="56"/>
        <v>1</v>
      </c>
    </row>
    <row r="691" spans="1:17" x14ac:dyDescent="0.35">
      <c r="A691" vm="1375">
        <f ca="1"/>
        <v>44995</v>
      </c>
      <c r="B691" vm="1376">
        <f ca="1"/>
        <v>17412.900000000001</v>
      </c>
      <c r="C691" s="7">
        <f t="shared" ca="1" si="52"/>
        <v>-1.0096507452669731E-2</v>
      </c>
      <c r="M691">
        <v>686</v>
      </c>
      <c r="N691" s="1">
        <f t="shared" ca="1" si="53"/>
        <v>2.3310000000000002E-3</v>
      </c>
      <c r="O691" s="1">
        <f t="shared" ca="1" si="54"/>
        <v>-5.7099999999999998E-3</v>
      </c>
      <c r="P691" s="6">
        <f t="shared" ca="1" si="55"/>
        <v>-2.5581554279468708E-2</v>
      </c>
      <c r="Q691">
        <f t="shared" ca="1" si="56"/>
        <v>1</v>
      </c>
    </row>
    <row r="692" spans="1:17" x14ac:dyDescent="0.35">
      <c r="A692" vm="1377">
        <f ca="1"/>
        <v>44998</v>
      </c>
      <c r="B692" vm="1378">
        <f ca="1"/>
        <v>17154.3</v>
      </c>
      <c r="C692" s="7">
        <f t="shared" ca="1" si="52"/>
        <v>-1.4962439797248966E-2</v>
      </c>
      <c r="M692">
        <v>687</v>
      </c>
      <c r="N692" s="1">
        <f t="shared" ca="1" si="53"/>
        <v>1.436E-3</v>
      </c>
      <c r="O692" s="1">
        <f t="shared" ca="1" si="54"/>
        <v>-9.3400000000000004E-4</v>
      </c>
      <c r="P692" s="6">
        <f t="shared" ca="1" si="55"/>
        <v>-2.6990784831949527E-2</v>
      </c>
      <c r="Q692">
        <f t="shared" ca="1" si="56"/>
        <v>1</v>
      </c>
    </row>
    <row r="693" spans="1:17" x14ac:dyDescent="0.35">
      <c r="A693" vm="1379">
        <f ca="1"/>
        <v>44999</v>
      </c>
      <c r="B693" vm="1380">
        <f ca="1"/>
        <v>17043.3</v>
      </c>
      <c r="C693" s="7">
        <f t="shared" ca="1" si="52"/>
        <v>-6.4917064247525776E-3</v>
      </c>
      <c r="M693">
        <v>688</v>
      </c>
      <c r="N693" s="1">
        <f t="shared" ca="1" si="53"/>
        <v>6.783E-3</v>
      </c>
      <c r="O693" s="1">
        <f t="shared" ca="1" si="54"/>
        <v>-6.1106000000000001E-2</v>
      </c>
      <c r="P693" s="6">
        <f t="shared" ca="1" si="55"/>
        <v>-2.2226488310690937E-2</v>
      </c>
      <c r="Q693">
        <f t="shared" ca="1" si="56"/>
        <v>0</v>
      </c>
    </row>
    <row r="694" spans="1:17" x14ac:dyDescent="0.35">
      <c r="A694" vm="1381">
        <f ca="1"/>
        <v>45000</v>
      </c>
      <c r="B694" vm="1382">
        <f ca="1"/>
        <v>16972.150000000001</v>
      </c>
      <c r="C694" s="7">
        <f t="shared" ca="1" si="52"/>
        <v>-4.1833992356591016E-3</v>
      </c>
      <c r="M694">
        <v>689</v>
      </c>
      <c r="N694" s="1">
        <f t="shared" ca="1" si="53"/>
        <v>2.1589999999999999E-3</v>
      </c>
      <c r="O694" s="1">
        <f t="shared" ca="1" si="54"/>
        <v>-3.737E-2</v>
      </c>
      <c r="P694" s="6">
        <f t="shared" ca="1" si="55"/>
        <v>-2.5808721720920091E-2</v>
      </c>
      <c r="Q694">
        <f t="shared" ca="1" si="56"/>
        <v>0</v>
      </c>
    </row>
    <row r="695" spans="1:17" x14ac:dyDescent="0.35">
      <c r="A695" vm="1383">
        <f ca="1"/>
        <v>45001</v>
      </c>
      <c r="B695" vm="1384">
        <f ca="1"/>
        <v>16985.599999999999</v>
      </c>
      <c r="C695" s="7">
        <f t="shared" ca="1" si="52"/>
        <v>7.9216088835932304E-4</v>
      </c>
      <c r="M695">
        <v>690</v>
      </c>
      <c r="N695" s="1">
        <f t="shared" ca="1" si="53"/>
        <v>2.8600000000000001E-4</v>
      </c>
      <c r="O695" s="1">
        <f t="shared" ca="1" si="54"/>
        <v>-7.2419999999999998E-2</v>
      </c>
      <c r="P695" s="6">
        <f t="shared" ca="1" si="55"/>
        <v>-3.1298485413141265E-2</v>
      </c>
      <c r="Q695">
        <f t="shared" ca="1" si="56"/>
        <v>0</v>
      </c>
    </row>
    <row r="696" spans="1:17" x14ac:dyDescent="0.35">
      <c r="A696" vm="1385">
        <f ca="1"/>
        <v>45002</v>
      </c>
      <c r="B696" vm="1386">
        <f ca="1"/>
        <v>17100.05</v>
      </c>
      <c r="C696" s="7">
        <f t="shared" ca="1" si="52"/>
        <v>6.715461205305623E-3</v>
      </c>
      <c r="M696">
        <v>691</v>
      </c>
      <c r="N696" s="1">
        <f t="shared" ca="1" si="53"/>
        <v>8.7290000000000006E-3</v>
      </c>
      <c r="O696" s="1">
        <f t="shared" ca="1" si="54"/>
        <v>-7.4793999999999999E-2</v>
      </c>
      <c r="P696" s="6">
        <f t="shared" ca="1" si="55"/>
        <v>-2.1374714381854402E-2</v>
      </c>
      <c r="Q696">
        <f t="shared" ca="1" si="56"/>
        <v>0</v>
      </c>
    </row>
    <row r="697" spans="1:17" x14ac:dyDescent="0.35">
      <c r="A697" vm="1387">
        <f ca="1"/>
        <v>45005</v>
      </c>
      <c r="B697" vm="1388">
        <f ca="1"/>
        <v>16988.400000000001</v>
      </c>
      <c r="C697" s="7">
        <f t="shared" ca="1" si="52"/>
        <v>-6.5506292746326279E-3</v>
      </c>
      <c r="M697">
        <v>692</v>
      </c>
      <c r="N697" s="1">
        <f t="shared" ca="1" si="53"/>
        <v>2.7030000000000001E-3</v>
      </c>
      <c r="O697" s="1">
        <f t="shared" ca="1" si="54"/>
        <v>-3.0134999999999999E-2</v>
      </c>
      <c r="P697" s="6">
        <f t="shared" ca="1" si="55"/>
        <v>-2.5138035758297914E-2</v>
      </c>
      <c r="Q697">
        <f t="shared" ca="1" si="56"/>
        <v>0</v>
      </c>
    </row>
    <row r="698" spans="1:17" x14ac:dyDescent="0.35">
      <c r="A698" vm="1389">
        <f ca="1"/>
        <v>45006</v>
      </c>
      <c r="B698" vm="1390">
        <f ca="1"/>
        <v>17107.5</v>
      </c>
      <c r="C698" s="7">
        <f t="shared" ca="1" si="52"/>
        <v>6.9862056382009536E-3</v>
      </c>
      <c r="M698">
        <v>693</v>
      </c>
      <c r="N698" s="1">
        <f t="shared" ca="1" si="53"/>
        <v>8.0809999999999996E-3</v>
      </c>
      <c r="O698" s="1">
        <f t="shared" ca="1" si="54"/>
        <v>-3.6012000000000002E-2</v>
      </c>
      <c r="P698" s="6">
        <f t="shared" ca="1" si="55"/>
        <v>-2.1637943621089027E-2</v>
      </c>
      <c r="Q698">
        <f t="shared" ca="1" si="56"/>
        <v>0</v>
      </c>
    </row>
    <row r="699" spans="1:17" x14ac:dyDescent="0.35">
      <c r="A699" vm="1391">
        <f ca="1"/>
        <v>45007</v>
      </c>
      <c r="B699" vm="1392">
        <f ca="1"/>
        <v>17151.900000000001</v>
      </c>
      <c r="C699" s="7">
        <f t="shared" ca="1" si="52"/>
        <v>2.5919908029994904E-3</v>
      </c>
      <c r="M699">
        <v>694</v>
      </c>
      <c r="N699" s="1">
        <f t="shared" ca="1" si="53"/>
        <v>9.6839999999999999E-3</v>
      </c>
      <c r="O699" s="1">
        <f t="shared" ca="1" si="54"/>
        <v>-5.7010000000000003E-3</v>
      </c>
      <c r="P699" s="6">
        <f t="shared" ca="1" si="55"/>
        <v>-2.1016425301085395E-2</v>
      </c>
      <c r="Q699">
        <f t="shared" ca="1" si="56"/>
        <v>1</v>
      </c>
    </row>
    <row r="700" spans="1:17" x14ac:dyDescent="0.35">
      <c r="A700" vm="1393">
        <f ca="1"/>
        <v>45008</v>
      </c>
      <c r="B700" vm="1394">
        <f ca="1"/>
        <v>17076.900000000001</v>
      </c>
      <c r="C700" s="7">
        <f t="shared" ca="1" si="52"/>
        <v>-4.3822815890368141E-3</v>
      </c>
      <c r="M700">
        <v>695</v>
      </c>
      <c r="N700" s="1">
        <f t="shared" ca="1" si="53"/>
        <v>6.234E-3</v>
      </c>
      <c r="O700" s="1">
        <f t="shared" ca="1" si="54"/>
        <v>-6.0160999999999999E-2</v>
      </c>
      <c r="P700" s="6">
        <f t="shared" ca="1" si="55"/>
        <v>-2.2505894628512789E-2</v>
      </c>
      <c r="Q700">
        <f t="shared" ca="1" si="56"/>
        <v>0</v>
      </c>
    </row>
    <row r="701" spans="1:17" x14ac:dyDescent="0.35">
      <c r="A701" vm="1395">
        <f ca="1"/>
        <v>45009</v>
      </c>
      <c r="B701" vm="1396">
        <f ca="1"/>
        <v>16945.05</v>
      </c>
      <c r="C701" s="7">
        <f t="shared" ca="1" si="52"/>
        <v>-7.7509172808900607E-3</v>
      </c>
      <c r="M701">
        <v>696</v>
      </c>
      <c r="N701" s="1">
        <f t="shared" ca="1" si="53"/>
        <v>9.1260000000000004E-3</v>
      </c>
      <c r="O701" s="1">
        <f t="shared" ca="1" si="54"/>
        <v>-6.0095000000000003E-2</v>
      </c>
      <c r="P701" s="6">
        <f t="shared" ca="1" si="55"/>
        <v>-2.1221796369830088E-2</v>
      </c>
      <c r="Q701">
        <f t="shared" ca="1" si="56"/>
        <v>0</v>
      </c>
    </row>
    <row r="702" spans="1:17" x14ac:dyDescent="0.35">
      <c r="A702" vm="1397">
        <f ca="1"/>
        <v>45012</v>
      </c>
      <c r="B702" vm="1398">
        <f ca="1"/>
        <v>16985.7</v>
      </c>
      <c r="C702" s="7">
        <f t="shared" ca="1" si="52"/>
        <v>2.3960578205877384E-3</v>
      </c>
      <c r="M702">
        <v>697</v>
      </c>
      <c r="N702" s="1">
        <f t="shared" ca="1" si="53"/>
        <v>8.4099999999999995E-4</v>
      </c>
      <c r="O702" s="1">
        <f t="shared" ca="1" si="54"/>
        <v>-8.9957999999999996E-2</v>
      </c>
      <c r="P702" s="6">
        <f t="shared" ca="1" si="55"/>
        <v>-2.8479701216625946E-2</v>
      </c>
      <c r="Q702">
        <f t="shared" ca="1" si="56"/>
        <v>0</v>
      </c>
    </row>
    <row r="703" spans="1:17" x14ac:dyDescent="0.35">
      <c r="A703" vm="1399">
        <f ca="1"/>
        <v>45013</v>
      </c>
      <c r="B703" vm="1400">
        <f ca="1"/>
        <v>16951.7</v>
      </c>
      <c r="C703" s="7">
        <f t="shared" ca="1" si="52"/>
        <v>-2.0036898156717883E-3</v>
      </c>
      <c r="M703">
        <v>698</v>
      </c>
      <c r="N703" s="1">
        <f t="shared" ca="1" si="53"/>
        <v>4.0419999999999996E-3</v>
      </c>
      <c r="O703" s="1">
        <f t="shared" ca="1" si="54"/>
        <v>-6.6233E-2</v>
      </c>
      <c r="P703" s="6">
        <f t="shared" ca="1" si="55"/>
        <v>-2.3899477803203752E-2</v>
      </c>
      <c r="Q703">
        <f t="shared" ca="1" si="56"/>
        <v>0</v>
      </c>
    </row>
    <row r="704" spans="1:17" x14ac:dyDescent="0.35">
      <c r="A704" vm="1401">
        <f ca="1"/>
        <v>45014</v>
      </c>
      <c r="B704" vm="1402">
        <f ca="1"/>
        <v>17080.7</v>
      </c>
      <c r="C704" s="7">
        <f t="shared" ca="1" si="52"/>
        <v>7.5810473446718757E-3</v>
      </c>
      <c r="M704">
        <v>699</v>
      </c>
      <c r="N704" s="1">
        <f t="shared" ca="1" si="53"/>
        <v>1.266E-3</v>
      </c>
      <c r="O704" s="1">
        <f t="shared" ca="1" si="54"/>
        <v>-6.3022999999999996E-2</v>
      </c>
      <c r="P704" s="6">
        <f t="shared" ca="1" si="55"/>
        <v>-2.7347481390162288E-2</v>
      </c>
      <c r="Q704">
        <f t="shared" ca="1" si="56"/>
        <v>0</v>
      </c>
    </row>
    <row r="705" spans="1:17" x14ac:dyDescent="0.35">
      <c r="A705" vm="1403">
        <f ca="1"/>
        <v>45016</v>
      </c>
      <c r="B705" vm="1404">
        <f ca="1"/>
        <v>17359.75</v>
      </c>
      <c r="C705" s="7">
        <f t="shared" ca="1" si="52"/>
        <v>1.6205137079674727E-2</v>
      </c>
      <c r="M705">
        <v>700</v>
      </c>
      <c r="N705" s="1">
        <f t="shared" ca="1" si="53"/>
        <v>1.4549999999999999E-3</v>
      </c>
      <c r="O705" s="1">
        <f t="shared" ca="1" si="54"/>
        <v>-9.4836000000000004E-2</v>
      </c>
      <c r="P705" s="6">
        <f t="shared" ca="1" si="55"/>
        <v>-2.695334906998911E-2</v>
      </c>
      <c r="Q705">
        <f t="shared" ca="1" si="56"/>
        <v>0</v>
      </c>
    </row>
    <row r="706" spans="1:17" x14ac:dyDescent="0.35">
      <c r="A706" vm="1405">
        <f ca="1"/>
        <v>45019</v>
      </c>
      <c r="B706" vm="1406">
        <f ca="1"/>
        <v>17398.05</v>
      </c>
      <c r="C706" s="7">
        <f t="shared" ca="1" si="52"/>
        <v>2.2038227679195624E-3</v>
      </c>
      <c r="M706">
        <v>701</v>
      </c>
      <c r="N706" s="1">
        <f t="shared" ca="1" si="53"/>
        <v>1.787E-3</v>
      </c>
      <c r="O706" s="1">
        <f t="shared" ca="1" si="54"/>
        <v>-4.4759999999999999E-3</v>
      </c>
      <c r="P706" s="6">
        <f t="shared" ca="1" si="55"/>
        <v>-2.6362304282340817E-2</v>
      </c>
      <c r="Q706">
        <f t="shared" ca="1" si="56"/>
        <v>1</v>
      </c>
    </row>
    <row r="707" spans="1:17" x14ac:dyDescent="0.35">
      <c r="A707" vm="1407">
        <f ca="1"/>
        <v>45021</v>
      </c>
      <c r="B707" vm="1408">
        <f ca="1"/>
        <v>17557.05</v>
      </c>
      <c r="C707" s="7">
        <f t="shared" ca="1" si="52"/>
        <v>9.0974476751935936E-3</v>
      </c>
      <c r="M707">
        <v>702</v>
      </c>
      <c r="N707" s="1">
        <f t="shared" ca="1" si="53"/>
        <v>2.3500000000000001E-3</v>
      </c>
      <c r="O707" s="1">
        <f t="shared" ca="1" si="54"/>
        <v>-9.4369999999999996E-2</v>
      </c>
      <c r="P707" s="6">
        <f t="shared" ca="1" si="55"/>
        <v>-2.5557399560155281E-2</v>
      </c>
      <c r="Q707">
        <f t="shared" ca="1" si="56"/>
        <v>0</v>
      </c>
    </row>
    <row r="708" spans="1:17" x14ac:dyDescent="0.35">
      <c r="A708" vm="1409">
        <f ca="1"/>
        <v>45022</v>
      </c>
      <c r="B708" vm="1410">
        <f ca="1"/>
        <v>17599.150000000001</v>
      </c>
      <c r="C708" s="7">
        <f t="shared" ca="1" si="52"/>
        <v>2.3950267733336621E-3</v>
      </c>
      <c r="M708">
        <v>703</v>
      </c>
      <c r="N708" s="1">
        <f t="shared" ca="1" si="53"/>
        <v>8.234E-3</v>
      </c>
      <c r="O708" s="1">
        <f t="shared" ca="1" si="54"/>
        <v>-9.8249000000000003E-2</v>
      </c>
      <c r="P708" s="6">
        <f t="shared" ca="1" si="55"/>
        <v>-2.1574164129757826E-2</v>
      </c>
      <c r="Q708">
        <f t="shared" ca="1" si="56"/>
        <v>0</v>
      </c>
    </row>
    <row r="709" spans="1:17" x14ac:dyDescent="0.35">
      <c r="A709" vm="1411">
        <f ca="1"/>
        <v>45026</v>
      </c>
      <c r="B709" vm="1412">
        <f ca="1"/>
        <v>17624.05</v>
      </c>
      <c r="C709" s="7">
        <f t="shared" ref="C709:C772" ca="1" si="57">LN(B709/B708)</f>
        <v>1.4138411131193697E-3</v>
      </c>
      <c r="M709">
        <v>704</v>
      </c>
      <c r="N709" s="1">
        <f t="shared" ca="1" si="53"/>
        <v>1.129E-3</v>
      </c>
      <c r="O709" s="1">
        <f t="shared" ca="1" si="54"/>
        <v>-3.9001000000000001E-2</v>
      </c>
      <c r="P709" s="6">
        <f t="shared" ca="1" si="55"/>
        <v>-2.7668396298916778E-2</v>
      </c>
      <c r="Q709">
        <f t="shared" ca="1" si="56"/>
        <v>0</v>
      </c>
    </row>
    <row r="710" spans="1:17" x14ac:dyDescent="0.35">
      <c r="A710" vm="1413">
        <f ca="1"/>
        <v>45027</v>
      </c>
      <c r="B710" vm="1414">
        <f ca="1"/>
        <v>17722.3</v>
      </c>
      <c r="C710" s="7">
        <f t="shared" ca="1" si="57"/>
        <v>5.5592870573658824E-3</v>
      </c>
      <c r="M710">
        <v>705</v>
      </c>
      <c r="N710" s="1">
        <f t="shared" ca="1" si="53"/>
        <v>9.9830000000000006E-3</v>
      </c>
      <c r="O710" s="1">
        <f t="shared" ca="1" si="54"/>
        <v>-8.6600000000000002E-4</v>
      </c>
      <c r="P710" s="6">
        <f t="shared" ca="1" si="55"/>
        <v>-2.091060077906547E-2</v>
      </c>
      <c r="Q710">
        <f t="shared" ca="1" si="56"/>
        <v>1</v>
      </c>
    </row>
    <row r="711" spans="1:17" x14ac:dyDescent="0.35">
      <c r="A711" vm="1415">
        <f ca="1"/>
        <v>45028</v>
      </c>
      <c r="B711" vm="1416">
        <f ca="1"/>
        <v>17812.400000000001</v>
      </c>
      <c r="C711" s="7">
        <f t="shared" ca="1" si="57"/>
        <v>5.0711103842399786E-3</v>
      </c>
      <c r="M711">
        <v>706</v>
      </c>
      <c r="N711" s="1">
        <f t="shared" ref="N711:N774" ca="1" si="58">RANDBETWEEN(1,M$2*1000000)/1000000</f>
        <v>9.1870000000000007E-3</v>
      </c>
      <c r="O711" s="1">
        <f t="shared" ref="O711:O774" ca="1" si="59">RANDBETWEEN(M$3*1000000,0)/1000000</f>
        <v>-5.4718000000000003E-2</v>
      </c>
      <c r="P711" s="6">
        <f t="shared" ref="P711:P774" ca="1" si="60">$G$2+$G$3*_xlfn.NORM.S.INV(N711)</f>
        <v>-2.1198818695316028E-2</v>
      </c>
      <c r="Q711">
        <f t="shared" ref="Q711:Q774" ca="1" si="61">IF(O711&gt;=P711,1,0)</f>
        <v>0</v>
      </c>
    </row>
    <row r="712" spans="1:17" x14ac:dyDescent="0.35">
      <c r="A712" vm="1417">
        <f ca="1"/>
        <v>45029</v>
      </c>
      <c r="B712" vm="1418">
        <f ca="1"/>
        <v>17828</v>
      </c>
      <c r="C712" s="7">
        <f t="shared" ca="1" si="57"/>
        <v>8.7541110628643569E-4</v>
      </c>
      <c r="M712">
        <v>707</v>
      </c>
      <c r="N712" s="1">
        <f t="shared" ca="1" si="58"/>
        <v>7.2500000000000004E-3</v>
      </c>
      <c r="O712" s="1">
        <f t="shared" ca="1" si="59"/>
        <v>-3.6581000000000002E-2</v>
      </c>
      <c r="P712" s="6">
        <f t="shared" ca="1" si="60"/>
        <v>-2.2004127323541362E-2</v>
      </c>
      <c r="Q712">
        <f t="shared" ca="1" si="61"/>
        <v>0</v>
      </c>
    </row>
    <row r="713" spans="1:17" x14ac:dyDescent="0.35">
      <c r="A713" vm="1419">
        <f ca="1"/>
        <v>45033</v>
      </c>
      <c r="B713" vm="1420">
        <f ca="1"/>
        <v>17706.849999999999</v>
      </c>
      <c r="C713" s="7">
        <f t="shared" ca="1" si="57"/>
        <v>-6.8186847221795004E-3</v>
      </c>
      <c r="M713">
        <v>708</v>
      </c>
      <c r="N713" s="1">
        <f t="shared" ca="1" si="58"/>
        <v>9.5169999999999994E-3</v>
      </c>
      <c r="O713" s="1">
        <f t="shared" ca="1" si="59"/>
        <v>-7.0204000000000003E-2</v>
      </c>
      <c r="P713" s="6">
        <f t="shared" ca="1" si="60"/>
        <v>-2.1076780110813237E-2</v>
      </c>
      <c r="Q713">
        <f t="shared" ca="1" si="61"/>
        <v>0</v>
      </c>
    </row>
    <row r="714" spans="1:17" x14ac:dyDescent="0.35">
      <c r="A714" vm="1421">
        <f ca="1"/>
        <v>45034</v>
      </c>
      <c r="B714" vm="1422">
        <f ca="1"/>
        <v>17660.150000000001</v>
      </c>
      <c r="C714" s="7">
        <f t="shared" ca="1" si="57"/>
        <v>-2.6408814511533168E-3</v>
      </c>
      <c r="M714">
        <v>709</v>
      </c>
      <c r="N714" s="1">
        <f t="shared" ca="1" si="58"/>
        <v>5.6150000000000002E-3</v>
      </c>
      <c r="O714" s="1">
        <f t="shared" ca="1" si="59"/>
        <v>-7.5119000000000005E-2</v>
      </c>
      <c r="P714" s="6">
        <f t="shared" ca="1" si="60"/>
        <v>-2.2848372830467617E-2</v>
      </c>
      <c r="Q714">
        <f t="shared" ca="1" si="61"/>
        <v>0</v>
      </c>
    </row>
    <row r="715" spans="1:17" x14ac:dyDescent="0.35">
      <c r="A715" vm="1423">
        <f ca="1"/>
        <v>45035</v>
      </c>
      <c r="B715" vm="1424">
        <f ca="1"/>
        <v>17618.75</v>
      </c>
      <c r="C715" s="7">
        <f t="shared" ca="1" si="57"/>
        <v>-2.3470130306909674E-3</v>
      </c>
      <c r="M715">
        <v>710</v>
      </c>
      <c r="N715" s="1">
        <f t="shared" ca="1" si="58"/>
        <v>7.2680000000000002E-3</v>
      </c>
      <c r="O715" s="1">
        <f t="shared" ca="1" si="59"/>
        <v>-9.1337000000000002E-2</v>
      </c>
      <c r="P715" s="6">
        <f t="shared" ca="1" si="60"/>
        <v>-2.199581234241128E-2</v>
      </c>
      <c r="Q715">
        <f t="shared" ca="1" si="61"/>
        <v>0</v>
      </c>
    </row>
    <row r="716" spans="1:17" x14ac:dyDescent="0.35">
      <c r="A716" vm="1425">
        <f ca="1"/>
        <v>45036</v>
      </c>
      <c r="B716" vm="1426">
        <f ca="1"/>
        <v>17624.45</v>
      </c>
      <c r="C716" s="7">
        <f t="shared" ca="1" si="57"/>
        <v>3.2346665738081727E-4</v>
      </c>
      <c r="M716">
        <v>711</v>
      </c>
      <c r="N716" s="1">
        <f t="shared" ca="1" si="58"/>
        <v>1.9789999999999999E-3</v>
      </c>
      <c r="O716" s="1">
        <f t="shared" ca="1" si="59"/>
        <v>-2.7889000000000001E-2</v>
      </c>
      <c r="P716" s="6">
        <f t="shared" ca="1" si="60"/>
        <v>-2.6064752555343261E-2</v>
      </c>
      <c r="Q716">
        <f t="shared" ca="1" si="61"/>
        <v>0</v>
      </c>
    </row>
    <row r="717" spans="1:17" x14ac:dyDescent="0.35">
      <c r="A717" vm="1427">
        <f ca="1"/>
        <v>45037</v>
      </c>
      <c r="B717" vm="1412">
        <f ca="1"/>
        <v>17624.05</v>
      </c>
      <c r="C717" s="7">
        <f t="shared" ca="1" si="57"/>
        <v>-2.2696001249353279E-5</v>
      </c>
      <c r="M717">
        <v>712</v>
      </c>
      <c r="N717" s="1">
        <f t="shared" ca="1" si="58"/>
        <v>5.6410000000000002E-3</v>
      </c>
      <c r="O717" s="1">
        <f t="shared" ca="1" si="59"/>
        <v>-5.0522999999999998E-2</v>
      </c>
      <c r="P717" s="6">
        <f t="shared" ca="1" si="60"/>
        <v>-2.2833328684923358E-2</v>
      </c>
      <c r="Q717">
        <f t="shared" ca="1" si="61"/>
        <v>0</v>
      </c>
    </row>
    <row r="718" spans="1:17" x14ac:dyDescent="0.35">
      <c r="A718" vm="1428">
        <f ca="1"/>
        <v>45040</v>
      </c>
      <c r="B718" vm="1429">
        <f ca="1"/>
        <v>17743.400000000001</v>
      </c>
      <c r="C718" s="7">
        <f t="shared" ca="1" si="57"/>
        <v>6.7491692528103258E-3</v>
      </c>
      <c r="M718">
        <v>713</v>
      </c>
      <c r="N718" s="1">
        <f t="shared" ca="1" si="58"/>
        <v>7.7029999999999998E-3</v>
      </c>
      <c r="O718" s="1">
        <f t="shared" ca="1" si="59"/>
        <v>-1.6747000000000001E-2</v>
      </c>
      <c r="P718" s="6">
        <f t="shared" ca="1" si="60"/>
        <v>-2.1800189329462715E-2</v>
      </c>
      <c r="Q718">
        <f t="shared" ca="1" si="61"/>
        <v>1</v>
      </c>
    </row>
    <row r="719" spans="1:17" x14ac:dyDescent="0.35">
      <c r="A719" vm="1430">
        <f ca="1"/>
        <v>45041</v>
      </c>
      <c r="B719" vm="1431">
        <f ca="1"/>
        <v>17769.25</v>
      </c>
      <c r="C719" s="7">
        <f t="shared" ca="1" si="57"/>
        <v>1.4558195215261978E-3</v>
      </c>
      <c r="M719">
        <v>714</v>
      </c>
      <c r="N719" s="1">
        <f t="shared" ca="1" si="58"/>
        <v>8.9910000000000007E-3</v>
      </c>
      <c r="O719" s="1">
        <f t="shared" ca="1" si="59"/>
        <v>-7.1873000000000006E-2</v>
      </c>
      <c r="P719" s="6">
        <f t="shared" ca="1" si="60"/>
        <v>-2.1273130613850205E-2</v>
      </c>
      <c r="Q719">
        <f t="shared" ca="1" si="61"/>
        <v>0</v>
      </c>
    </row>
    <row r="720" spans="1:17" x14ac:dyDescent="0.35">
      <c r="A720" vm="1432">
        <f ca="1"/>
        <v>45042</v>
      </c>
      <c r="B720" vm="1433">
        <f ca="1"/>
        <v>17813.599999999999</v>
      </c>
      <c r="C720" s="7">
        <f t="shared" ca="1" si="57"/>
        <v>2.4927751973571103E-3</v>
      </c>
      <c r="M720">
        <v>715</v>
      </c>
      <c r="N720" s="1">
        <f t="shared" ca="1" si="58"/>
        <v>4.169E-3</v>
      </c>
      <c r="O720" s="1">
        <f t="shared" ca="1" si="59"/>
        <v>-1.5044E-2</v>
      </c>
      <c r="P720" s="6">
        <f t="shared" ca="1" si="60"/>
        <v>-2.3802123564824432E-2</v>
      </c>
      <c r="Q720">
        <f t="shared" ca="1" si="61"/>
        <v>1</v>
      </c>
    </row>
    <row r="721" spans="1:17" x14ac:dyDescent="0.35">
      <c r="A721" vm="1434">
        <f ca="1"/>
        <v>45043</v>
      </c>
      <c r="B721" vm="1435">
        <f ca="1"/>
        <v>17915.05</v>
      </c>
      <c r="C721" s="7">
        <f t="shared" ca="1" si="57"/>
        <v>5.6789312022102979E-3</v>
      </c>
      <c r="M721">
        <v>716</v>
      </c>
      <c r="N721" s="1">
        <f t="shared" ca="1" si="58"/>
        <v>8.8400000000000002E-4</v>
      </c>
      <c r="O721" s="1">
        <f t="shared" ca="1" si="59"/>
        <v>-9.0537000000000006E-2</v>
      </c>
      <c r="P721" s="6">
        <f t="shared" ca="1" si="60"/>
        <v>-2.8343693093618293E-2</v>
      </c>
      <c r="Q721">
        <f t="shared" ca="1" si="61"/>
        <v>0</v>
      </c>
    </row>
    <row r="722" spans="1:17" x14ac:dyDescent="0.35">
      <c r="A722" vm="1436">
        <f ca="1"/>
        <v>45044</v>
      </c>
      <c r="B722" vm="1437">
        <f ca="1"/>
        <v>18065</v>
      </c>
      <c r="C722" s="7">
        <f t="shared" ca="1" si="57"/>
        <v>8.3352228892828832E-3</v>
      </c>
      <c r="M722">
        <v>717</v>
      </c>
      <c r="N722" s="1">
        <f t="shared" ca="1" si="58"/>
        <v>9.9700000000000006E-4</v>
      </c>
      <c r="O722" s="1">
        <f t="shared" ca="1" si="59"/>
        <v>-3.7061999999999998E-2</v>
      </c>
      <c r="P722" s="6">
        <f t="shared" ca="1" si="60"/>
        <v>-2.8013322158516329E-2</v>
      </c>
      <c r="Q722">
        <f t="shared" ca="1" si="61"/>
        <v>0</v>
      </c>
    </row>
    <row r="723" spans="1:17" x14ac:dyDescent="0.35">
      <c r="A723" vm="1438">
        <f ca="1"/>
        <v>45048</v>
      </c>
      <c r="B723" vm="1439">
        <f ca="1"/>
        <v>18147.650000000001</v>
      </c>
      <c r="C723" s="7">
        <f t="shared" ca="1" si="57"/>
        <v>4.564711144417706E-3</v>
      </c>
      <c r="M723">
        <v>718</v>
      </c>
      <c r="N723" s="1">
        <f t="shared" ca="1" si="58"/>
        <v>9.358E-3</v>
      </c>
      <c r="O723" s="1">
        <f t="shared" ca="1" si="59"/>
        <v>-4.6940000000000003E-2</v>
      </c>
      <c r="P723" s="6">
        <f t="shared" ca="1" si="60"/>
        <v>-2.1135110398669929E-2</v>
      </c>
      <c r="Q723">
        <f t="shared" ca="1" si="61"/>
        <v>0</v>
      </c>
    </row>
    <row r="724" spans="1:17" x14ac:dyDescent="0.35">
      <c r="A724" vm="1440">
        <f ca="1"/>
        <v>45049</v>
      </c>
      <c r="B724" vm="1441">
        <f ca="1"/>
        <v>18089.849999999999</v>
      </c>
      <c r="C724" s="7">
        <f t="shared" ca="1" si="57"/>
        <v>-3.190068245158949E-3</v>
      </c>
      <c r="M724">
        <v>719</v>
      </c>
      <c r="N724" s="1">
        <f t="shared" ca="1" si="58"/>
        <v>9.3460000000000001E-3</v>
      </c>
      <c r="O724" s="1">
        <f t="shared" ca="1" si="59"/>
        <v>-7.6600000000000001E-2</v>
      </c>
      <c r="P724" s="6">
        <f t="shared" ca="1" si="60"/>
        <v>-2.1139547781578508E-2</v>
      </c>
      <c r="Q724">
        <f t="shared" ca="1" si="61"/>
        <v>0</v>
      </c>
    </row>
    <row r="725" spans="1:17" x14ac:dyDescent="0.35">
      <c r="A725" vm="1442">
        <f ca="1"/>
        <v>45050</v>
      </c>
      <c r="B725" vm="1443">
        <f ca="1"/>
        <v>18255.8</v>
      </c>
      <c r="C725" s="7">
        <f t="shared" ca="1" si="57"/>
        <v>9.1318302584812369E-3</v>
      </c>
      <c r="M725">
        <v>720</v>
      </c>
      <c r="N725" s="1">
        <f t="shared" ca="1" si="58"/>
        <v>3.3110000000000001E-3</v>
      </c>
      <c r="O725" s="1">
        <f t="shared" ca="1" si="59"/>
        <v>-4.5064E-2</v>
      </c>
      <c r="P725" s="6">
        <f t="shared" ca="1" si="60"/>
        <v>-2.4519808718380377E-2</v>
      </c>
      <c r="Q725">
        <f t="shared" ca="1" si="61"/>
        <v>0</v>
      </c>
    </row>
    <row r="726" spans="1:17" x14ac:dyDescent="0.35">
      <c r="A726" vm="1444">
        <f ca="1"/>
        <v>45051</v>
      </c>
      <c r="B726" vm="1445">
        <f ca="1"/>
        <v>18069</v>
      </c>
      <c r="C726" s="7">
        <f t="shared" ca="1" si="57"/>
        <v>-1.0285075027649962E-2</v>
      </c>
      <c r="M726">
        <v>721</v>
      </c>
      <c r="N726" s="1">
        <f t="shared" ca="1" si="58"/>
        <v>9.3270000000000002E-3</v>
      </c>
      <c r="O726" s="1">
        <f t="shared" ca="1" si="59"/>
        <v>-4.0619999999999996E-3</v>
      </c>
      <c r="P726" s="6">
        <f t="shared" ca="1" si="60"/>
        <v>-2.1146583842203335E-2</v>
      </c>
      <c r="Q726">
        <f t="shared" ca="1" si="61"/>
        <v>1</v>
      </c>
    </row>
    <row r="727" spans="1:17" x14ac:dyDescent="0.35">
      <c r="A727" vm="1446">
        <f ca="1"/>
        <v>45054</v>
      </c>
      <c r="B727" vm="1447">
        <f ca="1"/>
        <v>18264.400000000001</v>
      </c>
      <c r="C727" s="7">
        <f t="shared" ca="1" si="57"/>
        <v>1.075604726542361E-2</v>
      </c>
      <c r="M727">
        <v>722</v>
      </c>
      <c r="N727" s="1">
        <f t="shared" ca="1" si="58"/>
        <v>4.4279999999999996E-3</v>
      </c>
      <c r="O727" s="1">
        <f t="shared" ca="1" si="59"/>
        <v>-3.1985E-2</v>
      </c>
      <c r="P727" s="6">
        <f t="shared" ca="1" si="60"/>
        <v>-2.3611538343625508E-2</v>
      </c>
      <c r="Q727">
        <f t="shared" ca="1" si="61"/>
        <v>0</v>
      </c>
    </row>
    <row r="728" spans="1:17" x14ac:dyDescent="0.35">
      <c r="A728" vm="1448">
        <f ca="1"/>
        <v>45055</v>
      </c>
      <c r="B728" vm="1449">
        <f ca="1"/>
        <v>18265.95</v>
      </c>
      <c r="C728" s="7">
        <f t="shared" ca="1" si="57"/>
        <v>8.4860944443795967E-5</v>
      </c>
      <c r="M728">
        <v>723</v>
      </c>
      <c r="N728" s="1">
        <f t="shared" ca="1" si="58"/>
        <v>2.7980000000000001E-3</v>
      </c>
      <c r="O728" s="1">
        <f t="shared" ca="1" si="59"/>
        <v>-5.2096999999999997E-2</v>
      </c>
      <c r="P728" s="6">
        <f t="shared" ca="1" si="60"/>
        <v>-2.5033651053134758E-2</v>
      </c>
      <c r="Q728">
        <f t="shared" ca="1" si="61"/>
        <v>0</v>
      </c>
    </row>
    <row r="729" spans="1:17" x14ac:dyDescent="0.35">
      <c r="A729" vm="1450">
        <f ca="1"/>
        <v>45056</v>
      </c>
      <c r="B729" vm="1451">
        <f ca="1"/>
        <v>18315.099999999999</v>
      </c>
      <c r="C729" s="7">
        <f t="shared" ca="1" si="57"/>
        <v>2.6871852817707963E-3</v>
      </c>
      <c r="M729">
        <v>724</v>
      </c>
      <c r="N729" s="1">
        <f t="shared" ca="1" si="58"/>
        <v>8.0780000000000001E-3</v>
      </c>
      <c r="O729" s="1">
        <f t="shared" ca="1" si="59"/>
        <v>-6.8488999999999994E-2</v>
      </c>
      <c r="P729" s="6">
        <f t="shared" ca="1" si="60"/>
        <v>-2.1639204771882366E-2</v>
      </c>
      <c r="Q729">
        <f t="shared" ca="1" si="61"/>
        <v>0</v>
      </c>
    </row>
    <row r="730" spans="1:17" x14ac:dyDescent="0.35">
      <c r="A730" vm="1452">
        <f ca="1"/>
        <v>45057</v>
      </c>
      <c r="B730" vm="1453">
        <f ca="1"/>
        <v>18297</v>
      </c>
      <c r="C730" s="7">
        <f t="shared" ca="1" si="57"/>
        <v>-9.8874423890292907E-4</v>
      </c>
      <c r="M730">
        <v>725</v>
      </c>
      <c r="N730" s="1">
        <f t="shared" ca="1" si="58"/>
        <v>9.0779999999999993E-3</v>
      </c>
      <c r="O730" s="1">
        <f t="shared" ca="1" si="59"/>
        <v>-2.3937E-2</v>
      </c>
      <c r="P730" s="6">
        <f t="shared" ca="1" si="60"/>
        <v>-2.1239971891996966E-2</v>
      </c>
      <c r="Q730">
        <f t="shared" ca="1" si="61"/>
        <v>0</v>
      </c>
    </row>
    <row r="731" spans="1:17" x14ac:dyDescent="0.35">
      <c r="A731" vm="1454">
        <f ca="1"/>
        <v>45058</v>
      </c>
      <c r="B731" vm="1455">
        <f ca="1"/>
        <v>18314.8</v>
      </c>
      <c r="C731" s="7">
        <f t="shared" ca="1" si="57"/>
        <v>9.723641778049823E-4</v>
      </c>
      <c r="M731">
        <v>726</v>
      </c>
      <c r="N731" s="1">
        <f t="shared" ca="1" si="58"/>
        <v>2.8470000000000001E-3</v>
      </c>
      <c r="O731" s="1">
        <f t="shared" ca="1" si="59"/>
        <v>-2.2102E-2</v>
      </c>
      <c r="P731" s="6">
        <f t="shared" ca="1" si="60"/>
        <v>-2.4981054757521326E-2</v>
      </c>
      <c r="Q731">
        <f t="shared" ca="1" si="61"/>
        <v>1</v>
      </c>
    </row>
    <row r="732" spans="1:17" x14ac:dyDescent="0.35">
      <c r="A732" vm="1456">
        <f ca="1"/>
        <v>45061</v>
      </c>
      <c r="B732" vm="1457">
        <f ca="1"/>
        <v>18398.849999999999</v>
      </c>
      <c r="C732" s="7">
        <f t="shared" ca="1" si="57"/>
        <v>4.5786865014996328E-3</v>
      </c>
      <c r="M732">
        <v>727</v>
      </c>
      <c r="N732" s="1">
        <f t="shared" ca="1" si="58"/>
        <v>6.1209999999999997E-3</v>
      </c>
      <c r="O732" s="1">
        <f t="shared" ca="1" si="59"/>
        <v>-4.8446000000000003E-2</v>
      </c>
      <c r="P732" s="6">
        <f t="shared" ca="1" si="60"/>
        <v>-2.2566095031306448E-2</v>
      </c>
      <c r="Q732">
        <f t="shared" ca="1" si="61"/>
        <v>0</v>
      </c>
    </row>
    <row r="733" spans="1:17" x14ac:dyDescent="0.35">
      <c r="A733" vm="1458">
        <f ca="1"/>
        <v>45062</v>
      </c>
      <c r="B733" vm="1459">
        <f ca="1"/>
        <v>18286.5</v>
      </c>
      <c r="C733" s="7">
        <f t="shared" ca="1" si="57"/>
        <v>-6.1250799705598689E-3</v>
      </c>
      <c r="M733">
        <v>728</v>
      </c>
      <c r="N733" s="1">
        <f t="shared" ca="1" si="58"/>
        <v>8.4239999999999992E-3</v>
      </c>
      <c r="O733" s="1">
        <f t="shared" ca="1" si="59"/>
        <v>-6.1503000000000002E-2</v>
      </c>
      <c r="P733" s="6">
        <f t="shared" ca="1" si="60"/>
        <v>-2.1496394226511617E-2</v>
      </c>
      <c r="Q733">
        <f t="shared" ca="1" si="61"/>
        <v>0</v>
      </c>
    </row>
    <row r="734" spans="1:17" x14ac:dyDescent="0.35">
      <c r="A734" vm="1460">
        <f ca="1"/>
        <v>45063</v>
      </c>
      <c r="B734" vm="1461">
        <f ca="1"/>
        <v>18181.75</v>
      </c>
      <c r="C734" s="7">
        <f t="shared" ca="1" si="57"/>
        <v>-5.7447389485387043E-3</v>
      </c>
      <c r="M734">
        <v>729</v>
      </c>
      <c r="N734" s="1">
        <f t="shared" ca="1" si="58"/>
        <v>9.6659999999999992E-3</v>
      </c>
      <c r="O734" s="1">
        <f t="shared" ca="1" si="59"/>
        <v>-7.6161999999999994E-2</v>
      </c>
      <c r="P734" s="6">
        <f t="shared" ca="1" si="60"/>
        <v>-2.1022886676122378E-2</v>
      </c>
      <c r="Q734">
        <f t="shared" ca="1" si="61"/>
        <v>0</v>
      </c>
    </row>
    <row r="735" spans="1:17" x14ac:dyDescent="0.35">
      <c r="A735" vm="1462">
        <f ca="1"/>
        <v>45064</v>
      </c>
      <c r="B735" vm="1463">
        <f ca="1"/>
        <v>18129.95</v>
      </c>
      <c r="C735" s="7">
        <f t="shared" ca="1" si="57"/>
        <v>-2.8530768395788001E-3</v>
      </c>
      <c r="M735">
        <v>730</v>
      </c>
      <c r="N735" s="1">
        <f t="shared" ca="1" si="58"/>
        <v>5.0679999999999996E-3</v>
      </c>
      <c r="O735" s="1">
        <f t="shared" ca="1" si="59"/>
        <v>-7.9383999999999996E-2</v>
      </c>
      <c r="P735" s="6">
        <f t="shared" ca="1" si="60"/>
        <v>-2.3180166044889018E-2</v>
      </c>
      <c r="Q735">
        <f t="shared" ca="1" si="61"/>
        <v>0</v>
      </c>
    </row>
    <row r="736" spans="1:17" x14ac:dyDescent="0.35">
      <c r="A736" vm="1464">
        <f ca="1"/>
        <v>45065</v>
      </c>
      <c r="B736" vm="1465">
        <f ca="1"/>
        <v>18203.400000000001</v>
      </c>
      <c r="C736" s="7">
        <f t="shared" ca="1" si="57"/>
        <v>4.0431229190964193E-3</v>
      </c>
      <c r="M736">
        <v>731</v>
      </c>
      <c r="N736" s="1">
        <f t="shared" ca="1" si="58"/>
        <v>2.062E-3</v>
      </c>
      <c r="O736" s="1">
        <f t="shared" ca="1" si="59"/>
        <v>-3.1571000000000002E-2</v>
      </c>
      <c r="P736" s="6">
        <f t="shared" ca="1" si="60"/>
        <v>-2.5944176483466669E-2</v>
      </c>
      <c r="Q736">
        <f t="shared" ca="1" si="61"/>
        <v>0</v>
      </c>
    </row>
    <row r="737" spans="1:17" x14ac:dyDescent="0.35">
      <c r="A737" vm="1466">
        <f ca="1"/>
        <v>45068</v>
      </c>
      <c r="B737" vm="1467">
        <f ca="1"/>
        <v>18314.400000000001</v>
      </c>
      <c r="C737" s="7">
        <f t="shared" ca="1" si="57"/>
        <v>6.0792458392437739E-3</v>
      </c>
      <c r="M737">
        <v>732</v>
      </c>
      <c r="N737" s="1">
        <f t="shared" ca="1" si="58"/>
        <v>9.1240000000000002E-3</v>
      </c>
      <c r="O737" s="1">
        <f t="shared" ca="1" si="59"/>
        <v>-3.3031999999999999E-2</v>
      </c>
      <c r="P737" s="6">
        <f t="shared" ca="1" si="60"/>
        <v>-2.1222552010213468E-2</v>
      </c>
      <c r="Q737">
        <f t="shared" ca="1" si="61"/>
        <v>0</v>
      </c>
    </row>
    <row r="738" spans="1:17" x14ac:dyDescent="0.35">
      <c r="A738" vm="1468">
        <f ca="1"/>
        <v>45069</v>
      </c>
      <c r="B738" vm="1469">
        <f ca="1"/>
        <v>18348</v>
      </c>
      <c r="C738" s="7">
        <f t="shared" ca="1" si="57"/>
        <v>1.8329410735294929E-3</v>
      </c>
      <c r="M738">
        <v>733</v>
      </c>
      <c r="N738" s="1">
        <f t="shared" ca="1" si="58"/>
        <v>7.43E-3</v>
      </c>
      <c r="O738" s="1">
        <f t="shared" ca="1" si="59"/>
        <v>-2.8549999999999999E-2</v>
      </c>
      <c r="P738" s="6">
        <f t="shared" ca="1" si="60"/>
        <v>-2.1921783560623343E-2</v>
      </c>
      <c r="Q738">
        <f t="shared" ca="1" si="61"/>
        <v>0</v>
      </c>
    </row>
    <row r="739" spans="1:17" x14ac:dyDescent="0.35">
      <c r="A739" vm="1470">
        <f ca="1"/>
        <v>45070</v>
      </c>
      <c r="B739" vm="1471">
        <f ca="1"/>
        <v>18285.400000000001</v>
      </c>
      <c r="C739" s="7">
        <f t="shared" ca="1" si="57"/>
        <v>-3.4176495183284154E-3</v>
      </c>
      <c r="M739">
        <v>734</v>
      </c>
      <c r="N739" s="1">
        <f t="shared" ca="1" si="58"/>
        <v>6.868E-3</v>
      </c>
      <c r="O739" s="1">
        <f t="shared" ca="1" si="59"/>
        <v>-1.9629000000000001E-2</v>
      </c>
      <c r="P739" s="6">
        <f t="shared" ca="1" si="60"/>
        <v>-2.2185029821847602E-2</v>
      </c>
      <c r="Q739">
        <f t="shared" ca="1" si="61"/>
        <v>1</v>
      </c>
    </row>
    <row r="740" spans="1:17" x14ac:dyDescent="0.35">
      <c r="A740" vm="1472">
        <f ca="1"/>
        <v>45071</v>
      </c>
      <c r="B740" vm="1473">
        <f ca="1"/>
        <v>18321.150000000001</v>
      </c>
      <c r="C740" s="7">
        <f t="shared" ca="1" si="57"/>
        <v>1.953202985013659E-3</v>
      </c>
      <c r="M740">
        <v>735</v>
      </c>
      <c r="N740" s="1">
        <f t="shared" ca="1" si="58"/>
        <v>8.0680000000000005E-3</v>
      </c>
      <c r="O740" s="1">
        <f t="shared" ca="1" si="59"/>
        <v>-9.0182999999999999E-2</v>
      </c>
      <c r="P740" s="6">
        <f t="shared" ca="1" si="60"/>
        <v>-2.1643411583058107E-2</v>
      </c>
      <c r="Q740">
        <f t="shared" ca="1" si="61"/>
        <v>0</v>
      </c>
    </row>
    <row r="741" spans="1:17" x14ac:dyDescent="0.35">
      <c r="A741" vm="1474">
        <f ca="1"/>
        <v>45072</v>
      </c>
      <c r="B741" vm="1475">
        <f ca="1"/>
        <v>18499.349999999999</v>
      </c>
      <c r="C741" s="7">
        <f t="shared" ca="1" si="57"/>
        <v>9.6794661302798419E-3</v>
      </c>
      <c r="M741">
        <v>736</v>
      </c>
      <c r="N741" s="1">
        <f t="shared" ca="1" si="58"/>
        <v>9.9970000000000007E-3</v>
      </c>
      <c r="O741" s="1">
        <f t="shared" ca="1" si="59"/>
        <v>-3.1316999999999998E-2</v>
      </c>
      <c r="P741" s="6">
        <f t="shared" ca="1" si="60"/>
        <v>-2.0905713939887483E-2</v>
      </c>
      <c r="Q741">
        <f t="shared" ca="1" si="61"/>
        <v>0</v>
      </c>
    </row>
    <row r="742" spans="1:17" x14ac:dyDescent="0.35">
      <c r="A742" vm="1476">
        <f ca="1"/>
        <v>45075</v>
      </c>
      <c r="B742" vm="1477">
        <f ca="1"/>
        <v>18598.650000000001</v>
      </c>
      <c r="C742" s="7">
        <f t="shared" ca="1" si="57"/>
        <v>5.3534011080012102E-3</v>
      </c>
      <c r="M742">
        <v>737</v>
      </c>
      <c r="N742" s="1">
        <f t="shared" ca="1" si="58"/>
        <v>4.0689999999999997E-3</v>
      </c>
      <c r="O742" s="1">
        <f t="shared" ca="1" si="59"/>
        <v>-4.0552999999999999E-2</v>
      </c>
      <c r="P742" s="6">
        <f t="shared" ca="1" si="60"/>
        <v>-2.3878553568112585E-2</v>
      </c>
      <c r="Q742">
        <f t="shared" ca="1" si="61"/>
        <v>0</v>
      </c>
    </row>
    <row r="743" spans="1:17" x14ac:dyDescent="0.35">
      <c r="A743" vm="1478">
        <f ca="1"/>
        <v>45076</v>
      </c>
      <c r="B743" vm="1479">
        <f ca="1"/>
        <v>18633.849999999999</v>
      </c>
      <c r="C743" s="7">
        <f t="shared" ca="1" si="57"/>
        <v>1.8908217545032591E-3</v>
      </c>
      <c r="M743">
        <v>738</v>
      </c>
      <c r="N743" s="1">
        <f t="shared" ca="1" si="58"/>
        <v>9.8379999999999995E-3</v>
      </c>
      <c r="O743" s="1">
        <f t="shared" ca="1" si="59"/>
        <v>-3.3695000000000003E-2</v>
      </c>
      <c r="P743" s="6">
        <f t="shared" ca="1" si="60"/>
        <v>-2.0961569491496641E-2</v>
      </c>
      <c r="Q743">
        <f t="shared" ca="1" si="61"/>
        <v>0</v>
      </c>
    </row>
    <row r="744" spans="1:17" x14ac:dyDescent="0.35">
      <c r="A744" vm="1480">
        <f ca="1"/>
        <v>45077</v>
      </c>
      <c r="B744" vm="1481">
        <f ca="1"/>
        <v>18534.400000000001</v>
      </c>
      <c r="C744" s="7">
        <f t="shared" ca="1" si="57"/>
        <v>-5.3513543052989016E-3</v>
      </c>
      <c r="M744">
        <v>739</v>
      </c>
      <c r="N744" s="1">
        <f t="shared" ca="1" si="58"/>
        <v>3.0959999999999998E-3</v>
      </c>
      <c r="O744" s="1">
        <f t="shared" ca="1" si="59"/>
        <v>-5.7395000000000002E-2</v>
      </c>
      <c r="P744" s="6">
        <f t="shared" ca="1" si="60"/>
        <v>-2.4725769892796956E-2</v>
      </c>
      <c r="Q744">
        <f t="shared" ca="1" si="61"/>
        <v>0</v>
      </c>
    </row>
    <row r="745" spans="1:17" x14ac:dyDescent="0.35">
      <c r="A745" vm="1482">
        <f ca="1"/>
        <v>45078</v>
      </c>
      <c r="B745" vm="1483">
        <f ca="1"/>
        <v>18487.75</v>
      </c>
      <c r="C745" s="7">
        <f t="shared" ca="1" si="57"/>
        <v>-2.5201142931687418E-3</v>
      </c>
      <c r="M745">
        <v>740</v>
      </c>
      <c r="N745" s="1">
        <f t="shared" ca="1" si="58"/>
        <v>3.1459999999999999E-3</v>
      </c>
      <c r="O745" s="1">
        <f t="shared" ca="1" si="59"/>
        <v>-6.0742999999999998E-2</v>
      </c>
      <c r="P745" s="6">
        <f t="shared" ca="1" si="60"/>
        <v>-2.467674890106638E-2</v>
      </c>
      <c r="Q745">
        <f t="shared" ca="1" si="61"/>
        <v>0</v>
      </c>
    </row>
    <row r="746" spans="1:17" x14ac:dyDescent="0.35">
      <c r="A746" vm="1484">
        <f ca="1"/>
        <v>45079</v>
      </c>
      <c r="B746" vm="1485">
        <f ca="1"/>
        <v>18534.099999999999</v>
      </c>
      <c r="C746" s="7">
        <f t="shared" ca="1" si="57"/>
        <v>2.5039280433874476E-3</v>
      </c>
      <c r="M746">
        <v>741</v>
      </c>
      <c r="N746" s="1">
        <f t="shared" ca="1" si="58"/>
        <v>5.3280000000000003E-3</v>
      </c>
      <c r="O746" s="1">
        <f t="shared" ca="1" si="59"/>
        <v>-4.2393E-2</v>
      </c>
      <c r="P746" s="6">
        <f t="shared" ca="1" si="60"/>
        <v>-2.3018682809155911E-2</v>
      </c>
      <c r="Q746">
        <f t="shared" ca="1" si="61"/>
        <v>0</v>
      </c>
    </row>
    <row r="747" spans="1:17" x14ac:dyDescent="0.35">
      <c r="A747" vm="1486">
        <f ca="1"/>
        <v>45082</v>
      </c>
      <c r="B747" vm="1487">
        <f ca="1"/>
        <v>18593.849999999999</v>
      </c>
      <c r="C747" s="7">
        <f t="shared" ca="1" si="57"/>
        <v>3.2186022433864751E-3</v>
      </c>
      <c r="M747">
        <v>742</v>
      </c>
      <c r="N747" s="1">
        <f t="shared" ca="1" si="58"/>
        <v>1.779E-3</v>
      </c>
      <c r="O747" s="1">
        <f t="shared" ca="1" si="59"/>
        <v>-3.8306E-2</v>
      </c>
      <c r="P747" s="6">
        <f t="shared" ca="1" si="60"/>
        <v>-2.6375323089822302E-2</v>
      </c>
      <c r="Q747">
        <f t="shared" ca="1" si="61"/>
        <v>0</v>
      </c>
    </row>
    <row r="748" spans="1:17" x14ac:dyDescent="0.35">
      <c r="A748" vm="1488">
        <f ca="1"/>
        <v>45083</v>
      </c>
      <c r="B748" vm="1489">
        <f ca="1"/>
        <v>18599</v>
      </c>
      <c r="C748" s="7">
        <f t="shared" ca="1" si="57"/>
        <v>2.7693495028842678E-4</v>
      </c>
      <c r="M748">
        <v>743</v>
      </c>
      <c r="N748" s="1">
        <f t="shared" ca="1" si="58"/>
        <v>3.86E-4</v>
      </c>
      <c r="O748" s="1">
        <f t="shared" ca="1" si="59"/>
        <v>-1.1690000000000001E-2</v>
      </c>
      <c r="P748" s="6">
        <f t="shared" ca="1" si="60"/>
        <v>-3.0537110627047705E-2</v>
      </c>
      <c r="Q748">
        <f t="shared" ca="1" si="61"/>
        <v>1</v>
      </c>
    </row>
    <row r="749" spans="1:17" x14ac:dyDescent="0.35">
      <c r="A749" vm="1490">
        <f ca="1"/>
        <v>45084</v>
      </c>
      <c r="B749" vm="1491">
        <f ca="1"/>
        <v>18726.400000000001</v>
      </c>
      <c r="C749" s="7">
        <f t="shared" ca="1" si="57"/>
        <v>6.826477130569099E-3</v>
      </c>
      <c r="M749">
        <v>744</v>
      </c>
      <c r="N749" s="1">
        <f t="shared" ca="1" si="58"/>
        <v>4.2950000000000002E-3</v>
      </c>
      <c r="O749" s="1">
        <f t="shared" ca="1" si="59"/>
        <v>-5.9235000000000003E-2</v>
      </c>
      <c r="P749" s="6">
        <f t="shared" ca="1" si="60"/>
        <v>-2.3708123286361776E-2</v>
      </c>
      <c r="Q749">
        <f t="shared" ca="1" si="61"/>
        <v>0</v>
      </c>
    </row>
    <row r="750" spans="1:17" x14ac:dyDescent="0.35">
      <c r="A750" vm="1492">
        <f ca="1"/>
        <v>45085</v>
      </c>
      <c r="B750" vm="1493">
        <f ca="1"/>
        <v>18634.55</v>
      </c>
      <c r="C750" s="7">
        <f t="shared" ca="1" si="57"/>
        <v>-4.9169084323055657E-3</v>
      </c>
      <c r="M750">
        <v>745</v>
      </c>
      <c r="N750" s="1">
        <f t="shared" ca="1" si="58"/>
        <v>5.0629999999999998E-3</v>
      </c>
      <c r="O750" s="1">
        <f t="shared" ca="1" si="59"/>
        <v>-4.0196000000000003E-2</v>
      </c>
      <c r="P750" s="6">
        <f t="shared" ca="1" si="60"/>
        <v>-2.3183343128315749E-2</v>
      </c>
      <c r="Q750">
        <f t="shared" ca="1" si="61"/>
        <v>0</v>
      </c>
    </row>
    <row r="751" spans="1:17" x14ac:dyDescent="0.35">
      <c r="A751" vm="1494">
        <f ca="1"/>
        <v>45086</v>
      </c>
      <c r="B751" vm="1495">
        <f ca="1"/>
        <v>18563.400000000001</v>
      </c>
      <c r="C751" s="7">
        <f t="shared" ca="1" si="57"/>
        <v>-3.8254842952022451E-3</v>
      </c>
      <c r="M751">
        <v>746</v>
      </c>
      <c r="N751" s="1">
        <f t="shared" ca="1" si="58"/>
        <v>6.8869999999999999E-3</v>
      </c>
      <c r="O751" s="1">
        <f t="shared" ca="1" si="59"/>
        <v>-3.1E-4</v>
      </c>
      <c r="P751" s="6">
        <f t="shared" ca="1" si="60"/>
        <v>-2.2175824639414355E-2</v>
      </c>
      <c r="Q751">
        <f t="shared" ca="1" si="61"/>
        <v>1</v>
      </c>
    </row>
    <row r="752" spans="1:17" x14ac:dyDescent="0.35">
      <c r="A752" vm="1496">
        <f ca="1"/>
        <v>45089</v>
      </c>
      <c r="B752" vm="1497">
        <f ca="1"/>
        <v>18601.5</v>
      </c>
      <c r="C752" s="7">
        <f t="shared" ca="1" si="57"/>
        <v>2.0503223927487504E-3</v>
      </c>
      <c r="M752">
        <v>747</v>
      </c>
      <c r="N752" s="1">
        <f t="shared" ca="1" si="58"/>
        <v>6.8970000000000004E-3</v>
      </c>
      <c r="O752" s="1">
        <f t="shared" ca="1" si="59"/>
        <v>-9.0174000000000004E-2</v>
      </c>
      <c r="P752" s="6">
        <f t="shared" ca="1" si="60"/>
        <v>-2.2170988811040286E-2</v>
      </c>
      <c r="Q752">
        <f t="shared" ca="1" si="61"/>
        <v>0</v>
      </c>
    </row>
    <row r="753" spans="1:17" x14ac:dyDescent="0.35">
      <c r="A753" vm="1498">
        <f ca="1"/>
        <v>45090</v>
      </c>
      <c r="B753" vm="1499">
        <f ca="1"/>
        <v>18716.150000000001</v>
      </c>
      <c r="C753" s="7">
        <f t="shared" ca="1" si="57"/>
        <v>6.1445648760739416E-3</v>
      </c>
      <c r="M753">
        <v>748</v>
      </c>
      <c r="N753" s="1">
        <f t="shared" ca="1" si="58"/>
        <v>7.1469999999999997E-3</v>
      </c>
      <c r="O753" s="1">
        <f t="shared" ca="1" si="59"/>
        <v>-7.7103000000000005E-2</v>
      </c>
      <c r="P753" s="6">
        <f t="shared" ca="1" si="60"/>
        <v>-2.2052060633560709E-2</v>
      </c>
      <c r="Q753">
        <f t="shared" ca="1" si="61"/>
        <v>0</v>
      </c>
    </row>
    <row r="754" spans="1:17" x14ac:dyDescent="0.35">
      <c r="A754" vm="1500">
        <f ca="1"/>
        <v>45091</v>
      </c>
      <c r="B754" vm="1501">
        <f ca="1"/>
        <v>18755.900000000001</v>
      </c>
      <c r="C754" s="7">
        <f t="shared" ca="1" si="57"/>
        <v>2.1215820810404676E-3</v>
      </c>
      <c r="M754">
        <v>749</v>
      </c>
      <c r="N754" s="1">
        <f t="shared" ca="1" si="58"/>
        <v>9.9399999999999992E-3</v>
      </c>
      <c r="O754" s="1">
        <f t="shared" ca="1" si="59"/>
        <v>-5.1050999999999999E-2</v>
      </c>
      <c r="P754" s="6">
        <f t="shared" ca="1" si="60"/>
        <v>-2.0925647852961554E-2</v>
      </c>
      <c r="Q754">
        <f t="shared" ca="1" si="61"/>
        <v>0</v>
      </c>
    </row>
    <row r="755" spans="1:17" x14ac:dyDescent="0.35">
      <c r="A755" vm="1502">
        <f ca="1"/>
        <v>45092</v>
      </c>
      <c r="B755" vm="1503">
        <f ca="1"/>
        <v>18688.099999999999</v>
      </c>
      <c r="C755" s="7">
        <f t="shared" ca="1" si="57"/>
        <v>-3.6214119270170913E-3</v>
      </c>
      <c r="M755">
        <v>750</v>
      </c>
      <c r="N755" s="1">
        <f t="shared" ca="1" si="58"/>
        <v>2.4459999999999998E-3</v>
      </c>
      <c r="O755" s="1">
        <f t="shared" ca="1" si="59"/>
        <v>-3.9077000000000001E-2</v>
      </c>
      <c r="P755" s="6">
        <f t="shared" ca="1" si="60"/>
        <v>-2.5437993215683911E-2</v>
      </c>
      <c r="Q755">
        <f t="shared" ca="1" si="61"/>
        <v>0</v>
      </c>
    </row>
    <row r="756" spans="1:17" x14ac:dyDescent="0.35">
      <c r="A756" vm="1504">
        <f ca="1"/>
        <v>45093</v>
      </c>
      <c r="B756" vm="1505">
        <f ca="1"/>
        <v>18826</v>
      </c>
      <c r="C756" s="7">
        <f t="shared" ca="1" si="57"/>
        <v>7.3519354661314941E-3</v>
      </c>
      <c r="M756">
        <v>751</v>
      </c>
      <c r="N756" s="1">
        <f t="shared" ca="1" si="58"/>
        <v>7.3590000000000001E-3</v>
      </c>
      <c r="O756" s="1">
        <f t="shared" ca="1" si="59"/>
        <v>-9.7210000000000005E-2</v>
      </c>
      <c r="P756" s="6">
        <f t="shared" ca="1" si="60"/>
        <v>-2.195405136475646E-2</v>
      </c>
      <c r="Q756">
        <f t="shared" ca="1" si="61"/>
        <v>0</v>
      </c>
    </row>
    <row r="757" spans="1:17" x14ac:dyDescent="0.35">
      <c r="A757" vm="1506">
        <f ca="1"/>
        <v>45096</v>
      </c>
      <c r="B757" vm="1507">
        <f ca="1"/>
        <v>18755.45</v>
      </c>
      <c r="C757" s="7">
        <f t="shared" ca="1" si="57"/>
        <v>-3.7545162773133895E-3</v>
      </c>
      <c r="M757">
        <v>752</v>
      </c>
      <c r="N757" s="1">
        <f t="shared" ca="1" si="58"/>
        <v>4.4050000000000001E-3</v>
      </c>
      <c r="O757" s="1">
        <f t="shared" ca="1" si="59"/>
        <v>-6.182E-2</v>
      </c>
      <c r="P757" s="6">
        <f t="shared" ca="1" si="60"/>
        <v>-2.3628053961205996E-2</v>
      </c>
      <c r="Q757">
        <f t="shared" ca="1" si="61"/>
        <v>0</v>
      </c>
    </row>
    <row r="758" spans="1:17" x14ac:dyDescent="0.35">
      <c r="A758" vm="1508">
        <f ca="1"/>
        <v>45097</v>
      </c>
      <c r="B758" vm="1509">
        <f ca="1"/>
        <v>18816.7</v>
      </c>
      <c r="C758" s="7">
        <f t="shared" ca="1" si="57"/>
        <v>3.2603965574623172E-3</v>
      </c>
      <c r="M758">
        <v>753</v>
      </c>
      <c r="N758" s="1">
        <f t="shared" ca="1" si="58"/>
        <v>7.2249999999999997E-3</v>
      </c>
      <c r="O758" s="1">
        <f t="shared" ca="1" si="59"/>
        <v>-5.2344000000000002E-2</v>
      </c>
      <c r="P758" s="6">
        <f t="shared" ca="1" si="60"/>
        <v>-2.2015706159145575E-2</v>
      </c>
      <c r="Q758">
        <f t="shared" ca="1" si="61"/>
        <v>0</v>
      </c>
    </row>
    <row r="759" spans="1:17" x14ac:dyDescent="0.35">
      <c r="A759" vm="1510">
        <f ca="1"/>
        <v>45098</v>
      </c>
      <c r="B759" vm="1511">
        <f ca="1"/>
        <v>18856.849999999999</v>
      </c>
      <c r="C759" s="7">
        <f t="shared" ca="1" si="57"/>
        <v>2.1314697022533084E-3</v>
      </c>
      <c r="M759">
        <v>754</v>
      </c>
      <c r="N759" s="1">
        <f t="shared" ca="1" si="58"/>
        <v>4.0309999999999999E-3</v>
      </c>
      <c r="O759" s="1">
        <f t="shared" ca="1" si="59"/>
        <v>-8.5262000000000004E-2</v>
      </c>
      <c r="P759" s="6">
        <f t="shared" ca="1" si="60"/>
        <v>-2.3908038381129888E-2</v>
      </c>
      <c r="Q759">
        <f t="shared" ca="1" si="61"/>
        <v>0</v>
      </c>
    </row>
    <row r="760" spans="1:17" x14ac:dyDescent="0.35">
      <c r="A760" vm="1512">
        <f ca="1"/>
        <v>45099</v>
      </c>
      <c r="B760" vm="1513">
        <f ca="1"/>
        <v>18771.25</v>
      </c>
      <c r="C760" s="7">
        <f t="shared" ca="1" si="57"/>
        <v>-4.5497990950773125E-3</v>
      </c>
      <c r="M760">
        <v>755</v>
      </c>
      <c r="N760" s="1">
        <f t="shared" ca="1" si="58"/>
        <v>5.3350000000000003E-3</v>
      </c>
      <c r="O760" s="1">
        <f t="shared" ca="1" si="59"/>
        <v>-5.2082000000000003E-2</v>
      </c>
      <c r="P760" s="6">
        <f t="shared" ca="1" si="60"/>
        <v>-2.3014432911664499E-2</v>
      </c>
      <c r="Q760">
        <f t="shared" ca="1" si="61"/>
        <v>0</v>
      </c>
    </row>
    <row r="761" spans="1:17" x14ac:dyDescent="0.35">
      <c r="A761" vm="1514">
        <f ca="1"/>
        <v>45100</v>
      </c>
      <c r="B761" vm="1515">
        <f ca="1"/>
        <v>18665.5</v>
      </c>
      <c r="C761" s="7">
        <f t="shared" ca="1" si="57"/>
        <v>-5.6495438985202338E-3</v>
      </c>
      <c r="M761">
        <v>756</v>
      </c>
      <c r="N761" s="1">
        <f t="shared" ca="1" si="58"/>
        <v>1.8370000000000001E-3</v>
      </c>
      <c r="O761" s="1">
        <f t="shared" ca="1" si="59"/>
        <v>-6.0340999999999999E-2</v>
      </c>
      <c r="P761" s="6">
        <f t="shared" ca="1" si="60"/>
        <v>-2.628211774636877E-2</v>
      </c>
      <c r="Q761">
        <f t="shared" ca="1" si="61"/>
        <v>0</v>
      </c>
    </row>
    <row r="762" spans="1:17" x14ac:dyDescent="0.35">
      <c r="A762" vm="1516">
        <f ca="1"/>
        <v>45103</v>
      </c>
      <c r="B762" vm="1517">
        <f ca="1"/>
        <v>18691.2</v>
      </c>
      <c r="C762" s="7">
        <f t="shared" ca="1" si="57"/>
        <v>1.3759247500199831E-3</v>
      </c>
      <c r="M762">
        <v>757</v>
      </c>
      <c r="N762" s="1">
        <f t="shared" ca="1" si="58"/>
        <v>6.2649999999999997E-3</v>
      </c>
      <c r="O762" s="1">
        <f t="shared" ca="1" si="59"/>
        <v>-3.7823000000000002E-2</v>
      </c>
      <c r="P762" s="6">
        <f t="shared" ca="1" si="60"/>
        <v>-2.248954845516828E-2</v>
      </c>
      <c r="Q762">
        <f t="shared" ca="1" si="61"/>
        <v>0</v>
      </c>
    </row>
    <row r="763" spans="1:17" x14ac:dyDescent="0.35">
      <c r="A763" vm="1518">
        <f ca="1"/>
        <v>45104</v>
      </c>
      <c r="B763" vm="1519">
        <f ca="1"/>
        <v>18817.400000000001</v>
      </c>
      <c r="C763" s="7">
        <f t="shared" ca="1" si="57"/>
        <v>6.729148846371014E-3</v>
      </c>
      <c r="M763">
        <v>758</v>
      </c>
      <c r="N763" s="1">
        <f t="shared" ca="1" si="58"/>
        <v>1.794E-3</v>
      </c>
      <c r="O763" s="1">
        <f t="shared" ca="1" si="59"/>
        <v>-1.8749999999999999E-3</v>
      </c>
      <c r="P763" s="6">
        <f t="shared" ca="1" si="60"/>
        <v>-2.6350956244011493E-2</v>
      </c>
      <c r="Q763">
        <f t="shared" ca="1" si="61"/>
        <v>1</v>
      </c>
    </row>
    <row r="764" spans="1:17" x14ac:dyDescent="0.35">
      <c r="A764" vm="1520">
        <f ca="1"/>
        <v>45105</v>
      </c>
      <c r="B764" vm="1521">
        <f ca="1"/>
        <v>18972.099999999999</v>
      </c>
      <c r="C764" s="7">
        <f t="shared" ca="1" si="57"/>
        <v>8.1875052167941238E-3</v>
      </c>
      <c r="M764">
        <v>759</v>
      </c>
      <c r="N764" s="1">
        <f t="shared" ca="1" si="58"/>
        <v>7.7479999999999997E-3</v>
      </c>
      <c r="O764" s="1">
        <f t="shared" ca="1" si="59"/>
        <v>-8.2349000000000006E-2</v>
      </c>
      <c r="P764" s="6">
        <f t="shared" ca="1" si="60"/>
        <v>-2.178051169471374E-2</v>
      </c>
      <c r="Q764">
        <f t="shared" ca="1" si="61"/>
        <v>0</v>
      </c>
    </row>
    <row r="765" spans="1:17" x14ac:dyDescent="0.35">
      <c r="A765" vm="1522">
        <f ca="1"/>
        <v>45107</v>
      </c>
      <c r="B765" vm="1523">
        <f ca="1"/>
        <v>19189.05</v>
      </c>
      <c r="C765" s="7">
        <f t="shared" ca="1" si="57"/>
        <v>1.1370324916684512E-2</v>
      </c>
      <c r="M765">
        <v>760</v>
      </c>
      <c r="N765" s="1">
        <f t="shared" ca="1" si="58"/>
        <v>2.905E-3</v>
      </c>
      <c r="O765" s="1">
        <f t="shared" ca="1" si="59"/>
        <v>-3.0325000000000001E-2</v>
      </c>
      <c r="P765" s="6">
        <f t="shared" ca="1" si="60"/>
        <v>-2.4919842948898877E-2</v>
      </c>
      <c r="Q765">
        <f t="shared" ca="1" si="61"/>
        <v>0</v>
      </c>
    </row>
    <row r="766" spans="1:17" x14ac:dyDescent="0.35">
      <c r="A766" vm="1524">
        <f ca="1"/>
        <v>45110</v>
      </c>
      <c r="B766" vm="1525">
        <f ca="1"/>
        <v>19322.55</v>
      </c>
      <c r="C766" s="7">
        <f t="shared" ca="1" si="57"/>
        <v>6.9330038087148356E-3</v>
      </c>
      <c r="M766">
        <v>761</v>
      </c>
      <c r="N766" s="1">
        <f t="shared" ca="1" si="58"/>
        <v>2.3240000000000001E-3</v>
      </c>
      <c r="O766" s="1">
        <f t="shared" ca="1" si="59"/>
        <v>-5.8284999999999997E-2</v>
      </c>
      <c r="P766" s="6">
        <f t="shared" ca="1" si="60"/>
        <v>-2.5590498340179551E-2</v>
      </c>
      <c r="Q766">
        <f t="shared" ca="1" si="61"/>
        <v>0</v>
      </c>
    </row>
    <row r="767" spans="1:17" x14ac:dyDescent="0.35">
      <c r="A767" vm="1526">
        <f ca="1"/>
        <v>45111</v>
      </c>
      <c r="B767" vm="1527">
        <f ca="1"/>
        <v>19389</v>
      </c>
      <c r="C767" s="7">
        <f t="shared" ca="1" si="57"/>
        <v>3.4330872964505156E-3</v>
      </c>
      <c r="M767">
        <v>762</v>
      </c>
      <c r="N767" s="1">
        <f t="shared" ca="1" si="58"/>
        <v>5.2090000000000001E-3</v>
      </c>
      <c r="O767" s="1">
        <f t="shared" ca="1" si="59"/>
        <v>-8.1596000000000002E-2</v>
      </c>
      <c r="P767" s="6">
        <f t="shared" ca="1" si="60"/>
        <v>-2.3091701563003084E-2</v>
      </c>
      <c r="Q767">
        <f t="shared" ca="1" si="61"/>
        <v>0</v>
      </c>
    </row>
    <row r="768" spans="1:17" x14ac:dyDescent="0.35">
      <c r="A768" vm="1528">
        <f ca="1"/>
        <v>45112</v>
      </c>
      <c r="B768" vm="1529">
        <f ca="1"/>
        <v>19398.5</v>
      </c>
      <c r="C768" s="7">
        <f t="shared" ca="1" si="57"/>
        <v>4.8984854347202441E-4</v>
      </c>
      <c r="M768">
        <v>763</v>
      </c>
      <c r="N768" s="1">
        <f t="shared" ca="1" si="58"/>
        <v>3.8200000000000002E-4</v>
      </c>
      <c r="O768" s="1">
        <f t="shared" ca="1" si="59"/>
        <v>-7.9704999999999998E-2</v>
      </c>
      <c r="P768" s="6">
        <f t="shared" ca="1" si="60"/>
        <v>-3.0563832397779288E-2</v>
      </c>
      <c r="Q768">
        <f t="shared" ca="1" si="61"/>
        <v>0</v>
      </c>
    </row>
    <row r="769" spans="1:17" x14ac:dyDescent="0.35">
      <c r="A769" vm="1530">
        <f ca="1"/>
        <v>45113</v>
      </c>
      <c r="B769" vm="1531">
        <f ca="1"/>
        <v>19497.3</v>
      </c>
      <c r="C769" s="7">
        <f t="shared" ca="1" si="57"/>
        <v>5.0802509522156619E-3</v>
      </c>
      <c r="M769">
        <v>764</v>
      </c>
      <c r="N769" s="1">
        <f t="shared" ca="1" si="58"/>
        <v>5.9699999999999996E-3</v>
      </c>
      <c r="O769" s="1">
        <f t="shared" ca="1" si="59"/>
        <v>-5.33E-2</v>
      </c>
      <c r="P769" s="6">
        <f t="shared" ca="1" si="60"/>
        <v>-2.2648095888720757E-2</v>
      </c>
      <c r="Q769">
        <f t="shared" ca="1" si="61"/>
        <v>0</v>
      </c>
    </row>
    <row r="770" spans="1:17" x14ac:dyDescent="0.35">
      <c r="A770" vm="1532">
        <f ca="1"/>
        <v>45114</v>
      </c>
      <c r="B770" vm="1533">
        <f ca="1"/>
        <v>19331.8</v>
      </c>
      <c r="C770" s="7">
        <f t="shared" ca="1" si="57"/>
        <v>-8.524586056305487E-3</v>
      </c>
      <c r="M770">
        <v>765</v>
      </c>
      <c r="N770" s="1">
        <f t="shared" ca="1" si="58"/>
        <v>5.44E-4</v>
      </c>
      <c r="O770" s="1">
        <f t="shared" ca="1" si="59"/>
        <v>-2.6761E-2</v>
      </c>
      <c r="P770" s="6">
        <f t="shared" ca="1" si="60"/>
        <v>-2.9645524848580986E-2</v>
      </c>
      <c r="Q770">
        <f t="shared" ca="1" si="61"/>
        <v>1</v>
      </c>
    </row>
    <row r="771" spans="1:17" x14ac:dyDescent="0.35">
      <c r="A771" vm="1534">
        <f ca="1"/>
        <v>45117</v>
      </c>
      <c r="B771" vm="1535">
        <f ca="1"/>
        <v>19355.900000000001</v>
      </c>
      <c r="C771" s="7">
        <f t="shared" ca="1" si="57"/>
        <v>1.2458741727910268E-3</v>
      </c>
      <c r="M771">
        <v>766</v>
      </c>
      <c r="N771" s="1">
        <f t="shared" ca="1" si="58"/>
        <v>3.9370000000000004E-3</v>
      </c>
      <c r="O771" s="1">
        <f t="shared" ca="1" si="59"/>
        <v>-8.0742999999999995E-2</v>
      </c>
      <c r="P771" s="6">
        <f t="shared" ca="1" si="60"/>
        <v>-2.3982057881199378E-2</v>
      </c>
      <c r="Q771">
        <f t="shared" ca="1" si="61"/>
        <v>0</v>
      </c>
    </row>
    <row r="772" spans="1:17" x14ac:dyDescent="0.35">
      <c r="A772" vm="1536">
        <f ca="1"/>
        <v>45118</v>
      </c>
      <c r="B772" vm="1537">
        <f ca="1"/>
        <v>19439.400000000001</v>
      </c>
      <c r="C772" s="7">
        <f t="shared" ca="1" si="57"/>
        <v>4.3046517974119156E-3</v>
      </c>
      <c r="M772">
        <v>767</v>
      </c>
      <c r="N772" s="1">
        <f t="shared" ca="1" si="58"/>
        <v>8.3750000000000005E-3</v>
      </c>
      <c r="O772" s="1">
        <f t="shared" ca="1" si="59"/>
        <v>-5.2075000000000003E-2</v>
      </c>
      <c r="P772" s="6">
        <f t="shared" ca="1" si="60"/>
        <v>-2.1516302124475792E-2</v>
      </c>
      <c r="Q772">
        <f t="shared" ca="1" si="61"/>
        <v>0</v>
      </c>
    </row>
    <row r="773" spans="1:17" x14ac:dyDescent="0.35">
      <c r="A773" vm="1538">
        <f ca="1"/>
        <v>45119</v>
      </c>
      <c r="B773" vm="1539">
        <f ca="1"/>
        <v>19384.3</v>
      </c>
      <c r="C773" s="7">
        <f t="shared" ref="C773:C836" ca="1" si="62">LN(B773/B772)</f>
        <v>-2.8384742821917232E-3</v>
      </c>
      <c r="M773">
        <v>768</v>
      </c>
      <c r="N773" s="1">
        <f t="shared" ca="1" si="58"/>
        <v>1.304E-3</v>
      </c>
      <c r="O773" s="1">
        <f t="shared" ca="1" si="59"/>
        <v>-6.9735000000000005E-2</v>
      </c>
      <c r="P773" s="6">
        <f t="shared" ca="1" si="60"/>
        <v>-2.7264105693203172E-2</v>
      </c>
      <c r="Q773">
        <f t="shared" ca="1" si="61"/>
        <v>0</v>
      </c>
    </row>
    <row r="774" spans="1:17" x14ac:dyDescent="0.35">
      <c r="A774" vm="1540">
        <f ca="1"/>
        <v>45120</v>
      </c>
      <c r="B774" vm="1541">
        <f ca="1"/>
        <v>19413.75</v>
      </c>
      <c r="C774" s="7">
        <f t="shared" ca="1" si="62"/>
        <v>1.5181178258223326E-3</v>
      </c>
      <c r="M774">
        <v>769</v>
      </c>
      <c r="N774" s="1">
        <f t="shared" ca="1" si="58"/>
        <v>9.0460000000000002E-3</v>
      </c>
      <c r="O774" s="1">
        <f t="shared" ca="1" si="59"/>
        <v>-6.9518999999999997E-2</v>
      </c>
      <c r="P774" s="6">
        <f t="shared" ca="1" si="60"/>
        <v>-2.1252135715784933E-2</v>
      </c>
      <c r="Q774">
        <f t="shared" ca="1" si="61"/>
        <v>0</v>
      </c>
    </row>
    <row r="775" spans="1:17" x14ac:dyDescent="0.35">
      <c r="A775" vm="1542">
        <f ca="1"/>
        <v>45121</v>
      </c>
      <c r="B775" vm="1543">
        <f ca="1"/>
        <v>19564.5</v>
      </c>
      <c r="C775" s="7">
        <f t="shared" ca="1" si="62"/>
        <v>7.735121594226721E-3</v>
      </c>
      <c r="M775">
        <v>770</v>
      </c>
      <c r="N775" s="1">
        <f t="shared" ref="N775:N838" ca="1" si="63">RANDBETWEEN(1,M$2*1000000)/1000000</f>
        <v>8.5260000000000006E-3</v>
      </c>
      <c r="O775" s="1">
        <f t="shared" ref="O775:O838" ca="1" si="64">RANDBETWEEN(M$3*1000000,0)/1000000</f>
        <v>-1.0531E-2</v>
      </c>
      <c r="P775" s="6">
        <f t="shared" ref="P775:P838" ca="1" si="65">$G$2+$G$3*_xlfn.NORM.S.INV(N775)</f>
        <v>-2.1455277194775461E-2</v>
      </c>
      <c r="Q775">
        <f t="shared" ref="Q775:Q838" ca="1" si="66">IF(O775&gt;=P775,1,0)</f>
        <v>1</v>
      </c>
    </row>
    <row r="776" spans="1:17" x14ac:dyDescent="0.35">
      <c r="A776" vm="1544">
        <f ca="1"/>
        <v>45124</v>
      </c>
      <c r="B776" vm="1545">
        <f ca="1"/>
        <v>19711.45</v>
      </c>
      <c r="C776" s="7">
        <f t="shared" ca="1" si="62"/>
        <v>7.4829856798224494E-3</v>
      </c>
      <c r="M776">
        <v>771</v>
      </c>
      <c r="N776" s="1">
        <f t="shared" ca="1" si="63"/>
        <v>9.0089999999999996E-3</v>
      </c>
      <c r="O776" s="1">
        <f t="shared" ca="1" si="64"/>
        <v>-9.1014999999999999E-2</v>
      </c>
      <c r="P776" s="6">
        <f t="shared" ca="1" si="65"/>
        <v>-2.1266247202820193E-2</v>
      </c>
      <c r="Q776">
        <f t="shared" ca="1" si="66"/>
        <v>0</v>
      </c>
    </row>
    <row r="777" spans="1:17" x14ac:dyDescent="0.35">
      <c r="A777" vm="1546">
        <f ca="1"/>
        <v>45125</v>
      </c>
      <c r="B777" vm="1547">
        <f ca="1"/>
        <v>19749.25</v>
      </c>
      <c r="C777" s="7">
        <f t="shared" ca="1" si="62"/>
        <v>1.9158307663970271E-3</v>
      </c>
      <c r="M777">
        <v>772</v>
      </c>
      <c r="N777" s="1">
        <f t="shared" ca="1" si="63"/>
        <v>8.3750000000000005E-3</v>
      </c>
      <c r="O777" s="1">
        <f t="shared" ca="1" si="64"/>
        <v>-8.5047999999999999E-2</v>
      </c>
      <c r="P777" s="6">
        <f t="shared" ca="1" si="65"/>
        <v>-2.1516302124475792E-2</v>
      </c>
      <c r="Q777">
        <f t="shared" ca="1" si="66"/>
        <v>0</v>
      </c>
    </row>
    <row r="778" spans="1:17" x14ac:dyDescent="0.35">
      <c r="A778" vm="1548">
        <f ca="1"/>
        <v>45126</v>
      </c>
      <c r="B778" vm="1549">
        <f ca="1"/>
        <v>19833.150000000001</v>
      </c>
      <c r="C778" s="7">
        <f t="shared" ca="1" si="62"/>
        <v>4.2392642007422158E-3</v>
      </c>
      <c r="M778">
        <v>773</v>
      </c>
      <c r="N778" s="1">
        <f t="shared" ca="1" si="63"/>
        <v>5.3210000000000002E-3</v>
      </c>
      <c r="O778" s="1">
        <f t="shared" ca="1" si="64"/>
        <v>-4.9835999999999998E-2</v>
      </c>
      <c r="P778" s="6">
        <f t="shared" ca="1" si="65"/>
        <v>-2.3022937674805E-2</v>
      </c>
      <c r="Q778">
        <f t="shared" ca="1" si="66"/>
        <v>0</v>
      </c>
    </row>
    <row r="779" spans="1:17" x14ac:dyDescent="0.35">
      <c r="A779" vm="1550">
        <f ca="1"/>
        <v>45127</v>
      </c>
      <c r="B779" vm="1551">
        <f ca="1"/>
        <v>19979.150000000001</v>
      </c>
      <c r="C779" s="7">
        <f t="shared" ca="1" si="62"/>
        <v>7.3344496296331371E-3</v>
      </c>
      <c r="M779">
        <v>774</v>
      </c>
      <c r="N779" s="1">
        <f t="shared" ca="1" si="63"/>
        <v>7.0829999999999999E-3</v>
      </c>
      <c r="O779" s="1">
        <f t="shared" ca="1" si="64"/>
        <v>-1.5605000000000001E-2</v>
      </c>
      <c r="P779" s="6">
        <f t="shared" ca="1" si="65"/>
        <v>-2.2082152295946112E-2</v>
      </c>
      <c r="Q779">
        <f t="shared" ca="1" si="66"/>
        <v>1</v>
      </c>
    </row>
    <row r="780" spans="1:17" x14ac:dyDescent="0.35">
      <c r="A780" vm="1552">
        <f ca="1"/>
        <v>45128</v>
      </c>
      <c r="B780" vm="1553">
        <f ca="1"/>
        <v>19745</v>
      </c>
      <c r="C780" s="7">
        <f t="shared" ca="1" si="62"/>
        <v>-1.1788935034292592E-2</v>
      </c>
      <c r="M780">
        <v>775</v>
      </c>
      <c r="N780" s="1">
        <f t="shared" ca="1" si="63"/>
        <v>4.2969999999999996E-3</v>
      </c>
      <c r="O780" s="1">
        <f t="shared" ca="1" si="64"/>
        <v>-4.6029E-2</v>
      </c>
      <c r="P780" s="6">
        <f t="shared" ca="1" si="65"/>
        <v>-2.3706651202081132E-2</v>
      </c>
      <c r="Q780">
        <f t="shared" ca="1" si="66"/>
        <v>0</v>
      </c>
    </row>
    <row r="781" spans="1:17" x14ac:dyDescent="0.35">
      <c r="A781" vm="1554">
        <f ca="1"/>
        <v>45131</v>
      </c>
      <c r="B781" vm="1555">
        <f ca="1"/>
        <v>19672.349999999999</v>
      </c>
      <c r="C781" s="7">
        <f t="shared" ca="1" si="62"/>
        <v>-3.6861981977146939E-3</v>
      </c>
      <c r="M781">
        <v>776</v>
      </c>
      <c r="N781" s="1">
        <f t="shared" ca="1" si="63"/>
        <v>7.6400000000000001E-3</v>
      </c>
      <c r="O781" s="1">
        <f t="shared" ca="1" si="64"/>
        <v>-4.1675999999999998E-2</v>
      </c>
      <c r="P781" s="6">
        <f t="shared" ca="1" si="65"/>
        <v>-2.1827908698898578E-2</v>
      </c>
      <c r="Q781">
        <f t="shared" ca="1" si="66"/>
        <v>0</v>
      </c>
    </row>
    <row r="782" spans="1:17" x14ac:dyDescent="0.35">
      <c r="A782" vm="1556">
        <f ca="1"/>
        <v>45132</v>
      </c>
      <c r="B782" vm="1557">
        <f ca="1"/>
        <v>19680.599999999999</v>
      </c>
      <c r="C782" s="7">
        <f t="shared" ca="1" si="62"/>
        <v>4.1928242334364116E-4</v>
      </c>
      <c r="M782">
        <v>777</v>
      </c>
      <c r="N782" s="1">
        <f t="shared" ca="1" si="63"/>
        <v>1.766E-3</v>
      </c>
      <c r="O782" s="1">
        <f t="shared" ca="1" si="64"/>
        <v>-4.5464999999999998E-2</v>
      </c>
      <c r="P782" s="6">
        <f t="shared" ca="1" si="65"/>
        <v>-2.639659268514143E-2</v>
      </c>
      <c r="Q782">
        <f t="shared" ca="1" si="66"/>
        <v>0</v>
      </c>
    </row>
    <row r="783" spans="1:17" x14ac:dyDescent="0.35">
      <c r="A783" vm="1558">
        <f ca="1"/>
        <v>45133</v>
      </c>
      <c r="B783" vm="1559">
        <f ca="1"/>
        <v>19778.3</v>
      </c>
      <c r="C783" s="7">
        <f t="shared" ca="1" si="62"/>
        <v>4.9519981374134591E-3</v>
      </c>
      <c r="M783">
        <v>778</v>
      </c>
      <c r="N783" s="1">
        <f t="shared" ca="1" si="63"/>
        <v>5.1380000000000002E-3</v>
      </c>
      <c r="O783" s="1">
        <f t="shared" ca="1" si="64"/>
        <v>-6.3303999999999999E-2</v>
      </c>
      <c r="P783" s="6">
        <f t="shared" ca="1" si="65"/>
        <v>-2.3135977416438514E-2</v>
      </c>
      <c r="Q783">
        <f t="shared" ca="1" si="66"/>
        <v>0</v>
      </c>
    </row>
    <row r="784" spans="1:17" x14ac:dyDescent="0.35">
      <c r="A784" vm="1560">
        <f ca="1"/>
        <v>45134</v>
      </c>
      <c r="B784" vm="1561">
        <f ca="1"/>
        <v>19659.900000000001</v>
      </c>
      <c r="C784" s="7">
        <f t="shared" ca="1" si="62"/>
        <v>-6.0043488655605838E-3</v>
      </c>
      <c r="M784">
        <v>779</v>
      </c>
      <c r="N784" s="1">
        <f t="shared" ca="1" si="63"/>
        <v>2.3370000000000001E-3</v>
      </c>
      <c r="O784" s="1">
        <f t="shared" ca="1" si="64"/>
        <v>-3.8198999999999997E-2</v>
      </c>
      <c r="P784" s="6">
        <f t="shared" ca="1" si="65"/>
        <v>-2.5573907276286896E-2</v>
      </c>
      <c r="Q784">
        <f t="shared" ca="1" si="66"/>
        <v>0</v>
      </c>
    </row>
    <row r="785" spans="1:17" x14ac:dyDescent="0.35">
      <c r="A785" vm="1562">
        <f ca="1"/>
        <v>45135</v>
      </c>
      <c r="B785" vm="1563">
        <f ca="1"/>
        <v>19646.05</v>
      </c>
      <c r="C785" s="7">
        <f t="shared" ca="1" si="62"/>
        <v>-7.0472793931755033E-4</v>
      </c>
      <c r="M785">
        <v>780</v>
      </c>
      <c r="N785" s="1">
        <f t="shared" ca="1" si="63"/>
        <v>9.0000000000000006E-5</v>
      </c>
      <c r="O785" s="1">
        <f t="shared" ca="1" si="64"/>
        <v>-8.2801E-2</v>
      </c>
      <c r="P785" s="6">
        <f t="shared" ca="1" si="65"/>
        <v>-3.4096241714569903E-2</v>
      </c>
      <c r="Q785">
        <f t="shared" ca="1" si="66"/>
        <v>0</v>
      </c>
    </row>
    <row r="786" spans="1:17" x14ac:dyDescent="0.35">
      <c r="A786" vm="1564">
        <f ca="1"/>
        <v>45138</v>
      </c>
      <c r="B786" vm="1565">
        <f ca="1"/>
        <v>19753.8</v>
      </c>
      <c r="C786" s="7">
        <f t="shared" ca="1" si="62"/>
        <v>5.4695776061646278E-3</v>
      </c>
      <c r="M786">
        <v>781</v>
      </c>
      <c r="N786" s="1">
        <f t="shared" ca="1" si="63"/>
        <v>5.751E-3</v>
      </c>
      <c r="O786" s="1">
        <f t="shared" ca="1" si="64"/>
        <v>-7.3554999999999995E-2</v>
      </c>
      <c r="P786" s="6">
        <f t="shared" ca="1" si="65"/>
        <v>-2.2770353899500665E-2</v>
      </c>
      <c r="Q786">
        <f t="shared" ca="1" si="66"/>
        <v>0</v>
      </c>
    </row>
    <row r="787" spans="1:17" x14ac:dyDescent="0.35">
      <c r="A787" vm="1566">
        <f ca="1"/>
        <v>45139</v>
      </c>
      <c r="B787" vm="1567">
        <f ca="1"/>
        <v>19733.55</v>
      </c>
      <c r="C787" s="7">
        <f t="shared" ca="1" si="62"/>
        <v>-1.0256450116385468E-3</v>
      </c>
      <c r="M787">
        <v>782</v>
      </c>
      <c r="N787" s="1">
        <f t="shared" ca="1" si="63"/>
        <v>4.8419999999999999E-3</v>
      </c>
      <c r="O787" s="1">
        <f t="shared" ca="1" si="64"/>
        <v>-5.0708999999999997E-2</v>
      </c>
      <c r="P787" s="6">
        <f t="shared" ca="1" si="65"/>
        <v>-2.332664069793668E-2</v>
      </c>
      <c r="Q787">
        <f t="shared" ca="1" si="66"/>
        <v>0</v>
      </c>
    </row>
    <row r="788" spans="1:17" x14ac:dyDescent="0.35">
      <c r="A788" vm="1568">
        <f ca="1"/>
        <v>45140</v>
      </c>
      <c r="B788" vm="1569">
        <f ca="1"/>
        <v>19526.55</v>
      </c>
      <c r="C788" s="7">
        <f t="shared" ca="1" si="62"/>
        <v>-1.0545154913078857E-2</v>
      </c>
      <c r="M788">
        <v>783</v>
      </c>
      <c r="N788" s="1">
        <f t="shared" ca="1" si="63"/>
        <v>9.0220000000000005E-3</v>
      </c>
      <c r="O788" s="1">
        <f t="shared" ca="1" si="64"/>
        <v>-4.5256999999999999E-2</v>
      </c>
      <c r="P788" s="6">
        <f t="shared" ca="1" si="65"/>
        <v>-2.1261283338216051E-2</v>
      </c>
      <c r="Q788">
        <f t="shared" ca="1" si="66"/>
        <v>0</v>
      </c>
    </row>
    <row r="789" spans="1:17" x14ac:dyDescent="0.35">
      <c r="A789" vm="1570">
        <f ca="1"/>
        <v>45141</v>
      </c>
      <c r="B789" vm="1571">
        <f ca="1"/>
        <v>19381.650000000001</v>
      </c>
      <c r="C789" s="7">
        <f t="shared" ca="1" si="62"/>
        <v>-7.4483358208647541E-3</v>
      </c>
      <c r="M789">
        <v>784</v>
      </c>
      <c r="N789" s="1">
        <f t="shared" ca="1" si="63"/>
        <v>1.3500000000000001E-3</v>
      </c>
      <c r="O789" s="1">
        <f t="shared" ca="1" si="64"/>
        <v>-4.6856000000000002E-2</v>
      </c>
      <c r="P789" s="6">
        <f t="shared" ca="1" si="65"/>
        <v>-2.7166099318305416E-2</v>
      </c>
      <c r="Q789">
        <f t="shared" ca="1" si="66"/>
        <v>0</v>
      </c>
    </row>
    <row r="790" spans="1:17" x14ac:dyDescent="0.35">
      <c r="A790" vm="1572">
        <f ca="1"/>
        <v>45142</v>
      </c>
      <c r="B790" vm="1573">
        <f ca="1"/>
        <v>19517</v>
      </c>
      <c r="C790" s="7">
        <f t="shared" ca="1" si="62"/>
        <v>6.9591384917051941E-3</v>
      </c>
      <c r="M790">
        <v>785</v>
      </c>
      <c r="N790" s="1">
        <f t="shared" ca="1" si="63"/>
        <v>5.5599999999999998E-3</v>
      </c>
      <c r="O790" s="1">
        <f t="shared" ca="1" si="64"/>
        <v>-6.2508999999999995E-2</v>
      </c>
      <c r="P790" s="6">
        <f t="shared" ca="1" si="65"/>
        <v>-2.2880401928795098E-2</v>
      </c>
      <c r="Q790">
        <f t="shared" ca="1" si="66"/>
        <v>0</v>
      </c>
    </row>
    <row r="791" spans="1:17" x14ac:dyDescent="0.35">
      <c r="A791" vm="1574">
        <f ca="1"/>
        <v>45145</v>
      </c>
      <c r="B791" vm="1575">
        <f ca="1"/>
        <v>19597.3</v>
      </c>
      <c r="C791" s="7">
        <f t="shared" ca="1" si="62"/>
        <v>4.1059209962603233E-3</v>
      </c>
      <c r="M791">
        <v>786</v>
      </c>
      <c r="N791" s="1">
        <f t="shared" ca="1" si="63"/>
        <v>5.646E-3</v>
      </c>
      <c r="O791" s="1">
        <f t="shared" ca="1" si="64"/>
        <v>-9.1526999999999997E-2</v>
      </c>
      <c r="P791" s="6">
        <f t="shared" ca="1" si="65"/>
        <v>-2.2830442641068583E-2</v>
      </c>
      <c r="Q791">
        <f t="shared" ca="1" si="66"/>
        <v>0</v>
      </c>
    </row>
    <row r="792" spans="1:17" x14ac:dyDescent="0.35">
      <c r="A792" vm="1576">
        <f ca="1"/>
        <v>45146</v>
      </c>
      <c r="B792" vm="1577">
        <f ca="1"/>
        <v>19570.849999999999</v>
      </c>
      <c r="C792" s="7">
        <f t="shared" ca="1" si="62"/>
        <v>-1.3505873532751007E-3</v>
      </c>
      <c r="M792">
        <v>787</v>
      </c>
      <c r="N792" s="1">
        <f t="shared" ca="1" si="63"/>
        <v>1.493E-3</v>
      </c>
      <c r="O792" s="1">
        <f t="shared" ca="1" si="64"/>
        <v>-7.6160000000000005E-2</v>
      </c>
      <c r="P792" s="6">
        <f t="shared" ca="1" si="65"/>
        <v>-2.6879797236721636E-2</v>
      </c>
      <c r="Q792">
        <f t="shared" ca="1" si="66"/>
        <v>0</v>
      </c>
    </row>
    <row r="793" spans="1:17" x14ac:dyDescent="0.35">
      <c r="A793" vm="1578">
        <f ca="1"/>
        <v>45147</v>
      </c>
      <c r="B793" vm="1579">
        <f ca="1"/>
        <v>19632.55</v>
      </c>
      <c r="C793" s="7">
        <f t="shared" ca="1" si="62"/>
        <v>3.1476887690017655E-3</v>
      </c>
      <c r="M793">
        <v>788</v>
      </c>
      <c r="N793" s="1">
        <f t="shared" ca="1" si="63"/>
        <v>2.3029999999999999E-3</v>
      </c>
      <c r="O793" s="1">
        <f t="shared" ca="1" si="64"/>
        <v>-7.0874000000000006E-2</v>
      </c>
      <c r="P793" s="6">
        <f t="shared" ca="1" si="65"/>
        <v>-2.561747765077136E-2</v>
      </c>
      <c r="Q793">
        <f t="shared" ca="1" si="66"/>
        <v>0</v>
      </c>
    </row>
    <row r="794" spans="1:17" x14ac:dyDescent="0.35">
      <c r="A794" vm="1580">
        <f ca="1"/>
        <v>45148</v>
      </c>
      <c r="B794" vm="1581">
        <f ca="1"/>
        <v>19543.099999999999</v>
      </c>
      <c r="C794" s="7">
        <f t="shared" ca="1" si="62"/>
        <v>-4.5666201045435747E-3</v>
      </c>
      <c r="M794">
        <v>789</v>
      </c>
      <c r="N794" s="1">
        <f t="shared" ca="1" si="63"/>
        <v>1.634E-3</v>
      </c>
      <c r="O794" s="1">
        <f t="shared" ca="1" si="64"/>
        <v>-9.1750000000000009E-3</v>
      </c>
      <c r="P794" s="6">
        <f t="shared" ca="1" si="65"/>
        <v>-2.6621025603930114E-2</v>
      </c>
      <c r="Q794">
        <f t="shared" ca="1" si="66"/>
        <v>1</v>
      </c>
    </row>
    <row r="795" spans="1:17" x14ac:dyDescent="0.35">
      <c r="A795" vm="1582">
        <f ca="1"/>
        <v>45149</v>
      </c>
      <c r="B795" vm="1583">
        <f ca="1"/>
        <v>19428.3</v>
      </c>
      <c r="C795" s="7">
        <f t="shared" ca="1" si="62"/>
        <v>-5.8915169615944563E-3</v>
      </c>
      <c r="M795">
        <v>790</v>
      </c>
      <c r="N795" s="1">
        <f t="shared" ca="1" si="63"/>
        <v>6.2560000000000003E-3</v>
      </c>
      <c r="O795" s="1">
        <f t="shared" ca="1" si="64"/>
        <v>-7.9447000000000004E-2</v>
      </c>
      <c r="P795" s="6">
        <f t="shared" ca="1" si="65"/>
        <v>-2.2494286726614611E-2</v>
      </c>
      <c r="Q795">
        <f t="shared" ca="1" si="66"/>
        <v>0</v>
      </c>
    </row>
    <row r="796" spans="1:17" x14ac:dyDescent="0.35">
      <c r="A796" vm="1584">
        <f ca="1"/>
        <v>45152</v>
      </c>
      <c r="B796" vm="1585">
        <f ca="1"/>
        <v>19434.55</v>
      </c>
      <c r="C796" s="7">
        <f t="shared" ca="1" si="62"/>
        <v>3.2164393779061565E-4</v>
      </c>
      <c r="M796">
        <v>791</v>
      </c>
      <c r="N796" s="1">
        <f t="shared" ca="1" si="63"/>
        <v>2.006E-3</v>
      </c>
      <c r="O796" s="1">
        <f t="shared" ca="1" si="64"/>
        <v>-5.2326999999999999E-2</v>
      </c>
      <c r="P796" s="6">
        <f t="shared" ca="1" si="65"/>
        <v>-2.6025033278415887E-2</v>
      </c>
      <c r="Q796">
        <f t="shared" ca="1" si="66"/>
        <v>0</v>
      </c>
    </row>
    <row r="797" spans="1:17" x14ac:dyDescent="0.35">
      <c r="A797" vm="1586">
        <f ca="1"/>
        <v>45154</v>
      </c>
      <c r="B797" vm="1587">
        <f ca="1"/>
        <v>19465</v>
      </c>
      <c r="C797" s="7">
        <f t="shared" ca="1" si="62"/>
        <v>1.5655711297147335E-3</v>
      </c>
      <c r="M797">
        <v>792</v>
      </c>
      <c r="N797" s="1">
        <f t="shared" ca="1" si="63"/>
        <v>2.3259999999999999E-3</v>
      </c>
      <c r="O797" s="1">
        <f t="shared" ca="1" si="64"/>
        <v>-7.8592999999999996E-2</v>
      </c>
      <c r="P797" s="6">
        <f t="shared" ca="1" si="65"/>
        <v>-2.5587940407957387E-2</v>
      </c>
      <c r="Q797">
        <f t="shared" ca="1" si="66"/>
        <v>0</v>
      </c>
    </row>
    <row r="798" spans="1:17" x14ac:dyDescent="0.35">
      <c r="A798" vm="1588">
        <f ca="1"/>
        <v>45155</v>
      </c>
      <c r="B798" vm="1589">
        <f ca="1"/>
        <v>19365.25</v>
      </c>
      <c r="C798" s="7">
        <f t="shared" ca="1" si="62"/>
        <v>-5.137758290060533E-3</v>
      </c>
      <c r="M798">
        <v>793</v>
      </c>
      <c r="N798" s="1">
        <f t="shared" ca="1" si="63"/>
        <v>9.3460000000000001E-3</v>
      </c>
      <c r="O798" s="1">
        <f t="shared" ca="1" si="64"/>
        <v>-6.8249000000000004E-2</v>
      </c>
      <c r="P798" s="6">
        <f t="shared" ca="1" si="65"/>
        <v>-2.1139547781578508E-2</v>
      </c>
      <c r="Q798">
        <f t="shared" ca="1" si="66"/>
        <v>0</v>
      </c>
    </row>
    <row r="799" spans="1:17" x14ac:dyDescent="0.35">
      <c r="A799" vm="1590">
        <f ca="1"/>
        <v>45156</v>
      </c>
      <c r="B799" vm="1591">
        <f ca="1"/>
        <v>19310.150000000001</v>
      </c>
      <c r="C799" s="7">
        <f t="shared" ca="1" si="62"/>
        <v>-2.8493583662490217E-3</v>
      </c>
      <c r="M799">
        <v>794</v>
      </c>
      <c r="N799" s="1">
        <f t="shared" ca="1" si="63"/>
        <v>5.0759999999999998E-3</v>
      </c>
      <c r="O799" s="1">
        <f t="shared" ca="1" si="64"/>
        <v>-2.4287E-2</v>
      </c>
      <c r="P799" s="6">
        <f t="shared" ca="1" si="65"/>
        <v>-2.3175088511707586E-2</v>
      </c>
      <c r="Q799">
        <f t="shared" ca="1" si="66"/>
        <v>0</v>
      </c>
    </row>
    <row r="800" spans="1:17" x14ac:dyDescent="0.35">
      <c r="A800" vm="1592">
        <f ca="1"/>
        <v>45159</v>
      </c>
      <c r="B800" vm="1593">
        <f ca="1"/>
        <v>19393.599999999999</v>
      </c>
      <c r="C800" s="7">
        <f t="shared" ca="1" si="62"/>
        <v>4.3122503280009121E-3</v>
      </c>
      <c r="M800">
        <v>795</v>
      </c>
      <c r="N800" s="1">
        <f t="shared" ca="1" si="63"/>
        <v>3.1089999999999998E-3</v>
      </c>
      <c r="O800" s="1">
        <f t="shared" ca="1" si="64"/>
        <v>-9.7266000000000005E-2</v>
      </c>
      <c r="P800" s="6">
        <f t="shared" ca="1" si="65"/>
        <v>-2.4712956251588002E-2</v>
      </c>
      <c r="Q800">
        <f t="shared" ca="1" si="66"/>
        <v>0</v>
      </c>
    </row>
    <row r="801" spans="1:17" x14ac:dyDescent="0.35">
      <c r="A801" vm="1594">
        <f ca="1"/>
        <v>45160</v>
      </c>
      <c r="B801" vm="1595">
        <f ca="1"/>
        <v>19396.45</v>
      </c>
      <c r="C801" s="7">
        <f t="shared" ca="1" si="62"/>
        <v>1.4694489979421606E-4</v>
      </c>
      <c r="M801">
        <v>796</v>
      </c>
      <c r="N801" s="1">
        <f t="shared" ca="1" si="63"/>
        <v>6.1180000000000002E-3</v>
      </c>
      <c r="O801" s="1">
        <f t="shared" ca="1" si="64"/>
        <v>-5.3600000000000002E-4</v>
      </c>
      <c r="P801" s="6">
        <f t="shared" ca="1" si="65"/>
        <v>-2.2567706646426395E-2</v>
      </c>
      <c r="Q801">
        <f t="shared" ca="1" si="66"/>
        <v>1</v>
      </c>
    </row>
    <row r="802" spans="1:17" x14ac:dyDescent="0.35">
      <c r="A802" vm="1596">
        <f ca="1"/>
        <v>45161</v>
      </c>
      <c r="B802" vm="1597">
        <f ca="1"/>
        <v>19444</v>
      </c>
      <c r="C802" s="7">
        <f t="shared" ca="1" si="62"/>
        <v>2.4484795493044608E-3</v>
      </c>
      <c r="M802">
        <v>797</v>
      </c>
      <c r="N802" s="1">
        <f t="shared" ca="1" si="63"/>
        <v>8.3320000000000009E-3</v>
      </c>
      <c r="O802" s="1">
        <f t="shared" ca="1" si="64"/>
        <v>-9.2133000000000007E-2</v>
      </c>
      <c r="P802" s="6">
        <f t="shared" ca="1" si="65"/>
        <v>-2.1533856742326742E-2</v>
      </c>
      <c r="Q802">
        <f t="shared" ca="1" si="66"/>
        <v>0</v>
      </c>
    </row>
    <row r="803" spans="1:17" x14ac:dyDescent="0.35">
      <c r="A803" vm="1598">
        <f ca="1"/>
        <v>45162</v>
      </c>
      <c r="B803" vm="1599">
        <f ca="1"/>
        <v>19386.7</v>
      </c>
      <c r="C803" s="7">
        <f t="shared" ca="1" si="62"/>
        <v>-2.9512752327599183E-3</v>
      </c>
      <c r="M803">
        <v>798</v>
      </c>
      <c r="N803" s="1">
        <f t="shared" ca="1" si="63"/>
        <v>6.5370000000000003E-3</v>
      </c>
      <c r="O803" s="1">
        <f t="shared" ca="1" si="64"/>
        <v>-1.0460000000000001E-3</v>
      </c>
      <c r="P803" s="6">
        <f t="shared" ca="1" si="65"/>
        <v>-2.2349115392319933E-2</v>
      </c>
      <c r="Q803">
        <f t="shared" ca="1" si="66"/>
        <v>1</v>
      </c>
    </row>
    <row r="804" spans="1:17" x14ac:dyDescent="0.35">
      <c r="A804" vm="1600">
        <f ca="1"/>
        <v>45163</v>
      </c>
      <c r="B804" vm="1601">
        <f ca="1"/>
        <v>19265.8</v>
      </c>
      <c r="C804" s="7">
        <f t="shared" ca="1" si="62"/>
        <v>-6.2557606509410085E-3</v>
      </c>
      <c r="M804">
        <v>799</v>
      </c>
      <c r="N804" s="1">
        <f t="shared" ca="1" si="63"/>
        <v>9.1999999999999998E-3</v>
      </c>
      <c r="O804" s="1">
        <f t="shared" ca="1" si="64"/>
        <v>-4.7624E-2</v>
      </c>
      <c r="P804" s="6">
        <f t="shared" ca="1" si="65"/>
        <v>-2.1193939084344558E-2</v>
      </c>
      <c r="Q804">
        <f t="shared" ca="1" si="66"/>
        <v>0</v>
      </c>
    </row>
    <row r="805" spans="1:17" x14ac:dyDescent="0.35">
      <c r="A805" vm="1602">
        <f ca="1"/>
        <v>45166</v>
      </c>
      <c r="B805" vm="1603">
        <f ca="1"/>
        <v>19306.05</v>
      </c>
      <c r="C805" s="7">
        <f t="shared" ca="1" si="62"/>
        <v>2.0870149919961396E-3</v>
      </c>
      <c r="M805">
        <v>800</v>
      </c>
      <c r="N805" s="1">
        <f t="shared" ca="1" si="63"/>
        <v>7.8289999999999992E-3</v>
      </c>
      <c r="O805" s="1">
        <f t="shared" ca="1" si="64"/>
        <v>-4.8694000000000001E-2</v>
      </c>
      <c r="P805" s="6">
        <f t="shared" ca="1" si="65"/>
        <v>-2.1745344019490135E-2</v>
      </c>
      <c r="Q805">
        <f t="shared" ca="1" si="66"/>
        <v>0</v>
      </c>
    </row>
    <row r="806" spans="1:17" x14ac:dyDescent="0.35">
      <c r="A806" vm="1604">
        <f ca="1"/>
        <v>45167</v>
      </c>
      <c r="B806" vm="1605">
        <f ca="1"/>
        <v>19342.650000000001</v>
      </c>
      <c r="C806" s="7">
        <f t="shared" ca="1" si="62"/>
        <v>1.8939840636754115E-3</v>
      </c>
      <c r="M806">
        <v>801</v>
      </c>
      <c r="N806" s="1">
        <f t="shared" ca="1" si="63"/>
        <v>1.8420000000000001E-3</v>
      </c>
      <c r="O806" s="1">
        <f t="shared" ca="1" si="64"/>
        <v>-9.2259999999999995E-2</v>
      </c>
      <c r="P806" s="6">
        <f t="shared" ca="1" si="65"/>
        <v>-2.627420861069979E-2</v>
      </c>
      <c r="Q806">
        <f t="shared" ca="1" si="66"/>
        <v>0</v>
      </c>
    </row>
    <row r="807" spans="1:17" x14ac:dyDescent="0.35">
      <c r="A807" vm="1606">
        <f ca="1"/>
        <v>45168</v>
      </c>
      <c r="B807" vm="1607">
        <f ca="1"/>
        <v>19347.45</v>
      </c>
      <c r="C807" s="7">
        <f t="shared" ca="1" si="62"/>
        <v>2.4812549073918429E-4</v>
      </c>
      <c r="M807">
        <v>802</v>
      </c>
      <c r="N807" s="1">
        <f t="shared" ca="1" si="63"/>
        <v>1.944E-3</v>
      </c>
      <c r="O807" s="1">
        <f t="shared" ca="1" si="64"/>
        <v>-8.9438000000000004E-2</v>
      </c>
      <c r="P807" s="6">
        <f t="shared" ca="1" si="65"/>
        <v>-2.6116979427327876E-2</v>
      </c>
      <c r="Q807">
        <f t="shared" ca="1" si="66"/>
        <v>0</v>
      </c>
    </row>
    <row r="808" spans="1:17" x14ac:dyDescent="0.35">
      <c r="A808" vm="1608">
        <f ca="1"/>
        <v>45169</v>
      </c>
      <c r="B808" vm="1609">
        <f ca="1"/>
        <v>19253.8</v>
      </c>
      <c r="C808" s="7">
        <f t="shared" ca="1" si="62"/>
        <v>-4.8521839960522653E-3</v>
      </c>
      <c r="M808">
        <v>803</v>
      </c>
      <c r="N808" s="1">
        <f t="shared" ca="1" si="63"/>
        <v>7.1029999999999999E-3</v>
      </c>
      <c r="O808" s="1">
        <f t="shared" ca="1" si="64"/>
        <v>-1.6976999999999999E-2</v>
      </c>
      <c r="P808" s="6">
        <f t="shared" ca="1" si="65"/>
        <v>-2.2072722970364934E-2</v>
      </c>
      <c r="Q808">
        <f t="shared" ca="1" si="66"/>
        <v>1</v>
      </c>
    </row>
    <row r="809" spans="1:17" x14ac:dyDescent="0.35">
      <c r="A809" vm="1610">
        <f ca="1"/>
        <v>45170</v>
      </c>
      <c r="B809" vm="1611">
        <f ca="1"/>
        <v>19435.3</v>
      </c>
      <c r="C809" s="7">
        <f t="shared" ca="1" si="62"/>
        <v>9.3825564041325141E-3</v>
      </c>
      <c r="M809">
        <v>804</v>
      </c>
      <c r="N809" s="1">
        <f t="shared" ca="1" si="63"/>
        <v>1.1820000000000001E-3</v>
      </c>
      <c r="O809" s="1">
        <f t="shared" ca="1" si="64"/>
        <v>-2.4823000000000001E-2</v>
      </c>
      <c r="P809" s="6">
        <f t="shared" ca="1" si="65"/>
        <v>-2.7540224877646933E-2</v>
      </c>
      <c r="Q809">
        <f t="shared" ca="1" si="66"/>
        <v>1</v>
      </c>
    </row>
    <row r="810" spans="1:17" x14ac:dyDescent="0.35">
      <c r="A810" vm="1612">
        <f ca="1"/>
        <v>45173</v>
      </c>
      <c r="B810" vm="1613">
        <f ca="1"/>
        <v>19528.8</v>
      </c>
      <c r="C810" s="7">
        <f t="shared" ca="1" si="62"/>
        <v>4.7992988144208368E-3</v>
      </c>
      <c r="M810">
        <v>805</v>
      </c>
      <c r="N810" s="1">
        <f t="shared" ca="1" si="63"/>
        <v>6.4489999999999999E-3</v>
      </c>
      <c r="O810" s="1">
        <f t="shared" ca="1" si="64"/>
        <v>-3.288E-2</v>
      </c>
      <c r="P810" s="6">
        <f t="shared" ca="1" si="65"/>
        <v>-2.2393974451137243E-2</v>
      </c>
      <c r="Q810">
        <f t="shared" ca="1" si="66"/>
        <v>0</v>
      </c>
    </row>
    <row r="811" spans="1:17" x14ac:dyDescent="0.35">
      <c r="A811" vm="1614">
        <f ca="1"/>
        <v>45174</v>
      </c>
      <c r="B811" vm="1615">
        <f ca="1"/>
        <v>19574.900000000001</v>
      </c>
      <c r="C811" s="7">
        <f t="shared" ca="1" si="62"/>
        <v>2.3578342385654032E-3</v>
      </c>
      <c r="M811">
        <v>806</v>
      </c>
      <c r="N811" s="1">
        <f t="shared" ca="1" si="63"/>
        <v>5.6030000000000003E-3</v>
      </c>
      <c r="O811" s="1">
        <f t="shared" ca="1" si="64"/>
        <v>-4.9589000000000001E-2</v>
      </c>
      <c r="P811" s="6">
        <f t="shared" ca="1" si="65"/>
        <v>-2.2855337157004548E-2</v>
      </c>
      <c r="Q811">
        <f t="shared" ca="1" si="66"/>
        <v>0</v>
      </c>
    </row>
    <row r="812" spans="1:17" x14ac:dyDescent="0.35">
      <c r="A812" vm="1616">
        <f ca="1"/>
        <v>45175</v>
      </c>
      <c r="B812" vm="1617">
        <f ca="1"/>
        <v>19611.05</v>
      </c>
      <c r="C812" s="7">
        <f t="shared" ca="1" si="62"/>
        <v>1.8450495779825536E-3</v>
      </c>
      <c r="M812">
        <v>807</v>
      </c>
      <c r="N812" s="1">
        <f t="shared" ca="1" si="63"/>
        <v>9.2350000000000002E-3</v>
      </c>
      <c r="O812" s="1">
        <f t="shared" ca="1" si="64"/>
        <v>-2.0556000000000001E-2</v>
      </c>
      <c r="P812" s="6">
        <f t="shared" ca="1" si="65"/>
        <v>-2.1180831603853697E-2</v>
      </c>
      <c r="Q812">
        <f t="shared" ca="1" si="66"/>
        <v>1</v>
      </c>
    </row>
    <row r="813" spans="1:17" x14ac:dyDescent="0.35">
      <c r="A813" vm="1618">
        <f ca="1"/>
        <v>45176</v>
      </c>
      <c r="B813" vm="1619">
        <f ca="1"/>
        <v>19727.05</v>
      </c>
      <c r="C813" s="7">
        <f t="shared" ca="1" si="62"/>
        <v>5.8976074708040286E-3</v>
      </c>
      <c r="M813">
        <v>808</v>
      </c>
      <c r="N813" s="1">
        <f t="shared" ca="1" si="63"/>
        <v>2.5639999999999999E-3</v>
      </c>
      <c r="O813" s="1">
        <f t="shared" ca="1" si="64"/>
        <v>-3.6024E-2</v>
      </c>
      <c r="P813" s="6">
        <f t="shared" ca="1" si="65"/>
        <v>-2.5296899285596388E-2</v>
      </c>
      <c r="Q813">
        <f t="shared" ca="1" si="66"/>
        <v>0</v>
      </c>
    </row>
    <row r="814" spans="1:17" x14ac:dyDescent="0.35">
      <c r="A814" vm="1620">
        <f ca="1"/>
        <v>45177</v>
      </c>
      <c r="B814" vm="1621">
        <f ca="1"/>
        <v>19819.95</v>
      </c>
      <c r="C814" s="7">
        <f t="shared" ca="1" si="62"/>
        <v>4.6982158385487317E-3</v>
      </c>
      <c r="M814">
        <v>809</v>
      </c>
      <c r="N814" s="1">
        <f t="shared" ca="1" si="63"/>
        <v>6.5859999999999998E-3</v>
      </c>
      <c r="O814" s="1">
        <f t="shared" ca="1" si="64"/>
        <v>-7.7973000000000001E-2</v>
      </c>
      <c r="P814" s="6">
        <f t="shared" ca="1" si="65"/>
        <v>-2.2324368047876002E-2</v>
      </c>
      <c r="Q814">
        <f t="shared" ca="1" si="66"/>
        <v>0</v>
      </c>
    </row>
    <row r="815" spans="1:17" x14ac:dyDescent="0.35">
      <c r="A815" vm="1622">
        <f ca="1"/>
        <v>45180</v>
      </c>
      <c r="B815" vm="1623">
        <f ca="1"/>
        <v>19996.349999999999</v>
      </c>
      <c r="C815" s="7">
        <f t="shared" ca="1" si="62"/>
        <v>8.8607507045185847E-3</v>
      </c>
      <c r="M815">
        <v>810</v>
      </c>
      <c r="N815" s="1">
        <f t="shared" ca="1" si="63"/>
        <v>2.042E-3</v>
      </c>
      <c r="O815" s="1">
        <f t="shared" ca="1" si="64"/>
        <v>-2.9607000000000001E-2</v>
      </c>
      <c r="P815" s="6">
        <f t="shared" ca="1" si="65"/>
        <v>-2.5972822536295886E-2</v>
      </c>
      <c r="Q815">
        <f t="shared" ca="1" si="66"/>
        <v>0</v>
      </c>
    </row>
    <row r="816" spans="1:17" x14ac:dyDescent="0.35">
      <c r="A816" vm="1624">
        <f ca="1"/>
        <v>45181</v>
      </c>
      <c r="B816" vm="1625">
        <f ca="1"/>
        <v>19993.2</v>
      </c>
      <c r="C816" s="7">
        <f t="shared" ca="1" si="62"/>
        <v>-1.5754115795312492E-4</v>
      </c>
      <c r="M816">
        <v>811</v>
      </c>
      <c r="N816" s="1">
        <f t="shared" ca="1" si="63"/>
        <v>3.7320000000000001E-3</v>
      </c>
      <c r="O816" s="1">
        <f t="shared" ca="1" si="64"/>
        <v>-4.2027000000000002E-2</v>
      </c>
      <c r="P816" s="6">
        <f t="shared" ca="1" si="65"/>
        <v>-2.4149138208061496E-2</v>
      </c>
      <c r="Q816">
        <f t="shared" ca="1" si="66"/>
        <v>0</v>
      </c>
    </row>
    <row r="817" spans="1:17" x14ac:dyDescent="0.35">
      <c r="A817" vm="1626">
        <f ca="1"/>
        <v>45182</v>
      </c>
      <c r="B817" vm="1627">
        <f ca="1"/>
        <v>20070</v>
      </c>
      <c r="C817" s="7">
        <f t="shared" ca="1" si="62"/>
        <v>3.833947067360447E-3</v>
      </c>
      <c r="M817">
        <v>812</v>
      </c>
      <c r="N817" s="1">
        <f t="shared" ca="1" si="63"/>
        <v>3.9529999999999999E-3</v>
      </c>
      <c r="O817" s="1">
        <f t="shared" ca="1" si="64"/>
        <v>-1.3569999999999999E-3</v>
      </c>
      <c r="P817" s="6">
        <f t="shared" ca="1" si="65"/>
        <v>-2.3969347813977141E-2</v>
      </c>
      <c r="Q817">
        <f t="shared" ca="1" si="66"/>
        <v>1</v>
      </c>
    </row>
    <row r="818" spans="1:17" x14ac:dyDescent="0.35">
      <c r="A818" vm="1628">
        <f ca="1"/>
        <v>45183</v>
      </c>
      <c r="B818" vm="1629">
        <f ca="1"/>
        <v>20103.099999999999</v>
      </c>
      <c r="C818" s="7">
        <f t="shared" ca="1" si="62"/>
        <v>1.6478692204573958E-3</v>
      </c>
      <c r="M818">
        <v>813</v>
      </c>
      <c r="N818" s="1">
        <f t="shared" ca="1" si="63"/>
        <v>1.1770000000000001E-3</v>
      </c>
      <c r="O818" s="1">
        <f t="shared" ca="1" si="64"/>
        <v>-7.7102000000000004E-2</v>
      </c>
      <c r="P818" s="6">
        <f t="shared" ca="1" si="65"/>
        <v>-2.7552089194114917E-2</v>
      </c>
      <c r="Q818">
        <f t="shared" ca="1" si="66"/>
        <v>0</v>
      </c>
    </row>
    <row r="819" spans="1:17" x14ac:dyDescent="0.35">
      <c r="A819" vm="1630">
        <f ca="1"/>
        <v>45184</v>
      </c>
      <c r="B819" vm="1631">
        <f ca="1"/>
        <v>20192.349999999999</v>
      </c>
      <c r="C819" s="7">
        <f t="shared" ca="1" si="62"/>
        <v>4.4297877773378114E-3</v>
      </c>
      <c r="M819">
        <v>814</v>
      </c>
      <c r="N819" s="1">
        <f t="shared" ca="1" si="63"/>
        <v>3.4320000000000002E-3</v>
      </c>
      <c r="O819" s="1">
        <f t="shared" ca="1" si="64"/>
        <v>-4.0466000000000002E-2</v>
      </c>
      <c r="P819" s="6">
        <f t="shared" ca="1" si="65"/>
        <v>-2.4409128839823459E-2</v>
      </c>
      <c r="Q819">
        <f t="shared" ca="1" si="66"/>
        <v>0</v>
      </c>
    </row>
    <row r="820" spans="1:17" x14ac:dyDescent="0.35">
      <c r="A820" vm="1632">
        <f ca="1"/>
        <v>45187</v>
      </c>
      <c r="B820" vm="1633">
        <f ca="1"/>
        <v>20133.3</v>
      </c>
      <c r="C820" s="7">
        <f t="shared" ca="1" si="62"/>
        <v>-2.9286591638919969E-3</v>
      </c>
      <c r="M820">
        <v>815</v>
      </c>
      <c r="N820" s="1">
        <f t="shared" ca="1" si="63"/>
        <v>5.3990000000000002E-3</v>
      </c>
      <c r="O820" s="1">
        <f t="shared" ca="1" si="64"/>
        <v>-8.4193000000000004E-2</v>
      </c>
      <c r="P820" s="6">
        <f t="shared" ca="1" si="65"/>
        <v>-2.2975804934481734E-2</v>
      </c>
      <c r="Q820">
        <f t="shared" ca="1" si="66"/>
        <v>0</v>
      </c>
    </row>
    <row r="821" spans="1:17" x14ac:dyDescent="0.35">
      <c r="A821" vm="1634">
        <f ca="1"/>
        <v>45189</v>
      </c>
      <c r="B821" vm="1635">
        <f ca="1"/>
        <v>19901.400000000001</v>
      </c>
      <c r="C821" s="7">
        <f t="shared" ca="1" si="62"/>
        <v>-1.1585079627478101E-2</v>
      </c>
      <c r="M821">
        <v>816</v>
      </c>
      <c r="N821" s="1">
        <f t="shared" ca="1" si="63"/>
        <v>8.0400000000000003E-4</v>
      </c>
      <c r="O821" s="1">
        <f t="shared" ca="1" si="64"/>
        <v>-3.5210999999999999E-2</v>
      </c>
      <c r="P821" s="6">
        <f t="shared" ca="1" si="65"/>
        <v>-2.8601952864584158E-2</v>
      </c>
      <c r="Q821">
        <f t="shared" ca="1" si="66"/>
        <v>0</v>
      </c>
    </row>
    <row r="822" spans="1:17" x14ac:dyDescent="0.35">
      <c r="A822" vm="1636">
        <f ca="1"/>
        <v>45190</v>
      </c>
      <c r="B822" vm="1637">
        <f ca="1"/>
        <v>19742.349999999999</v>
      </c>
      <c r="C822" s="7">
        <f t="shared" ca="1" si="62"/>
        <v>-8.0240064758942062E-3</v>
      </c>
      <c r="M822">
        <v>817</v>
      </c>
      <c r="N822" s="1">
        <f t="shared" ca="1" si="63"/>
        <v>5.3600000000000002E-3</v>
      </c>
      <c r="O822" s="1">
        <f t="shared" ca="1" si="64"/>
        <v>-3.6825999999999998E-2</v>
      </c>
      <c r="P822" s="6">
        <f t="shared" ca="1" si="65"/>
        <v>-2.2999295074067744E-2</v>
      </c>
      <c r="Q822">
        <f t="shared" ca="1" si="66"/>
        <v>0</v>
      </c>
    </row>
    <row r="823" spans="1:17" x14ac:dyDescent="0.35">
      <c r="A823" vm="1638">
        <f ca="1"/>
        <v>45191</v>
      </c>
      <c r="B823" vm="1639">
        <f ca="1"/>
        <v>19674.25</v>
      </c>
      <c r="C823" s="7">
        <f t="shared" ca="1" si="62"/>
        <v>-3.45540040278986E-3</v>
      </c>
      <c r="M823">
        <v>818</v>
      </c>
      <c r="N823" s="1">
        <f t="shared" ca="1" si="63"/>
        <v>6.4800000000000003E-4</v>
      </c>
      <c r="O823" s="1">
        <f t="shared" ca="1" si="64"/>
        <v>-3.5386000000000001E-2</v>
      </c>
      <c r="P823" s="6">
        <f t="shared" ca="1" si="65"/>
        <v>-2.918208021812119E-2</v>
      </c>
      <c r="Q823">
        <f t="shared" ca="1" si="66"/>
        <v>0</v>
      </c>
    </row>
    <row r="824" spans="1:17" x14ac:dyDescent="0.35">
      <c r="A824" vm="1640">
        <f ca="1"/>
        <v>45194</v>
      </c>
      <c r="B824" vm="1641">
        <f ca="1"/>
        <v>19674.55</v>
      </c>
      <c r="C824" s="7">
        <f t="shared" ca="1" si="62"/>
        <v>1.5248241369763049E-5</v>
      </c>
      <c r="M824">
        <v>819</v>
      </c>
      <c r="N824" s="1">
        <f t="shared" ca="1" si="63"/>
        <v>4.8609999999999999E-3</v>
      </c>
      <c r="O824" s="1">
        <f t="shared" ca="1" si="64"/>
        <v>-9.6758999999999998E-2</v>
      </c>
      <c r="P824" s="6">
        <f t="shared" ca="1" si="65"/>
        <v>-2.3314094465399265E-2</v>
      </c>
      <c r="Q824">
        <f t="shared" ca="1" si="66"/>
        <v>0</v>
      </c>
    </row>
    <row r="825" spans="1:17" x14ac:dyDescent="0.35">
      <c r="A825" vm="1642">
        <f ca="1"/>
        <v>45195</v>
      </c>
      <c r="B825" vm="1643">
        <f ca="1"/>
        <v>19664.7</v>
      </c>
      <c r="C825" s="7">
        <f t="shared" ca="1" si="62"/>
        <v>-5.00772140080995E-4</v>
      </c>
      <c r="M825">
        <v>820</v>
      </c>
      <c r="N825" s="1">
        <f t="shared" ca="1" si="63"/>
        <v>3.6900000000000002E-4</v>
      </c>
      <c r="O825" s="1">
        <f t="shared" ca="1" si="64"/>
        <v>-6.1962999999999997E-2</v>
      </c>
      <c r="P825" s="6">
        <f t="shared" ca="1" si="65"/>
        <v>-3.0652509326196252E-2</v>
      </c>
      <c r="Q825">
        <f t="shared" ca="1" si="66"/>
        <v>0</v>
      </c>
    </row>
    <row r="826" spans="1:17" x14ac:dyDescent="0.35">
      <c r="A826" vm="1644">
        <f ca="1"/>
        <v>45196</v>
      </c>
      <c r="B826" vm="1645">
        <f ca="1"/>
        <v>19716.45</v>
      </c>
      <c r="C826" s="7">
        <f t="shared" ca="1" si="62"/>
        <v>2.6281624476409476E-3</v>
      </c>
      <c r="M826">
        <v>821</v>
      </c>
      <c r="N826" s="1">
        <f t="shared" ca="1" si="63"/>
        <v>5.274E-3</v>
      </c>
      <c r="O826" s="1">
        <f t="shared" ca="1" si="64"/>
        <v>-6.7996000000000001E-2</v>
      </c>
      <c r="P826" s="6">
        <f t="shared" ca="1" si="65"/>
        <v>-2.3051635670863397E-2</v>
      </c>
      <c r="Q826">
        <f t="shared" ca="1" si="66"/>
        <v>0</v>
      </c>
    </row>
    <row r="827" spans="1:17" x14ac:dyDescent="0.35">
      <c r="A827" vm="1646">
        <f ca="1"/>
        <v>45197</v>
      </c>
      <c r="B827" vm="1647">
        <f ca="1"/>
        <v>19523.55</v>
      </c>
      <c r="C827" s="7">
        <f t="shared" ca="1" si="62"/>
        <v>-9.8318834812623906E-3</v>
      </c>
      <c r="M827">
        <v>822</v>
      </c>
      <c r="N827" s="1">
        <f t="shared" ca="1" si="63"/>
        <v>9.3939999999999996E-3</v>
      </c>
      <c r="O827" s="1">
        <f t="shared" ca="1" si="64"/>
        <v>-3.1001999999999998E-2</v>
      </c>
      <c r="P827" s="6">
        <f t="shared" ca="1" si="65"/>
        <v>-2.1121828051344629E-2</v>
      </c>
      <c r="Q827">
        <f t="shared" ca="1" si="66"/>
        <v>0</v>
      </c>
    </row>
    <row r="828" spans="1:17" x14ac:dyDescent="0.35">
      <c r="A828" vm="1648">
        <f ca="1"/>
        <v>45198</v>
      </c>
      <c r="B828" vm="1649">
        <f ca="1"/>
        <v>19638.3</v>
      </c>
      <c r="C828" s="7">
        <f t="shared" ca="1" si="62"/>
        <v>5.860311931494425E-3</v>
      </c>
      <c r="M828">
        <v>823</v>
      </c>
      <c r="N828" s="1">
        <f t="shared" ca="1" si="63"/>
        <v>6.7869999999999996E-3</v>
      </c>
      <c r="O828" s="1">
        <f t="shared" ca="1" si="64"/>
        <v>-6.8947999999999995E-2</v>
      </c>
      <c r="P828" s="6">
        <f t="shared" ca="1" si="65"/>
        <v>-2.2224527060235241E-2</v>
      </c>
      <c r="Q828">
        <f t="shared" ca="1" si="66"/>
        <v>0</v>
      </c>
    </row>
    <row r="829" spans="1:17" x14ac:dyDescent="0.35">
      <c r="A829" vm="1650">
        <f ca="1"/>
        <v>45202</v>
      </c>
      <c r="B829" vm="1651">
        <f ca="1"/>
        <v>19528.75</v>
      </c>
      <c r="C829" s="7">
        <f t="shared" ca="1" si="62"/>
        <v>-5.5940023911736723E-3</v>
      </c>
      <c r="M829">
        <v>824</v>
      </c>
      <c r="N829" s="1">
        <f t="shared" ca="1" si="63"/>
        <v>1.1609999999999999E-3</v>
      </c>
      <c r="O829" s="1">
        <f t="shared" ca="1" si="64"/>
        <v>-5.7181999999999997E-2</v>
      </c>
      <c r="P829" s="6">
        <f t="shared" ca="1" si="65"/>
        <v>-2.7590367622046991E-2</v>
      </c>
      <c r="Q829">
        <f t="shared" ca="1" si="66"/>
        <v>0</v>
      </c>
    </row>
    <row r="830" spans="1:17" x14ac:dyDescent="0.35">
      <c r="A830" vm="1652">
        <f ca="1"/>
        <v>45203</v>
      </c>
      <c r="B830" vm="1653">
        <f ca="1"/>
        <v>19436.099999999999</v>
      </c>
      <c r="C830" s="7">
        <f t="shared" ca="1" si="62"/>
        <v>-4.7555771219727006E-3</v>
      </c>
      <c r="M830">
        <v>825</v>
      </c>
      <c r="N830" s="1">
        <f t="shared" ca="1" si="63"/>
        <v>7.718E-3</v>
      </c>
      <c r="O830" s="1">
        <f t="shared" ca="1" si="64"/>
        <v>-2.1086000000000001E-2</v>
      </c>
      <c r="P830" s="6">
        <f t="shared" ca="1" si="65"/>
        <v>-2.1793618902168837E-2</v>
      </c>
      <c r="Q830">
        <f t="shared" ca="1" si="66"/>
        <v>1</v>
      </c>
    </row>
    <row r="831" spans="1:17" x14ac:dyDescent="0.35">
      <c r="A831" vm="1654">
        <f ca="1"/>
        <v>45204</v>
      </c>
      <c r="B831" vm="1655">
        <f ca="1"/>
        <v>19545.75</v>
      </c>
      <c r="C831" s="7">
        <f t="shared" ca="1" si="62"/>
        <v>5.625709872108961E-3</v>
      </c>
      <c r="M831">
        <v>826</v>
      </c>
      <c r="N831" s="1">
        <f t="shared" ca="1" si="63"/>
        <v>3.9280000000000001E-3</v>
      </c>
      <c r="O831" s="1">
        <f t="shared" ca="1" si="64"/>
        <v>-3.2711999999999998E-2</v>
      </c>
      <c r="P831" s="6">
        <f t="shared" ca="1" si="65"/>
        <v>-2.398922764115052E-2</v>
      </c>
      <c r="Q831">
        <f t="shared" ca="1" si="66"/>
        <v>0</v>
      </c>
    </row>
    <row r="832" spans="1:17" x14ac:dyDescent="0.35">
      <c r="A832" vm="1656">
        <f ca="1"/>
        <v>45205</v>
      </c>
      <c r="B832" vm="1657">
        <f ca="1"/>
        <v>19653.5</v>
      </c>
      <c r="C832" s="7">
        <f t="shared" ca="1" si="62"/>
        <v>5.4975680085460219E-3</v>
      </c>
      <c r="M832">
        <v>827</v>
      </c>
      <c r="N832" s="1">
        <f t="shared" ca="1" si="63"/>
        <v>1.242E-3</v>
      </c>
      <c r="O832" s="1">
        <f t="shared" ca="1" si="64"/>
        <v>-4.5762999999999998E-2</v>
      </c>
      <c r="P832" s="6">
        <f t="shared" ca="1" si="65"/>
        <v>-2.7401327087695923E-2</v>
      </c>
      <c r="Q832">
        <f t="shared" ca="1" si="66"/>
        <v>0</v>
      </c>
    </row>
    <row r="833" spans="1:17" x14ac:dyDescent="0.35">
      <c r="A833" vm="1658">
        <f ca="1"/>
        <v>45208</v>
      </c>
      <c r="B833" vm="1659">
        <f ca="1"/>
        <v>19512.349999999999</v>
      </c>
      <c r="C833" s="7">
        <f t="shared" ca="1" si="62"/>
        <v>-7.2078410705406432E-3</v>
      </c>
      <c r="M833">
        <v>828</v>
      </c>
      <c r="N833" s="1">
        <f t="shared" ca="1" si="63"/>
        <v>7.7600000000000004E-3</v>
      </c>
      <c r="O833" s="1">
        <f t="shared" ca="1" si="64"/>
        <v>-3.1722E-2</v>
      </c>
      <c r="P833" s="6">
        <f t="shared" ca="1" si="65"/>
        <v>-2.1775281314497023E-2</v>
      </c>
      <c r="Q833">
        <f t="shared" ca="1" si="66"/>
        <v>0</v>
      </c>
    </row>
    <row r="834" spans="1:17" x14ac:dyDescent="0.35">
      <c r="A834" vm="1660">
        <f ca="1"/>
        <v>45209</v>
      </c>
      <c r="B834" vm="1661">
        <f ca="1"/>
        <v>19689.849999999999</v>
      </c>
      <c r="C834" s="7">
        <f t="shared" ca="1" si="62"/>
        <v>9.0556761096549799E-3</v>
      </c>
      <c r="M834">
        <v>829</v>
      </c>
      <c r="N834" s="1">
        <f t="shared" ca="1" si="63"/>
        <v>2.9120000000000001E-3</v>
      </c>
      <c r="O834" s="1">
        <f t="shared" ca="1" si="64"/>
        <v>-6.8525000000000003E-2</v>
      </c>
      <c r="P834" s="6">
        <f t="shared" ca="1" si="65"/>
        <v>-2.491253000182847E-2</v>
      </c>
      <c r="Q834">
        <f t="shared" ca="1" si="66"/>
        <v>0</v>
      </c>
    </row>
    <row r="835" spans="1:17" x14ac:dyDescent="0.35">
      <c r="A835" vm="1662">
        <f ca="1"/>
        <v>45210</v>
      </c>
      <c r="B835" vm="1663">
        <f ca="1"/>
        <v>19811.349999999999</v>
      </c>
      <c r="C835" s="7">
        <f t="shared" ca="1" si="62"/>
        <v>6.1517312470612808E-3</v>
      </c>
      <c r="M835">
        <v>830</v>
      </c>
      <c r="N835" s="1">
        <f t="shared" ca="1" si="63"/>
        <v>7.2449999999999997E-3</v>
      </c>
      <c r="O835" s="1">
        <f t="shared" ca="1" si="64"/>
        <v>-3.7805999999999999E-2</v>
      </c>
      <c r="P835" s="6">
        <f t="shared" ca="1" si="65"/>
        <v>-2.2006440270953102E-2</v>
      </c>
      <c r="Q835">
        <f t="shared" ca="1" si="66"/>
        <v>0</v>
      </c>
    </row>
    <row r="836" spans="1:17" x14ac:dyDescent="0.35">
      <c r="A836" vm="1664">
        <f ca="1"/>
        <v>45211</v>
      </c>
      <c r="B836" vm="1665">
        <f ca="1"/>
        <v>19794</v>
      </c>
      <c r="C836" s="7">
        <f t="shared" ca="1" si="62"/>
        <v>-8.761443143344063E-4</v>
      </c>
      <c r="M836">
        <v>831</v>
      </c>
      <c r="N836" s="1">
        <f t="shared" ca="1" si="63"/>
        <v>7.6000000000000004E-4</v>
      </c>
      <c r="O836" s="1">
        <f t="shared" ca="1" si="64"/>
        <v>-8.1573999999999994E-2</v>
      </c>
      <c r="P836" s="6">
        <f t="shared" ca="1" si="65"/>
        <v>-2.875426280079289E-2</v>
      </c>
      <c r="Q836">
        <f t="shared" ca="1" si="66"/>
        <v>0</v>
      </c>
    </row>
    <row r="837" spans="1:17" x14ac:dyDescent="0.35">
      <c r="A837" vm="1666">
        <f ca="1"/>
        <v>45212</v>
      </c>
      <c r="B837" vm="1667">
        <f ca="1"/>
        <v>19751.05</v>
      </c>
      <c r="C837" s="7">
        <f t="shared" ref="C837:C900" ca="1" si="67">LN(B837/B836)</f>
        <v>-2.1722069835914395E-3</v>
      </c>
      <c r="M837">
        <v>832</v>
      </c>
      <c r="N837" s="1">
        <f t="shared" ca="1" si="63"/>
        <v>5.3150000000000003E-3</v>
      </c>
      <c r="O837" s="1">
        <f t="shared" ca="1" si="64"/>
        <v>-8.4975999999999996E-2</v>
      </c>
      <c r="P837" s="6">
        <f t="shared" ca="1" si="65"/>
        <v>-2.3026588666243422E-2</v>
      </c>
      <c r="Q837">
        <f t="shared" ca="1" si="66"/>
        <v>0</v>
      </c>
    </row>
    <row r="838" spans="1:17" x14ac:dyDescent="0.35">
      <c r="A838" vm="1668">
        <f ca="1"/>
        <v>45215</v>
      </c>
      <c r="B838" vm="1669">
        <f ca="1"/>
        <v>19731.75</v>
      </c>
      <c r="C838" s="7">
        <f t="shared" ca="1" si="67"/>
        <v>-9.7764097466312354E-4</v>
      </c>
      <c r="M838">
        <v>833</v>
      </c>
      <c r="N838" s="1">
        <f t="shared" ca="1" si="63"/>
        <v>7.4980000000000003E-3</v>
      </c>
      <c r="O838" s="1">
        <f t="shared" ca="1" si="64"/>
        <v>-2.162E-2</v>
      </c>
      <c r="P838" s="6">
        <f t="shared" ca="1" si="65"/>
        <v>-2.1891132906639472E-2</v>
      </c>
      <c r="Q838">
        <f t="shared" ca="1" si="66"/>
        <v>1</v>
      </c>
    </row>
    <row r="839" spans="1:17" x14ac:dyDescent="0.35">
      <c r="A839" vm="1670">
        <f ca="1"/>
        <v>45216</v>
      </c>
      <c r="B839" vm="1671">
        <f ca="1"/>
        <v>19811.5</v>
      </c>
      <c r="C839" s="7">
        <f t="shared" ca="1" si="67"/>
        <v>4.0335636613206176E-3</v>
      </c>
      <c r="M839">
        <v>834</v>
      </c>
      <c r="N839" s="1">
        <f t="shared" ref="N839:N902" ca="1" si="68">RANDBETWEEN(1,M$2*1000000)/1000000</f>
        <v>9.8700000000000003E-4</v>
      </c>
      <c r="O839" s="1">
        <f t="shared" ref="O839:O902" ca="1" si="69">RANDBETWEEN(M$3*1000000,0)/1000000</f>
        <v>-2.1900000000000001E-3</v>
      </c>
      <c r="P839" s="6">
        <f t="shared" ref="P839:P902" ca="1" si="70">$G$2+$G$3*_xlfn.NORM.S.INV(N839)</f>
        <v>-2.8041132287723477E-2</v>
      </c>
      <c r="Q839">
        <f t="shared" ref="Q839:Q902" ca="1" si="71">IF(O839&gt;=P839,1,0)</f>
        <v>1</v>
      </c>
    </row>
    <row r="840" spans="1:17" x14ac:dyDescent="0.35">
      <c r="A840" vm="1672">
        <f ca="1"/>
        <v>45217</v>
      </c>
      <c r="B840" vm="1673">
        <f ca="1"/>
        <v>19671.099999999999</v>
      </c>
      <c r="C840" s="7">
        <f t="shared" ca="1" si="67"/>
        <v>-7.112023615253143E-3</v>
      </c>
      <c r="M840">
        <v>835</v>
      </c>
      <c r="N840" s="1">
        <f t="shared" ca="1" si="68"/>
        <v>5.3E-3</v>
      </c>
      <c r="O840" s="1">
        <f t="shared" ca="1" si="69"/>
        <v>-2.7817999999999999E-2</v>
      </c>
      <c r="P840" s="6">
        <f t="shared" ca="1" si="70"/>
        <v>-2.3035732206168349E-2</v>
      </c>
      <c r="Q840">
        <f t="shared" ca="1" si="71"/>
        <v>0</v>
      </c>
    </row>
    <row r="841" spans="1:17" x14ac:dyDescent="0.35">
      <c r="A841" vm="1674">
        <f ca="1"/>
        <v>45218</v>
      </c>
      <c r="B841" vm="1675">
        <f ca="1"/>
        <v>19624.7</v>
      </c>
      <c r="C841" s="7">
        <f t="shared" ca="1" si="67"/>
        <v>-2.3615766348855094E-3</v>
      </c>
      <c r="M841">
        <v>836</v>
      </c>
      <c r="N841" s="1">
        <f t="shared" ca="1" si="68"/>
        <v>8.3999999999999995E-5</v>
      </c>
      <c r="O841" s="1">
        <f t="shared" ca="1" si="69"/>
        <v>-2.5427000000000002E-2</v>
      </c>
      <c r="P841" s="6">
        <f t="shared" ca="1" si="70"/>
        <v>-3.4256893112933159E-2</v>
      </c>
      <c r="Q841">
        <f t="shared" ca="1" si="71"/>
        <v>1</v>
      </c>
    </row>
    <row r="842" spans="1:17" x14ac:dyDescent="0.35">
      <c r="A842" vm="1676">
        <f ca="1"/>
        <v>45219</v>
      </c>
      <c r="B842" vm="1677">
        <f ca="1"/>
        <v>19542.650000000001</v>
      </c>
      <c r="C842" s="7">
        <f t="shared" ca="1" si="67"/>
        <v>-4.1897202656687891E-3</v>
      </c>
      <c r="M842">
        <v>837</v>
      </c>
      <c r="N842" s="1">
        <f t="shared" ca="1" si="68"/>
        <v>8.3250000000000008E-3</v>
      </c>
      <c r="O842" s="1">
        <f t="shared" ca="1" si="69"/>
        <v>-5.1450000000000003E-2</v>
      </c>
      <c r="P842" s="6">
        <f t="shared" ca="1" si="70"/>
        <v>-2.153672199630376E-2</v>
      </c>
      <c r="Q842">
        <f t="shared" ca="1" si="71"/>
        <v>0</v>
      </c>
    </row>
    <row r="843" spans="1:17" x14ac:dyDescent="0.35">
      <c r="A843" vm="1678">
        <f ca="1"/>
        <v>45222</v>
      </c>
      <c r="B843" vm="1679">
        <f ca="1"/>
        <v>19281.75</v>
      </c>
      <c r="C843" s="7">
        <f t="shared" ca="1" si="67"/>
        <v>-1.3440203963636189E-2</v>
      </c>
      <c r="M843">
        <v>838</v>
      </c>
      <c r="N843" s="1">
        <f t="shared" ca="1" si="68"/>
        <v>1.9599999999999999E-3</v>
      </c>
      <c r="O843" s="1">
        <f t="shared" ca="1" si="69"/>
        <v>-1.5328E-2</v>
      </c>
      <c r="P843" s="6">
        <f t="shared" ca="1" si="70"/>
        <v>-2.6092999212959857E-2</v>
      </c>
      <c r="Q843">
        <f t="shared" ca="1" si="71"/>
        <v>1</v>
      </c>
    </row>
    <row r="844" spans="1:17" x14ac:dyDescent="0.35">
      <c r="A844" vm="1680">
        <f ca="1"/>
        <v>45224</v>
      </c>
      <c r="B844" vm="1681">
        <f ca="1"/>
        <v>19122.150000000001</v>
      </c>
      <c r="C844" s="7">
        <f t="shared" ca="1" si="67"/>
        <v>-8.3117036978903082E-3</v>
      </c>
      <c r="M844">
        <v>839</v>
      </c>
      <c r="N844" s="1">
        <f t="shared" ca="1" si="68"/>
        <v>8.7969999999999993E-3</v>
      </c>
      <c r="O844" s="1">
        <f t="shared" ca="1" si="69"/>
        <v>-4.3581000000000002E-2</v>
      </c>
      <c r="P844" s="6">
        <f t="shared" ca="1" si="70"/>
        <v>-2.134809500640255E-2</v>
      </c>
      <c r="Q844">
        <f t="shared" ca="1" si="71"/>
        <v>0</v>
      </c>
    </row>
    <row r="845" spans="1:17" x14ac:dyDescent="0.35">
      <c r="A845" vm="1682">
        <f ca="1"/>
        <v>45225</v>
      </c>
      <c r="B845" vm="1683">
        <f ca="1"/>
        <v>18857.25</v>
      </c>
      <c r="C845" s="7">
        <f t="shared" ca="1" si="67"/>
        <v>-1.3949893667133624E-2</v>
      </c>
      <c r="M845">
        <v>840</v>
      </c>
      <c r="N845" s="1">
        <f t="shared" ca="1" si="68"/>
        <v>2.026E-3</v>
      </c>
      <c r="O845" s="1">
        <f t="shared" ca="1" si="69"/>
        <v>-6.5307000000000004E-2</v>
      </c>
      <c r="P845" s="6">
        <f t="shared" ca="1" si="70"/>
        <v>-2.5995923306707375E-2</v>
      </c>
      <c r="Q845">
        <f t="shared" ca="1" si="71"/>
        <v>0</v>
      </c>
    </row>
    <row r="846" spans="1:17" x14ac:dyDescent="0.35">
      <c r="A846" vm="1684">
        <f ca="1"/>
        <v>45226</v>
      </c>
      <c r="B846" vm="1685">
        <f ca="1"/>
        <v>19047.25</v>
      </c>
      <c r="C846" s="7">
        <f t="shared" ca="1" si="67"/>
        <v>1.0025278863763394E-2</v>
      </c>
      <c r="M846">
        <v>841</v>
      </c>
      <c r="N846" s="1">
        <f t="shared" ca="1" si="68"/>
        <v>6.1640000000000002E-3</v>
      </c>
      <c r="O846" s="1">
        <f t="shared" ca="1" si="69"/>
        <v>-9.6695000000000003E-2</v>
      </c>
      <c r="P846" s="6">
        <f t="shared" ca="1" si="70"/>
        <v>-2.254307178378059E-2</v>
      </c>
      <c r="Q846">
        <f t="shared" ca="1" si="71"/>
        <v>0</v>
      </c>
    </row>
    <row r="847" spans="1:17" x14ac:dyDescent="0.35">
      <c r="A847" vm="1686">
        <f ca="1"/>
        <v>45229</v>
      </c>
      <c r="B847" vm="1687">
        <f ca="1"/>
        <v>19140.900000000001</v>
      </c>
      <c r="C847" s="7">
        <f t="shared" ca="1" si="67"/>
        <v>4.9046726660236838E-3</v>
      </c>
      <c r="M847">
        <v>842</v>
      </c>
      <c r="N847" s="1">
        <f t="shared" ca="1" si="68"/>
        <v>5.7499999999999999E-4</v>
      </c>
      <c r="O847" s="1">
        <f t="shared" ca="1" si="69"/>
        <v>-5.6722000000000002E-2</v>
      </c>
      <c r="P847" s="6">
        <f t="shared" ca="1" si="70"/>
        <v>-2.9499373205579386E-2</v>
      </c>
      <c r="Q847">
        <f t="shared" ca="1" si="71"/>
        <v>0</v>
      </c>
    </row>
    <row r="848" spans="1:17" x14ac:dyDescent="0.35">
      <c r="A848" vm="1688">
        <f ca="1"/>
        <v>45230</v>
      </c>
      <c r="B848" vm="1689">
        <f ca="1"/>
        <v>19079.599999999999</v>
      </c>
      <c r="C848" s="7">
        <f t="shared" ca="1" si="67"/>
        <v>-3.207705423086861E-3</v>
      </c>
      <c r="M848">
        <v>843</v>
      </c>
      <c r="N848" s="1">
        <f t="shared" ca="1" si="68"/>
        <v>2.8180000000000002E-3</v>
      </c>
      <c r="O848" s="1">
        <f t="shared" ca="1" si="69"/>
        <v>-4.5135000000000002E-2</v>
      </c>
      <c r="P848" s="6">
        <f t="shared" ca="1" si="70"/>
        <v>-2.5012083585074594E-2</v>
      </c>
      <c r="Q848">
        <f t="shared" ca="1" si="71"/>
        <v>0</v>
      </c>
    </row>
    <row r="849" spans="1:17" x14ac:dyDescent="0.35">
      <c r="A849" vm="1690">
        <f ca="1"/>
        <v>45231</v>
      </c>
      <c r="B849" vm="1691">
        <f ca="1"/>
        <v>18989.150000000001</v>
      </c>
      <c r="C849" s="7">
        <f t="shared" ca="1" si="67"/>
        <v>-4.7519380175908114E-3</v>
      </c>
      <c r="M849">
        <v>844</v>
      </c>
      <c r="N849" s="1">
        <f t="shared" ca="1" si="68"/>
        <v>1.841E-3</v>
      </c>
      <c r="O849" s="1">
        <f t="shared" ca="1" si="69"/>
        <v>-4.7604E-2</v>
      </c>
      <c r="P849" s="6">
        <f t="shared" ca="1" si="70"/>
        <v>-2.6275788874932079E-2</v>
      </c>
      <c r="Q849">
        <f t="shared" ca="1" si="71"/>
        <v>0</v>
      </c>
    </row>
    <row r="850" spans="1:17" x14ac:dyDescent="0.35">
      <c r="A850" vm="1692">
        <f ca="1"/>
        <v>45232</v>
      </c>
      <c r="B850" vm="1693">
        <f ca="1"/>
        <v>19133.25</v>
      </c>
      <c r="C850" s="7">
        <f t="shared" ca="1" si="67"/>
        <v>7.5598958250219696E-3</v>
      </c>
      <c r="M850">
        <v>845</v>
      </c>
      <c r="N850" s="1">
        <f t="shared" ca="1" si="68"/>
        <v>8.4139999999999996E-3</v>
      </c>
      <c r="O850" s="1">
        <f t="shared" ca="1" si="69"/>
        <v>-5.1371E-2</v>
      </c>
      <c r="P850" s="6">
        <f t="shared" ca="1" si="70"/>
        <v>-2.1500448791850403E-2</v>
      </c>
      <c r="Q850">
        <f t="shared" ca="1" si="71"/>
        <v>0</v>
      </c>
    </row>
    <row r="851" spans="1:17" x14ac:dyDescent="0.35">
      <c r="A851" vm="1694">
        <f ca="1"/>
        <v>45233</v>
      </c>
      <c r="B851" vm="1695">
        <f ca="1"/>
        <v>19230.599999999999</v>
      </c>
      <c r="C851" s="7">
        <f t="shared" ca="1" si="67"/>
        <v>5.0751011147600316E-3</v>
      </c>
      <c r="M851">
        <v>846</v>
      </c>
      <c r="N851" s="1">
        <f t="shared" ca="1" si="68"/>
        <v>7.5440000000000004E-3</v>
      </c>
      <c r="O851" s="1">
        <f t="shared" ca="1" si="69"/>
        <v>-1.0527999999999999E-2</v>
      </c>
      <c r="P851" s="6">
        <f t="shared" ca="1" si="70"/>
        <v>-2.1870537198545786E-2</v>
      </c>
      <c r="Q851">
        <f t="shared" ca="1" si="71"/>
        <v>1</v>
      </c>
    </row>
    <row r="852" spans="1:17" x14ac:dyDescent="0.35">
      <c r="A852" vm="1696">
        <f ca="1"/>
        <v>45236</v>
      </c>
      <c r="B852" vm="1697">
        <f ca="1"/>
        <v>19411.75</v>
      </c>
      <c r="C852" s="7">
        <f t="shared" ca="1" si="67"/>
        <v>9.3757924662759996E-3</v>
      </c>
      <c r="M852">
        <v>847</v>
      </c>
      <c r="N852" s="1">
        <f t="shared" ca="1" si="68"/>
        <v>2.0969999999999999E-3</v>
      </c>
      <c r="O852" s="1">
        <f t="shared" ca="1" si="69"/>
        <v>-2.5063999999999999E-2</v>
      </c>
      <c r="P852" s="6">
        <f t="shared" ca="1" si="70"/>
        <v>-2.5894647133021434E-2</v>
      </c>
      <c r="Q852">
        <f t="shared" ca="1" si="71"/>
        <v>1</v>
      </c>
    </row>
    <row r="853" spans="1:17" x14ac:dyDescent="0.35">
      <c r="A853" vm="1698">
        <f ca="1"/>
        <v>45237</v>
      </c>
      <c r="B853" vm="1699">
        <f ca="1"/>
        <v>19406.7</v>
      </c>
      <c r="C853" s="7">
        <f t="shared" ca="1" si="67"/>
        <v>-2.6018555756290862E-4</v>
      </c>
      <c r="M853">
        <v>848</v>
      </c>
      <c r="N853" s="1">
        <f t="shared" ca="1" si="68"/>
        <v>5.7400000000000003E-3</v>
      </c>
      <c r="O853" s="1">
        <f t="shared" ca="1" si="69"/>
        <v>-4.6899000000000003E-2</v>
      </c>
      <c r="P853" s="6">
        <f t="shared" ca="1" si="70"/>
        <v>-2.2776603033089891E-2</v>
      </c>
      <c r="Q853">
        <f t="shared" ca="1" si="71"/>
        <v>0</v>
      </c>
    </row>
    <row r="854" spans="1:17" x14ac:dyDescent="0.35">
      <c r="A854" vm="1700">
        <f ca="1"/>
        <v>45238</v>
      </c>
      <c r="B854" vm="1701">
        <f ca="1"/>
        <v>19443.5</v>
      </c>
      <c r="C854" s="7">
        <f t="shared" ca="1" si="67"/>
        <v>1.8944567083908723E-3</v>
      </c>
      <c r="M854">
        <v>849</v>
      </c>
      <c r="N854" s="1">
        <f t="shared" ca="1" si="68"/>
        <v>6.4640000000000001E-3</v>
      </c>
      <c r="O854" s="1">
        <f t="shared" ca="1" si="69"/>
        <v>-8.7984999999999994E-2</v>
      </c>
      <c r="P854" s="6">
        <f t="shared" ca="1" si="70"/>
        <v>-2.2386289889366594E-2</v>
      </c>
      <c r="Q854">
        <f t="shared" ca="1" si="71"/>
        <v>0</v>
      </c>
    </row>
    <row r="855" spans="1:17" x14ac:dyDescent="0.35">
      <c r="A855" vm="1702">
        <f ca="1"/>
        <v>45239</v>
      </c>
      <c r="B855" vm="1703">
        <f ca="1"/>
        <v>19395.3</v>
      </c>
      <c r="C855" s="7">
        <f t="shared" ca="1" si="67"/>
        <v>-2.4820553026905696E-3</v>
      </c>
      <c r="M855">
        <v>850</v>
      </c>
      <c r="N855" s="1">
        <f t="shared" ca="1" si="68"/>
        <v>6.8760000000000002E-3</v>
      </c>
      <c r="O855" s="1">
        <f t="shared" ca="1" si="69"/>
        <v>-8.1215999999999997E-2</v>
      </c>
      <c r="P855" s="6">
        <f t="shared" ca="1" si="70"/>
        <v>-2.2181151217848079E-2</v>
      </c>
      <c r="Q855">
        <f t="shared" ca="1" si="71"/>
        <v>0</v>
      </c>
    </row>
    <row r="856" spans="1:17" x14ac:dyDescent="0.35">
      <c r="A856" vm="1704">
        <f ca="1"/>
        <v>45240</v>
      </c>
      <c r="B856" vm="1705">
        <f ca="1"/>
        <v>19425.349999999999</v>
      </c>
      <c r="C856" s="7">
        <f t="shared" ca="1" si="67"/>
        <v>1.548145433003843E-3</v>
      </c>
      <c r="M856">
        <v>851</v>
      </c>
      <c r="N856" s="1">
        <f t="shared" ca="1" si="68"/>
        <v>2.477E-3</v>
      </c>
      <c r="O856" s="1">
        <f t="shared" ca="1" si="69"/>
        <v>-6.2622999999999998E-2</v>
      </c>
      <c r="P856" s="6">
        <f t="shared" ca="1" si="70"/>
        <v>-2.5400339894715428E-2</v>
      </c>
      <c r="Q856">
        <f t="shared" ca="1" si="71"/>
        <v>0</v>
      </c>
    </row>
    <row r="857" spans="1:17" x14ac:dyDescent="0.35">
      <c r="A857" vm="1706">
        <f ca="1"/>
        <v>45242</v>
      </c>
      <c r="B857" vm="1707">
        <f ca="1"/>
        <v>19525.55</v>
      </c>
      <c r="C857" s="7">
        <f t="shared" ca="1" si="67"/>
        <v>5.1449502336882525E-3</v>
      </c>
      <c r="M857">
        <v>852</v>
      </c>
      <c r="N857" s="1">
        <f t="shared" ca="1" si="68"/>
        <v>7.1599999999999995E-4</v>
      </c>
      <c r="O857" s="1">
        <f t="shared" ca="1" si="69"/>
        <v>-4.6353999999999999E-2</v>
      </c>
      <c r="P857" s="6">
        <f t="shared" ca="1" si="70"/>
        <v>-2.8914922826084984E-2</v>
      </c>
      <c r="Q857">
        <f t="shared" ca="1" si="71"/>
        <v>0</v>
      </c>
    </row>
    <row r="858" spans="1:17" x14ac:dyDescent="0.35">
      <c r="A858" vm="1708">
        <f ca="1"/>
        <v>45243</v>
      </c>
      <c r="B858" vm="1709">
        <f ca="1"/>
        <v>19443.55</v>
      </c>
      <c r="C858" s="7">
        <f t="shared" ca="1" si="67"/>
        <v>-4.2084688138326878E-3</v>
      </c>
      <c r="M858">
        <v>853</v>
      </c>
      <c r="N858" s="1">
        <f t="shared" ca="1" si="68"/>
        <v>6.2259999999999998E-3</v>
      </c>
      <c r="O858" s="1">
        <f t="shared" ca="1" si="69"/>
        <v>-6.1823999999999997E-2</v>
      </c>
      <c r="P858" s="6">
        <f t="shared" ca="1" si="70"/>
        <v>-2.2510124679232985E-2</v>
      </c>
      <c r="Q858">
        <f t="shared" ca="1" si="71"/>
        <v>0</v>
      </c>
    </row>
    <row r="859" spans="1:17" x14ac:dyDescent="0.35">
      <c r="A859" vm="1710">
        <f ca="1"/>
        <v>45245</v>
      </c>
      <c r="B859" vm="1711">
        <f ca="1"/>
        <v>19675.45</v>
      </c>
      <c r="C859" s="7">
        <f t="shared" ca="1" si="67"/>
        <v>1.185627017720115E-2</v>
      </c>
      <c r="M859">
        <v>854</v>
      </c>
      <c r="N859" s="1">
        <f t="shared" ca="1" si="68"/>
        <v>2.8299999999999999E-4</v>
      </c>
      <c r="O859" s="1">
        <f t="shared" ca="1" si="69"/>
        <v>-7.7771999999999994E-2</v>
      </c>
      <c r="P859" s="6">
        <f t="shared" ca="1" si="70"/>
        <v>-3.1324972706914408E-2</v>
      </c>
      <c r="Q859">
        <f t="shared" ca="1" si="71"/>
        <v>0</v>
      </c>
    </row>
    <row r="860" spans="1:17" x14ac:dyDescent="0.35">
      <c r="A860" vm="1712">
        <f ca="1"/>
        <v>45246</v>
      </c>
      <c r="B860" vm="1713">
        <f ca="1"/>
        <v>19765.2</v>
      </c>
      <c r="C860" s="7">
        <f t="shared" ca="1" si="67"/>
        <v>4.5511498880301303E-3</v>
      </c>
      <c r="M860">
        <v>855</v>
      </c>
      <c r="N860" s="1">
        <f t="shared" ca="1" si="68"/>
        <v>7.36E-4</v>
      </c>
      <c r="O860" s="1">
        <f t="shared" ca="1" si="69"/>
        <v>-2.8393000000000002E-2</v>
      </c>
      <c r="P860" s="6">
        <f t="shared" ca="1" si="70"/>
        <v>-2.8840799261080231E-2</v>
      </c>
      <c r="Q860">
        <f t="shared" ca="1" si="71"/>
        <v>1</v>
      </c>
    </row>
    <row r="861" spans="1:17" x14ac:dyDescent="0.35">
      <c r="A861" vm="1714">
        <f ca="1"/>
        <v>45247</v>
      </c>
      <c r="B861" vm="1715">
        <f ca="1"/>
        <v>19731.8</v>
      </c>
      <c r="C861" s="7">
        <f t="shared" ca="1" si="67"/>
        <v>-1.6912680943572324E-3</v>
      </c>
      <c r="M861">
        <v>856</v>
      </c>
      <c r="N861" s="1">
        <f t="shared" ca="1" si="68"/>
        <v>6.1960000000000001E-3</v>
      </c>
      <c r="O861" s="1">
        <f t="shared" ca="1" si="69"/>
        <v>-1.3140000000000001E-2</v>
      </c>
      <c r="P861" s="6">
        <f t="shared" ca="1" si="70"/>
        <v>-2.2526030361339062E-2</v>
      </c>
      <c r="Q861">
        <f t="shared" ca="1" si="71"/>
        <v>1</v>
      </c>
    </row>
    <row r="862" spans="1:17" x14ac:dyDescent="0.35">
      <c r="A862" vm="1716">
        <f ca="1"/>
        <v>45250</v>
      </c>
      <c r="B862" vm="1717">
        <f ca="1"/>
        <v>19694</v>
      </c>
      <c r="C862" s="7">
        <f t="shared" ca="1" si="67"/>
        <v>-1.9175266745258626E-3</v>
      </c>
      <c r="M862">
        <v>857</v>
      </c>
      <c r="N862" s="1">
        <f t="shared" ca="1" si="68"/>
        <v>1.936E-3</v>
      </c>
      <c r="O862" s="1">
        <f t="shared" ca="1" si="69"/>
        <v>-2.1719999999999999E-3</v>
      </c>
      <c r="P862" s="6">
        <f t="shared" ca="1" si="70"/>
        <v>-2.6129036839177618E-2</v>
      </c>
      <c r="Q862">
        <f t="shared" ca="1" si="71"/>
        <v>1</v>
      </c>
    </row>
    <row r="863" spans="1:17" x14ac:dyDescent="0.35">
      <c r="A863" vm="1718">
        <f ca="1"/>
        <v>45251</v>
      </c>
      <c r="B863" vm="1719">
        <f ca="1"/>
        <v>19783.400000000001</v>
      </c>
      <c r="C863" s="7">
        <f t="shared" ca="1" si="67"/>
        <v>4.5291813962118265E-3</v>
      </c>
      <c r="M863">
        <v>858</v>
      </c>
      <c r="N863" s="1">
        <f t="shared" ca="1" si="68"/>
        <v>3.4859999999999999E-3</v>
      </c>
      <c r="O863" s="1">
        <f t="shared" ca="1" si="69"/>
        <v>-7.5541999999999998E-2</v>
      </c>
      <c r="P863" s="6">
        <f t="shared" ca="1" si="70"/>
        <v>-2.4360862342900011E-2</v>
      </c>
      <c r="Q863">
        <f t="shared" ca="1" si="71"/>
        <v>0</v>
      </c>
    </row>
    <row r="864" spans="1:17" x14ac:dyDescent="0.35">
      <c r="A864" vm="1720">
        <f ca="1"/>
        <v>45252</v>
      </c>
      <c r="B864" vm="1721">
        <f ca="1"/>
        <v>19811.849999999999</v>
      </c>
      <c r="C864" s="7">
        <f t="shared" ca="1" si="67"/>
        <v>1.4370413065190699E-3</v>
      </c>
      <c r="M864">
        <v>859</v>
      </c>
      <c r="N864" s="1">
        <f t="shared" ca="1" si="68"/>
        <v>4.0400000000000002E-3</v>
      </c>
      <c r="O864" s="1">
        <f t="shared" ca="1" si="69"/>
        <v>-5.8592999999999999E-2</v>
      </c>
      <c r="P864" s="6">
        <f t="shared" ca="1" si="70"/>
        <v>-2.3901032719344951E-2</v>
      </c>
      <c r="Q864">
        <f t="shared" ca="1" si="71"/>
        <v>0</v>
      </c>
    </row>
    <row r="865" spans="1:17" x14ac:dyDescent="0.35">
      <c r="A865" vm="1722">
        <f ca="1"/>
        <v>45253</v>
      </c>
      <c r="B865" vm="1723">
        <f ca="1"/>
        <v>19802</v>
      </c>
      <c r="C865" s="7">
        <f t="shared" ca="1" si="67"/>
        <v>-4.9730082801831082E-4</v>
      </c>
      <c r="M865">
        <v>860</v>
      </c>
      <c r="N865" s="1">
        <f t="shared" ca="1" si="68"/>
        <v>9.1520000000000004E-3</v>
      </c>
      <c r="O865" s="1">
        <f t="shared" ca="1" si="69"/>
        <v>-2.1170000000000001E-2</v>
      </c>
      <c r="P865" s="6">
        <f t="shared" ca="1" si="70"/>
        <v>-2.121198621551219E-2</v>
      </c>
      <c r="Q865">
        <f t="shared" ca="1" si="71"/>
        <v>1</v>
      </c>
    </row>
    <row r="866" spans="1:17" x14ac:dyDescent="0.35">
      <c r="A866" vm="1724">
        <f ca="1"/>
        <v>45254</v>
      </c>
      <c r="B866" vm="1725">
        <f ca="1"/>
        <v>19794.7</v>
      </c>
      <c r="C866" s="7">
        <f t="shared" ca="1" si="67"/>
        <v>-3.6871759933041186E-4</v>
      </c>
      <c r="M866">
        <v>861</v>
      </c>
      <c r="N866" s="1">
        <f t="shared" ca="1" si="68"/>
        <v>3.3400000000000001E-3</v>
      </c>
      <c r="O866" s="1">
        <f t="shared" ca="1" si="69"/>
        <v>-4.5775999999999997E-2</v>
      </c>
      <c r="P866" s="6">
        <f t="shared" ca="1" si="70"/>
        <v>-2.4492954859153333E-2</v>
      </c>
      <c r="Q866">
        <f t="shared" ca="1" si="71"/>
        <v>0</v>
      </c>
    </row>
    <row r="867" spans="1:17" x14ac:dyDescent="0.35">
      <c r="A867" vm="1726">
        <f ca="1"/>
        <v>45258</v>
      </c>
      <c r="B867" vm="1727">
        <f ca="1"/>
        <v>19889.7</v>
      </c>
      <c r="C867" s="7">
        <f t="shared" ca="1" si="67"/>
        <v>4.7877846948800578E-3</v>
      </c>
      <c r="M867">
        <v>862</v>
      </c>
      <c r="N867" s="1">
        <f t="shared" ca="1" si="68"/>
        <v>4.9979999999999998E-3</v>
      </c>
      <c r="O867" s="1">
        <f t="shared" ca="1" si="69"/>
        <v>-7.1243000000000001E-2</v>
      </c>
      <c r="P867" s="6">
        <f t="shared" ca="1" si="70"/>
        <v>-2.3224901495013842E-2</v>
      </c>
      <c r="Q867">
        <f t="shared" ca="1" si="71"/>
        <v>0</v>
      </c>
    </row>
    <row r="868" spans="1:17" x14ac:dyDescent="0.35">
      <c r="A868" vm="1728">
        <f ca="1"/>
        <v>45259</v>
      </c>
      <c r="B868" vm="1729">
        <f ca="1"/>
        <v>20096.599999999999</v>
      </c>
      <c r="C868" s="7">
        <f t="shared" ca="1" si="67"/>
        <v>1.0348636732111694E-2</v>
      </c>
      <c r="M868">
        <v>863</v>
      </c>
      <c r="N868" s="1">
        <f t="shared" ca="1" si="68"/>
        <v>5.2820000000000002E-3</v>
      </c>
      <c r="O868" s="1">
        <f t="shared" ca="1" si="69"/>
        <v>-7.1722999999999995E-2</v>
      </c>
      <c r="P868" s="6">
        <f t="shared" ca="1" si="70"/>
        <v>-2.3046734883679053E-2</v>
      </c>
      <c r="Q868">
        <f t="shared" ca="1" si="71"/>
        <v>0</v>
      </c>
    </row>
    <row r="869" spans="1:17" x14ac:dyDescent="0.35">
      <c r="A869" vm="1730">
        <f ca="1"/>
        <v>45260</v>
      </c>
      <c r="B869" vm="1731">
        <f ca="1"/>
        <v>20133.150000000001</v>
      </c>
      <c r="C869" s="7">
        <f t="shared" ca="1" si="67"/>
        <v>1.8170637429511605E-3</v>
      </c>
      <c r="M869">
        <v>864</v>
      </c>
      <c r="N869" s="1">
        <f t="shared" ca="1" si="68"/>
        <v>9.6200000000000001E-3</v>
      </c>
      <c r="O869" s="1">
        <f t="shared" ca="1" si="69"/>
        <v>-7.8256999999999993E-2</v>
      </c>
      <c r="P869" s="6">
        <f t="shared" ca="1" si="70"/>
        <v>-2.1039446976317364E-2</v>
      </c>
      <c r="Q869">
        <f t="shared" ca="1" si="71"/>
        <v>0</v>
      </c>
    </row>
    <row r="870" spans="1:17" x14ac:dyDescent="0.35">
      <c r="A870" vm="1732">
        <f ca="1"/>
        <v>45261</v>
      </c>
      <c r="B870" vm="1733">
        <f ca="1"/>
        <v>20267.900000000001</v>
      </c>
      <c r="C870" s="7">
        <f t="shared" ca="1" si="67"/>
        <v>6.6706434446280362E-3</v>
      </c>
      <c r="M870">
        <v>865</v>
      </c>
      <c r="N870" s="1">
        <f t="shared" ca="1" si="68"/>
        <v>4.4549999999999998E-3</v>
      </c>
      <c r="O870" s="1">
        <f t="shared" ca="1" si="69"/>
        <v>-2.7338999999999999E-2</v>
      </c>
      <c r="P870" s="6">
        <f t="shared" ca="1" si="70"/>
        <v>-2.3592247947830332E-2</v>
      </c>
      <c r="Q870">
        <f t="shared" ca="1" si="71"/>
        <v>0</v>
      </c>
    </row>
    <row r="871" spans="1:17" x14ac:dyDescent="0.35">
      <c r="A871" vm="1734">
        <f ca="1"/>
        <v>45264</v>
      </c>
      <c r="B871" vm="1735">
        <f ca="1"/>
        <v>20686.8</v>
      </c>
      <c r="C871" s="7">
        <f t="shared" ca="1" si="67"/>
        <v>2.0457461991232925E-2</v>
      </c>
      <c r="M871">
        <v>866</v>
      </c>
      <c r="N871" s="1">
        <f t="shared" ca="1" si="68"/>
        <v>1.9599999999999999E-3</v>
      </c>
      <c r="O871" s="1">
        <f t="shared" ca="1" si="69"/>
        <v>-2.112E-2</v>
      </c>
      <c r="P871" s="6">
        <f t="shared" ca="1" si="70"/>
        <v>-2.6092999212959857E-2</v>
      </c>
      <c r="Q871">
        <f t="shared" ca="1" si="71"/>
        <v>1</v>
      </c>
    </row>
    <row r="872" spans="1:17" x14ac:dyDescent="0.35">
      <c r="A872" vm="1736">
        <f ca="1"/>
        <v>45265</v>
      </c>
      <c r="B872" vm="1737">
        <f ca="1"/>
        <v>20855.099999999999</v>
      </c>
      <c r="C872" s="7">
        <f t="shared" ca="1" si="67"/>
        <v>8.1027069438026102E-3</v>
      </c>
      <c r="M872">
        <v>867</v>
      </c>
      <c r="N872" s="1">
        <f t="shared" ca="1" si="68"/>
        <v>6.1209999999999997E-3</v>
      </c>
      <c r="O872" s="1">
        <f t="shared" ca="1" si="69"/>
        <v>-3.6926E-2</v>
      </c>
      <c r="P872" s="6">
        <f t="shared" ca="1" si="70"/>
        <v>-2.2566095031306448E-2</v>
      </c>
      <c r="Q872">
        <f t="shared" ca="1" si="71"/>
        <v>0</v>
      </c>
    </row>
    <row r="873" spans="1:17" x14ac:dyDescent="0.35">
      <c r="A873" vm="1738">
        <f ca="1"/>
        <v>45266</v>
      </c>
      <c r="B873" vm="1739">
        <f ca="1"/>
        <v>20937.7</v>
      </c>
      <c r="C873" s="7">
        <f t="shared" ca="1" si="67"/>
        <v>3.9528391278700111E-3</v>
      </c>
      <c r="M873">
        <v>868</v>
      </c>
      <c r="N873" s="1">
        <f t="shared" ca="1" si="68"/>
        <v>9.9760000000000005E-3</v>
      </c>
      <c r="O873" s="1">
        <f t="shared" ca="1" si="69"/>
        <v>-4.2474999999999999E-2</v>
      </c>
      <c r="P873" s="6">
        <f t="shared" ca="1" si="70"/>
        <v>-2.0913046442362658E-2</v>
      </c>
      <c r="Q873">
        <f t="shared" ca="1" si="71"/>
        <v>0</v>
      </c>
    </row>
    <row r="874" spans="1:17" x14ac:dyDescent="0.35">
      <c r="A874" vm="1740">
        <f ca="1"/>
        <v>45267</v>
      </c>
      <c r="B874" vm="1741">
        <f ca="1"/>
        <v>20901.150000000001</v>
      </c>
      <c r="C874" s="7">
        <f t="shared" ca="1" si="67"/>
        <v>-1.7471803980189876E-3</v>
      </c>
      <c r="M874">
        <v>869</v>
      </c>
      <c r="N874" s="1">
        <f t="shared" ca="1" si="68"/>
        <v>3.444E-3</v>
      </c>
      <c r="O874" s="1">
        <f t="shared" ca="1" si="69"/>
        <v>-7.5717000000000007E-2</v>
      </c>
      <c r="P874" s="6">
        <f t="shared" ca="1" si="70"/>
        <v>-2.4398344291455765E-2</v>
      </c>
      <c r="Q874">
        <f t="shared" ca="1" si="71"/>
        <v>0</v>
      </c>
    </row>
    <row r="875" spans="1:17" x14ac:dyDescent="0.35">
      <c r="A875" vm="1742">
        <f ca="1"/>
        <v>45268</v>
      </c>
      <c r="B875" vm="1743">
        <f ca="1"/>
        <v>20969.400000000001</v>
      </c>
      <c r="C875" s="7">
        <f t="shared" ca="1" si="67"/>
        <v>3.2600508207486305E-3</v>
      </c>
      <c r="M875">
        <v>870</v>
      </c>
      <c r="N875" s="1">
        <f t="shared" ca="1" si="68"/>
        <v>5.6629999999999996E-3</v>
      </c>
      <c r="O875" s="1">
        <f t="shared" ca="1" si="69"/>
        <v>-4.9502999999999998E-2</v>
      </c>
      <c r="P875" s="6">
        <f t="shared" ca="1" si="70"/>
        <v>-2.2820647037338177E-2</v>
      </c>
      <c r="Q875">
        <f t="shared" ca="1" si="71"/>
        <v>0</v>
      </c>
    </row>
    <row r="876" spans="1:17" x14ac:dyDescent="0.35">
      <c r="A876" vm="1744">
        <f ca="1"/>
        <v>45271</v>
      </c>
      <c r="B876" vm="1745">
        <f ca="1"/>
        <v>20997.1</v>
      </c>
      <c r="C876" s="7">
        <f t="shared" ca="1" si="67"/>
        <v>1.3201007481038823E-3</v>
      </c>
      <c r="M876">
        <v>871</v>
      </c>
      <c r="N876" s="1">
        <f t="shared" ca="1" si="68"/>
        <v>7.5119999999999996E-3</v>
      </c>
      <c r="O876" s="1">
        <f t="shared" ca="1" si="69"/>
        <v>-4.5506999999999999E-2</v>
      </c>
      <c r="P876" s="6">
        <f t="shared" ca="1" si="70"/>
        <v>-2.1884852892883874E-2</v>
      </c>
      <c r="Q876">
        <f t="shared" ca="1" si="71"/>
        <v>0</v>
      </c>
    </row>
    <row r="877" spans="1:17" x14ac:dyDescent="0.35">
      <c r="A877" vm="1746">
        <f ca="1"/>
        <v>45272</v>
      </c>
      <c r="B877" vm="1747">
        <f ca="1"/>
        <v>20906.400000000001</v>
      </c>
      <c r="C877" s="7">
        <f t="shared" ca="1" si="67"/>
        <v>-4.3290007586474161E-3</v>
      </c>
      <c r="M877">
        <v>872</v>
      </c>
      <c r="N877" s="1">
        <f t="shared" ca="1" si="68"/>
        <v>2.5709999999999999E-3</v>
      </c>
      <c r="O877" s="1">
        <f t="shared" ca="1" si="69"/>
        <v>-4.2798999999999997E-2</v>
      </c>
      <c r="P877" s="6">
        <f t="shared" ca="1" si="70"/>
        <v>-2.5288715019528559E-2</v>
      </c>
      <c r="Q877">
        <f t="shared" ca="1" si="71"/>
        <v>0</v>
      </c>
    </row>
    <row r="878" spans="1:17" x14ac:dyDescent="0.35">
      <c r="A878" vm="1748">
        <f ca="1"/>
        <v>45273</v>
      </c>
      <c r="B878" vm="1749">
        <f ca="1"/>
        <v>20926.349999999999</v>
      </c>
      <c r="C878" s="7">
        <f t="shared" ca="1" si="67"/>
        <v>9.5379823284038147E-4</v>
      </c>
      <c r="M878">
        <v>873</v>
      </c>
      <c r="N878" s="1">
        <f t="shared" ca="1" si="68"/>
        <v>2.447E-3</v>
      </c>
      <c r="O878" s="1">
        <f t="shared" ca="1" si="69"/>
        <v>-4.8986000000000002E-2</v>
      </c>
      <c r="P878" s="6">
        <f t="shared" ca="1" si="70"/>
        <v>-2.5436771872202363E-2</v>
      </c>
      <c r="Q878">
        <f t="shared" ca="1" si="71"/>
        <v>0</v>
      </c>
    </row>
    <row r="879" spans="1:17" x14ac:dyDescent="0.35">
      <c r="A879" vm="1750">
        <f ca="1"/>
        <v>45274</v>
      </c>
      <c r="B879" vm="1751">
        <f ca="1"/>
        <v>21182.7</v>
      </c>
      <c r="C879" s="7">
        <f t="shared" ca="1" si="67"/>
        <v>1.2175680378580502E-2</v>
      </c>
      <c r="M879">
        <v>874</v>
      </c>
      <c r="N879" s="1">
        <f t="shared" ca="1" si="68"/>
        <v>3.1549999999999998E-3</v>
      </c>
      <c r="O879" s="1">
        <f t="shared" ca="1" si="69"/>
        <v>-3.0009999999999998E-2</v>
      </c>
      <c r="P879" s="6">
        <f t="shared" ca="1" si="70"/>
        <v>-2.4667999688589907E-2</v>
      </c>
      <c r="Q879">
        <f t="shared" ca="1" si="71"/>
        <v>0</v>
      </c>
    </row>
    <row r="880" spans="1:17" x14ac:dyDescent="0.35">
      <c r="A880" vm="1752">
        <f ca="1"/>
        <v>45275</v>
      </c>
      <c r="B880" vm="1753">
        <f ca="1"/>
        <v>21456.65</v>
      </c>
      <c r="C880" s="7">
        <f t="shared" ca="1" si="67"/>
        <v>1.2849809834677589E-2</v>
      </c>
      <c r="M880">
        <v>875</v>
      </c>
      <c r="N880" s="1">
        <f t="shared" ca="1" si="68"/>
        <v>6.6699999999999995E-4</v>
      </c>
      <c r="O880" s="1">
        <f t="shared" ca="1" si="69"/>
        <v>-3.3973000000000003E-2</v>
      </c>
      <c r="P880" s="6">
        <f t="shared" ca="1" si="70"/>
        <v>-2.9104923065020803E-2</v>
      </c>
      <c r="Q880">
        <f t="shared" ca="1" si="71"/>
        <v>0</v>
      </c>
    </row>
    <row r="881" spans="1:17" x14ac:dyDescent="0.35">
      <c r="A881" vm="1754">
        <f ca="1"/>
        <v>45278</v>
      </c>
      <c r="B881" vm="1755">
        <f ca="1"/>
        <v>21418.65</v>
      </c>
      <c r="C881" s="7">
        <f t="shared" ca="1" si="67"/>
        <v>-1.7725828134065394E-3</v>
      </c>
      <c r="M881">
        <v>876</v>
      </c>
      <c r="N881" s="1">
        <f t="shared" ca="1" si="68"/>
        <v>8.005E-3</v>
      </c>
      <c r="O881" s="1">
        <f t="shared" ca="1" si="69"/>
        <v>-1.8454000000000002E-2</v>
      </c>
      <c r="P881" s="6">
        <f t="shared" ca="1" si="70"/>
        <v>-2.1670020381425993E-2</v>
      </c>
      <c r="Q881">
        <f t="shared" ca="1" si="71"/>
        <v>1</v>
      </c>
    </row>
    <row r="882" spans="1:17" x14ac:dyDescent="0.35">
      <c r="A882" vm="1756">
        <f ca="1"/>
        <v>45279</v>
      </c>
      <c r="B882" vm="1757">
        <f ca="1"/>
        <v>21453.1</v>
      </c>
      <c r="C882" s="7">
        <f t="shared" ca="1" si="67"/>
        <v>1.6071192528823127E-3</v>
      </c>
      <c r="M882">
        <v>877</v>
      </c>
      <c r="N882" s="1">
        <f t="shared" ca="1" si="68"/>
        <v>8.8739999999999999E-3</v>
      </c>
      <c r="O882" s="1">
        <f t="shared" ca="1" si="69"/>
        <v>-5.9311000000000003E-2</v>
      </c>
      <c r="P882" s="6">
        <f t="shared" ca="1" si="70"/>
        <v>-2.1318169360146303E-2</v>
      </c>
      <c r="Q882">
        <f t="shared" ca="1" si="71"/>
        <v>0</v>
      </c>
    </row>
    <row r="883" spans="1:17" x14ac:dyDescent="0.35">
      <c r="A883" vm="1758">
        <f ca="1"/>
        <v>45280</v>
      </c>
      <c r="B883" vm="1759">
        <f ca="1"/>
        <v>21150.15</v>
      </c>
      <c r="C883" s="7">
        <f t="shared" ca="1" si="67"/>
        <v>-1.4222159410509942E-2</v>
      </c>
      <c r="M883">
        <v>878</v>
      </c>
      <c r="N883" s="1">
        <f t="shared" ca="1" si="68"/>
        <v>5.6499999999999996E-4</v>
      </c>
      <c r="O883" s="1">
        <f t="shared" ca="1" si="69"/>
        <v>-6.6187999999999997E-2</v>
      </c>
      <c r="P883" s="6">
        <f t="shared" ca="1" si="70"/>
        <v>-2.9545705902179194E-2</v>
      </c>
      <c r="Q883">
        <f t="shared" ca="1" si="71"/>
        <v>0</v>
      </c>
    </row>
    <row r="884" spans="1:17" x14ac:dyDescent="0.35">
      <c r="A884" vm="1760">
        <f ca="1"/>
        <v>45281</v>
      </c>
      <c r="B884" vm="1761">
        <f ca="1"/>
        <v>21255.05</v>
      </c>
      <c r="C884" s="7">
        <f t="shared" ca="1" si="67"/>
        <v>4.9475165299410597E-3</v>
      </c>
      <c r="M884">
        <v>879</v>
      </c>
      <c r="N884" s="1">
        <f t="shared" ca="1" si="68"/>
        <v>3.6099999999999999E-3</v>
      </c>
      <c r="O884" s="1">
        <f t="shared" ca="1" si="69"/>
        <v>-3.5214000000000002E-2</v>
      </c>
      <c r="P884" s="6">
        <f t="shared" ca="1" si="70"/>
        <v>-2.4252520618600962E-2</v>
      </c>
      <c r="Q884">
        <f t="shared" ca="1" si="71"/>
        <v>0</v>
      </c>
    </row>
    <row r="885" spans="1:17" x14ac:dyDescent="0.35">
      <c r="A885" vm="1762">
        <f ca="1"/>
        <v>45282</v>
      </c>
      <c r="B885" vm="1763">
        <f ca="1"/>
        <v>21349.4</v>
      </c>
      <c r="C885" s="7">
        <f t="shared" ca="1" si="67"/>
        <v>4.4291220395791331E-3</v>
      </c>
      <c r="M885">
        <v>880</v>
      </c>
      <c r="N885" s="1">
        <f t="shared" ca="1" si="68"/>
        <v>5.1289999999999999E-3</v>
      </c>
      <c r="O885" s="1">
        <f t="shared" ca="1" si="69"/>
        <v>-5.8020000000000002E-2</v>
      </c>
      <c r="P885" s="6">
        <f t="shared" ca="1" si="70"/>
        <v>-2.3141628679526703E-2</v>
      </c>
      <c r="Q885">
        <f t="shared" ca="1" si="71"/>
        <v>0</v>
      </c>
    </row>
    <row r="886" spans="1:17" x14ac:dyDescent="0.35">
      <c r="A886" vm="1764">
        <f ca="1"/>
        <v>45286</v>
      </c>
      <c r="B886" vm="1765">
        <f ca="1"/>
        <v>21441.35</v>
      </c>
      <c r="C886" s="7">
        <f t="shared" ca="1" si="67"/>
        <v>4.2976644029708395E-3</v>
      </c>
      <c r="M886">
        <v>881</v>
      </c>
      <c r="N886" s="1">
        <f t="shared" ca="1" si="68"/>
        <v>7.247E-3</v>
      </c>
      <c r="O886" s="1">
        <f t="shared" ca="1" si="69"/>
        <v>-9.8275000000000001E-2</v>
      </c>
      <c r="P886" s="6">
        <f t="shared" ca="1" si="70"/>
        <v>-2.2005514923133129E-2</v>
      </c>
      <c r="Q886">
        <f t="shared" ca="1" si="71"/>
        <v>0</v>
      </c>
    </row>
    <row r="887" spans="1:17" x14ac:dyDescent="0.35">
      <c r="A887" vm="1766">
        <f ca="1"/>
        <v>45287</v>
      </c>
      <c r="B887" vm="1767">
        <f ca="1"/>
        <v>21654.75</v>
      </c>
      <c r="C887" s="7">
        <f t="shared" ca="1" si="67"/>
        <v>9.903529283836263E-3</v>
      </c>
      <c r="M887">
        <v>882</v>
      </c>
      <c r="N887" s="1">
        <f t="shared" ca="1" si="68"/>
        <v>4.4429999999999999E-3</v>
      </c>
      <c r="O887" s="1">
        <f t="shared" ca="1" si="69"/>
        <v>-1.3184E-2</v>
      </c>
      <c r="P887" s="6">
        <f t="shared" ca="1" si="70"/>
        <v>-2.360080852776917E-2</v>
      </c>
      <c r="Q887">
        <f t="shared" ca="1" si="71"/>
        <v>1</v>
      </c>
    </row>
    <row r="888" spans="1:17" x14ac:dyDescent="0.35">
      <c r="A888" vm="1768">
        <f ca="1"/>
        <v>45288</v>
      </c>
      <c r="B888" vm="1769">
        <f ca="1"/>
        <v>21778.7</v>
      </c>
      <c r="C888" s="7">
        <f t="shared" ca="1" si="67"/>
        <v>5.7075980144208728E-3</v>
      </c>
      <c r="M888">
        <v>883</v>
      </c>
      <c r="N888" s="1">
        <f t="shared" ca="1" si="68"/>
        <v>2.3389999999999999E-3</v>
      </c>
      <c r="O888" s="1">
        <f t="shared" ca="1" si="69"/>
        <v>-2.0898E-2</v>
      </c>
      <c r="P888" s="6">
        <f t="shared" ca="1" si="70"/>
        <v>-2.5571362224965245E-2</v>
      </c>
      <c r="Q888">
        <f t="shared" ca="1" si="71"/>
        <v>1</v>
      </c>
    </row>
    <row r="889" spans="1:17" x14ac:dyDescent="0.35">
      <c r="A889" vm="1770">
        <f ca="1"/>
        <v>45289</v>
      </c>
      <c r="B889" vm="1771">
        <f ca="1"/>
        <v>21731.4</v>
      </c>
      <c r="C889" s="7">
        <f t="shared" ca="1" si="67"/>
        <v>-2.1742086840976452E-3</v>
      </c>
      <c r="M889">
        <v>884</v>
      </c>
      <c r="N889" s="1">
        <f t="shared" ca="1" si="68"/>
        <v>8.26E-3</v>
      </c>
      <c r="O889" s="1">
        <f t="shared" ca="1" si="69"/>
        <v>-9.9511000000000002E-2</v>
      </c>
      <c r="P889" s="6">
        <f t="shared" ca="1" si="70"/>
        <v>-2.1563429441837288E-2</v>
      </c>
      <c r="Q889">
        <f t="shared" ca="1" si="71"/>
        <v>0</v>
      </c>
    </row>
    <row r="890" spans="1:17" x14ac:dyDescent="0.35">
      <c r="A890" vm="1772">
        <f ca="1"/>
        <v>45292</v>
      </c>
      <c r="B890" vm="1773">
        <f ca="1"/>
        <v>21741.9</v>
      </c>
      <c r="C890" s="7">
        <f t="shared" ca="1" si="67"/>
        <v>4.8305512598190972E-4</v>
      </c>
      <c r="M890">
        <v>885</v>
      </c>
      <c r="N890" s="1">
        <f t="shared" ca="1" si="68"/>
        <v>8.3370000000000007E-3</v>
      </c>
      <c r="O890" s="1">
        <f t="shared" ca="1" si="69"/>
        <v>-5.8798000000000003E-2</v>
      </c>
      <c r="P890" s="6">
        <f t="shared" ca="1" si="70"/>
        <v>-2.1531811426168682E-2</v>
      </c>
      <c r="Q890">
        <f t="shared" ca="1" si="71"/>
        <v>0</v>
      </c>
    </row>
    <row r="891" spans="1:17" x14ac:dyDescent="0.35">
      <c r="A891" vm="1774">
        <f ca="1"/>
        <v>45293</v>
      </c>
      <c r="B891" vm="1775">
        <f ca="1"/>
        <v>21665.8</v>
      </c>
      <c r="C891" s="7">
        <f t="shared" ca="1" si="67"/>
        <v>-3.5062939508453059E-3</v>
      </c>
      <c r="M891">
        <v>886</v>
      </c>
      <c r="N891" s="1">
        <f t="shared" ca="1" si="68"/>
        <v>5.6639999999999998E-3</v>
      </c>
      <c r="O891" s="1">
        <f t="shared" ca="1" si="69"/>
        <v>-1.1648E-2</v>
      </c>
      <c r="P891" s="6">
        <f t="shared" ca="1" si="70"/>
        <v>-2.2820071638792391E-2</v>
      </c>
      <c r="Q891">
        <f t="shared" ca="1" si="71"/>
        <v>1</v>
      </c>
    </row>
    <row r="892" spans="1:17" x14ac:dyDescent="0.35">
      <c r="A892" vm="1776">
        <f ca="1"/>
        <v>45294</v>
      </c>
      <c r="B892" vm="1777">
        <f ca="1"/>
        <v>21517.35</v>
      </c>
      <c r="C892" s="7">
        <f t="shared" ca="1" si="67"/>
        <v>-6.8753939803709255E-3</v>
      </c>
      <c r="M892">
        <v>887</v>
      </c>
      <c r="N892" s="1">
        <f t="shared" ca="1" si="68"/>
        <v>2.0270000000000002E-3</v>
      </c>
      <c r="O892" s="1">
        <f t="shared" ca="1" si="69"/>
        <v>-9.4410999999999995E-2</v>
      </c>
      <c r="P892" s="6">
        <f t="shared" ca="1" si="70"/>
        <v>-2.599447466579987E-2</v>
      </c>
      <c r="Q892">
        <f t="shared" ca="1" si="71"/>
        <v>0</v>
      </c>
    </row>
    <row r="893" spans="1:17" x14ac:dyDescent="0.35">
      <c r="A893" vm="1778">
        <f ca="1"/>
        <v>45295</v>
      </c>
      <c r="B893" vm="1779">
        <f ca="1"/>
        <v>21658.6</v>
      </c>
      <c r="C893" s="7">
        <f t="shared" ca="1" si="67"/>
        <v>6.5430177643685588E-3</v>
      </c>
      <c r="M893">
        <v>888</v>
      </c>
      <c r="N893" s="1">
        <f t="shared" ca="1" si="68"/>
        <v>1.1479999999999999E-3</v>
      </c>
      <c r="O893" s="1">
        <f t="shared" ca="1" si="69"/>
        <v>-2.8885000000000001E-2</v>
      </c>
      <c r="P893" s="6">
        <f t="shared" ca="1" si="70"/>
        <v>-2.7621826251868885E-2</v>
      </c>
      <c r="Q893">
        <f t="shared" ca="1" si="71"/>
        <v>0</v>
      </c>
    </row>
    <row r="894" spans="1:17" x14ac:dyDescent="0.35">
      <c r="A894" vm="1780">
        <f ca="1"/>
        <v>45296</v>
      </c>
      <c r="B894" vm="1781">
        <f ca="1"/>
        <v>21710.799999999999</v>
      </c>
      <c r="C894" s="7">
        <f t="shared" ca="1" si="67"/>
        <v>2.4072283779417876E-3</v>
      </c>
      <c r="M894">
        <v>889</v>
      </c>
      <c r="N894" s="1">
        <f t="shared" ca="1" si="68"/>
        <v>4.6810000000000003E-3</v>
      </c>
      <c r="O894" s="1">
        <f t="shared" ca="1" si="69"/>
        <v>-5.1465999999999998E-2</v>
      </c>
      <c r="P894" s="6">
        <f t="shared" ca="1" si="70"/>
        <v>-2.3434751945927815E-2</v>
      </c>
      <c r="Q894">
        <f t="shared" ca="1" si="71"/>
        <v>0</v>
      </c>
    </row>
    <row r="895" spans="1:17" x14ac:dyDescent="0.35">
      <c r="A895" vm="1782">
        <f ca="1"/>
        <v>45299</v>
      </c>
      <c r="B895" vm="1783">
        <f ca="1"/>
        <v>21513</v>
      </c>
      <c r="C895" s="7">
        <f t="shared" ca="1" si="67"/>
        <v>-9.1524290208980594E-3</v>
      </c>
      <c r="M895">
        <v>890</v>
      </c>
      <c r="N895" s="1">
        <f t="shared" ca="1" si="68"/>
        <v>7.5570000000000003E-3</v>
      </c>
      <c r="O895" s="1">
        <f t="shared" ca="1" si="69"/>
        <v>-4.7530000000000003E-2</v>
      </c>
      <c r="P895" s="6">
        <f t="shared" ca="1" si="70"/>
        <v>-2.1864736720712073E-2</v>
      </c>
      <c r="Q895">
        <f t="shared" ca="1" si="71"/>
        <v>0</v>
      </c>
    </row>
    <row r="896" spans="1:17" x14ac:dyDescent="0.35">
      <c r="A896" vm="1784">
        <f ca="1"/>
        <v>45300</v>
      </c>
      <c r="B896" vm="1785">
        <f ca="1"/>
        <v>21544.85</v>
      </c>
      <c r="C896" s="7">
        <f t="shared" ca="1" si="67"/>
        <v>1.4794053028200293E-3</v>
      </c>
      <c r="M896">
        <v>891</v>
      </c>
      <c r="N896" s="1">
        <f t="shared" ca="1" si="68"/>
        <v>9.8999999999999994E-5</v>
      </c>
      <c r="O896" s="1">
        <f t="shared" ca="1" si="69"/>
        <v>-8.2439999999999996E-3</v>
      </c>
      <c r="P896" s="6">
        <f t="shared" ca="1" si="70"/>
        <v>-3.3873216285232072E-2</v>
      </c>
      <c r="Q896">
        <f t="shared" ca="1" si="71"/>
        <v>1</v>
      </c>
    </row>
    <row r="897" spans="1:17" x14ac:dyDescent="0.35">
      <c r="A897" vm="1786">
        <f ca="1"/>
        <v>45301</v>
      </c>
      <c r="B897" vm="1787">
        <f ca="1"/>
        <v>21618.7</v>
      </c>
      <c r="C897" s="7">
        <f t="shared" ca="1" si="67"/>
        <v>3.4218720221299791E-3</v>
      </c>
      <c r="M897">
        <v>892</v>
      </c>
      <c r="N897" s="1">
        <f t="shared" ca="1" si="68"/>
        <v>7.3049999999999999E-3</v>
      </c>
      <c r="O897" s="1">
        <f t="shared" ca="1" si="69"/>
        <v>-7.1601999999999999E-2</v>
      </c>
      <c r="P897" s="6">
        <f t="shared" ca="1" si="70"/>
        <v>-2.1978777301674031E-2</v>
      </c>
      <c r="Q897">
        <f t="shared" ca="1" si="71"/>
        <v>0</v>
      </c>
    </row>
    <row r="898" spans="1:17" x14ac:dyDescent="0.35">
      <c r="A898" vm="1788">
        <f ca="1"/>
        <v>45302</v>
      </c>
      <c r="B898" vm="1789">
        <f ca="1"/>
        <v>21647.200000000001</v>
      </c>
      <c r="C898" s="7">
        <f t="shared" ca="1" si="67"/>
        <v>1.3174349370812008E-3</v>
      </c>
      <c r="M898">
        <v>893</v>
      </c>
      <c r="N898" s="1">
        <f t="shared" ca="1" si="68"/>
        <v>5.6270000000000001E-3</v>
      </c>
      <c r="O898" s="1">
        <f t="shared" ca="1" si="69"/>
        <v>-4.7572999999999997E-2</v>
      </c>
      <c r="P898" s="6">
        <f t="shared" ca="1" si="70"/>
        <v>-2.2841421708919254E-2</v>
      </c>
      <c r="Q898">
        <f t="shared" ca="1" si="71"/>
        <v>0</v>
      </c>
    </row>
    <row r="899" spans="1:17" x14ac:dyDescent="0.35">
      <c r="A899" vm="1790">
        <f ca="1"/>
        <v>45303</v>
      </c>
      <c r="B899" vm="1791">
        <f ca="1"/>
        <v>21894.55</v>
      </c>
      <c r="C899" s="7">
        <f t="shared" ca="1" si="67"/>
        <v>1.1361631573985989E-2</v>
      </c>
      <c r="M899">
        <v>894</v>
      </c>
      <c r="N899" s="1">
        <f t="shared" ca="1" si="68"/>
        <v>7.1289999999999999E-3</v>
      </c>
      <c r="O899" s="1">
        <f t="shared" ca="1" si="69"/>
        <v>-3.7575999999999998E-2</v>
      </c>
      <c r="P899" s="6">
        <f t="shared" ca="1" si="70"/>
        <v>-2.2060499806225115E-2</v>
      </c>
      <c r="Q899">
        <f t="shared" ca="1" si="71"/>
        <v>0</v>
      </c>
    </row>
    <row r="900" spans="1:17" x14ac:dyDescent="0.35">
      <c r="A900" vm="1792">
        <f ca="1"/>
        <v>45306</v>
      </c>
      <c r="B900" vm="1793">
        <f ca="1"/>
        <v>22097.45</v>
      </c>
      <c r="C900" s="7">
        <f t="shared" ca="1" si="67"/>
        <v>9.2244698464408817E-3</v>
      </c>
      <c r="M900">
        <v>895</v>
      </c>
      <c r="N900" s="1">
        <f t="shared" ca="1" si="68"/>
        <v>7.1240000000000001E-3</v>
      </c>
      <c r="O900" s="1">
        <f t="shared" ca="1" si="69"/>
        <v>-3.2864999999999998E-2</v>
      </c>
      <c r="P900" s="6">
        <f t="shared" ca="1" si="70"/>
        <v>-2.2062847356822422E-2</v>
      </c>
      <c r="Q900">
        <f t="shared" ca="1" si="71"/>
        <v>0</v>
      </c>
    </row>
    <row r="901" spans="1:17" x14ac:dyDescent="0.35">
      <c r="A901" vm="1794">
        <f ca="1"/>
        <v>45307</v>
      </c>
      <c r="B901" vm="1795">
        <f ca="1"/>
        <v>22032.3</v>
      </c>
      <c r="C901" s="7">
        <f t="shared" ref="C901:C964" ca="1" si="72">LN(B901/B900)</f>
        <v>-2.9526587996769691E-3</v>
      </c>
      <c r="M901">
        <v>896</v>
      </c>
      <c r="N901" s="1">
        <f t="shared" ca="1" si="68"/>
        <v>7.5329999999999998E-3</v>
      </c>
      <c r="O901" s="1">
        <f t="shared" ca="1" si="69"/>
        <v>-5.0008999999999998E-2</v>
      </c>
      <c r="P901" s="6">
        <f t="shared" ca="1" si="70"/>
        <v>-2.1875452175366017E-2</v>
      </c>
      <c r="Q901">
        <f t="shared" ca="1" si="71"/>
        <v>0</v>
      </c>
    </row>
    <row r="902" spans="1:17" x14ac:dyDescent="0.35">
      <c r="A902" vm="1796">
        <f ca="1"/>
        <v>45308</v>
      </c>
      <c r="B902" vm="1797">
        <f ca="1"/>
        <v>21571.95</v>
      </c>
      <c r="C902" s="7">
        <f t="shared" ca="1" si="72"/>
        <v>-2.1115698798429821E-2</v>
      </c>
      <c r="M902">
        <v>897</v>
      </c>
      <c r="N902" s="1">
        <f t="shared" ca="1" si="68"/>
        <v>8.2100000000000003E-3</v>
      </c>
      <c r="O902" s="1">
        <f t="shared" ca="1" si="69"/>
        <v>-5.3452E-2</v>
      </c>
      <c r="P902" s="6">
        <f t="shared" ca="1" si="70"/>
        <v>-2.1584099532183088E-2</v>
      </c>
      <c r="Q902">
        <f t="shared" ca="1" si="71"/>
        <v>0</v>
      </c>
    </row>
    <row r="903" spans="1:17" x14ac:dyDescent="0.35">
      <c r="A903" vm="1798">
        <f ca="1"/>
        <v>45309</v>
      </c>
      <c r="B903" vm="1799">
        <f ca="1"/>
        <v>21462.25</v>
      </c>
      <c r="C903" s="7">
        <f t="shared" ca="1" si="72"/>
        <v>-5.0982817207920056E-3</v>
      </c>
      <c r="M903">
        <v>898</v>
      </c>
      <c r="N903" s="1">
        <f t="shared" ref="N903:N966" ca="1" si="73">RANDBETWEEN(1,M$2*1000000)/1000000</f>
        <v>5.5500000000000005E-4</v>
      </c>
      <c r="O903" s="1">
        <f t="shared" ref="O903:O966" ca="1" si="74">RANDBETWEEN(M$3*1000000,0)/1000000</f>
        <v>-6.9981000000000002E-2</v>
      </c>
      <c r="P903" s="6">
        <f t="shared" ref="P903:P966" ca="1" si="75">$G$2+$G$3*_xlfn.NORM.S.INV(N903)</f>
        <v>-2.9592803004087797E-2</v>
      </c>
      <c r="Q903">
        <f t="shared" ref="Q903:Q966" ca="1" si="76">IF(O903&gt;=P903,1,0)</f>
        <v>0</v>
      </c>
    </row>
    <row r="904" spans="1:17" x14ac:dyDescent="0.35">
      <c r="A904" vm="1800">
        <f ca="1"/>
        <v>45310</v>
      </c>
      <c r="B904" vm="1801">
        <f ca="1"/>
        <v>21622.400000000001</v>
      </c>
      <c r="C904" s="7">
        <f t="shared" ca="1" si="72"/>
        <v>7.4342364436114933E-3</v>
      </c>
      <c r="M904">
        <v>899</v>
      </c>
      <c r="N904" s="1">
        <f t="shared" ca="1" si="73"/>
        <v>9.2130000000000007E-3</v>
      </c>
      <c r="O904" s="1">
        <f t="shared" ca="1" si="74"/>
        <v>-3.3723000000000003E-2</v>
      </c>
      <c r="P904" s="6">
        <f t="shared" ca="1" si="75"/>
        <v>-2.1189065504889207E-2</v>
      </c>
      <c r="Q904">
        <f t="shared" ca="1" si="76"/>
        <v>0</v>
      </c>
    </row>
    <row r="905" spans="1:17" x14ac:dyDescent="0.35">
      <c r="A905" vm="1802">
        <f ca="1"/>
        <v>45311</v>
      </c>
      <c r="B905" vm="1803">
        <f ca="1"/>
        <v>21571.8</v>
      </c>
      <c r="C905" s="7">
        <f t="shared" ca="1" si="72"/>
        <v>-2.3429082212985306E-3</v>
      </c>
      <c r="M905">
        <v>900</v>
      </c>
      <c r="N905" s="1">
        <f t="shared" ca="1" si="73"/>
        <v>8.6820000000000005E-3</v>
      </c>
      <c r="O905" s="1">
        <f t="shared" ca="1" si="74"/>
        <v>-1.2168999999999999E-2</v>
      </c>
      <c r="P905" s="6">
        <f t="shared" ca="1" si="75"/>
        <v>-2.1393219532605621E-2</v>
      </c>
      <c r="Q905">
        <f t="shared" ca="1" si="76"/>
        <v>1</v>
      </c>
    </row>
    <row r="906" spans="1:17" x14ac:dyDescent="0.35">
      <c r="A906" vm="1804">
        <f ca="1"/>
        <v>45314</v>
      </c>
      <c r="B906" vm="1805">
        <f ca="1"/>
        <v>21238.799999999999</v>
      </c>
      <c r="C906" s="7">
        <f t="shared" ca="1" si="72"/>
        <v>-1.5557208551848641E-2</v>
      </c>
      <c r="M906">
        <v>901</v>
      </c>
      <c r="N906" s="1">
        <f t="shared" ca="1" si="73"/>
        <v>8.0319999999999992E-3</v>
      </c>
      <c r="O906" s="1">
        <f t="shared" ca="1" si="74"/>
        <v>-8.7483000000000005E-2</v>
      </c>
      <c r="P906" s="6">
        <f t="shared" ca="1" si="75"/>
        <v>-2.1658594149703198E-2</v>
      </c>
      <c r="Q906">
        <f t="shared" ca="1" si="76"/>
        <v>0</v>
      </c>
    </row>
    <row r="907" spans="1:17" x14ac:dyDescent="0.35">
      <c r="A907" vm="1806">
        <f ca="1"/>
        <v>45315</v>
      </c>
      <c r="B907" vm="1807">
        <f ca="1"/>
        <v>21453.95</v>
      </c>
      <c r="C907" s="7">
        <f t="shared" ca="1" si="72"/>
        <v>1.0079080002224091E-2</v>
      </c>
      <c r="M907">
        <v>902</v>
      </c>
      <c r="N907" s="1">
        <f t="shared" ca="1" si="73"/>
        <v>3.7450000000000001E-3</v>
      </c>
      <c r="O907" s="1">
        <f t="shared" ca="1" si="74"/>
        <v>-5.7646000000000003E-2</v>
      </c>
      <c r="P907" s="6">
        <f t="shared" ca="1" si="75"/>
        <v>-2.4138301475204172E-2</v>
      </c>
      <c r="Q907">
        <f t="shared" ca="1" si="76"/>
        <v>0</v>
      </c>
    </row>
    <row r="908" spans="1:17" x14ac:dyDescent="0.35">
      <c r="A908" vm="1808">
        <f ca="1"/>
        <v>45316</v>
      </c>
      <c r="B908" vm="1809">
        <f ca="1"/>
        <v>21352.6</v>
      </c>
      <c r="C908" s="7">
        <f t="shared" ca="1" si="72"/>
        <v>-4.7352654852423287E-3</v>
      </c>
      <c r="M908">
        <v>903</v>
      </c>
      <c r="N908" s="1">
        <f t="shared" ca="1" si="73"/>
        <v>4.0679999999999996E-3</v>
      </c>
      <c r="O908" s="1">
        <f t="shared" ca="1" si="74"/>
        <v>-5.2711000000000001E-2</v>
      </c>
      <c r="P908" s="6">
        <f t="shared" ca="1" si="75"/>
        <v>-2.3879326320417227E-2</v>
      </c>
      <c r="Q908">
        <f t="shared" ca="1" si="76"/>
        <v>0</v>
      </c>
    </row>
    <row r="909" spans="1:17" x14ac:dyDescent="0.35">
      <c r="A909" vm="1810">
        <f ca="1"/>
        <v>45320</v>
      </c>
      <c r="B909" vm="1811">
        <f ca="1"/>
        <v>21737.599999999999</v>
      </c>
      <c r="C909" s="7">
        <f t="shared" ca="1" si="72"/>
        <v>1.7869967895292525E-2</v>
      </c>
      <c r="M909">
        <v>904</v>
      </c>
      <c r="N909" s="1">
        <f t="shared" ca="1" si="73"/>
        <v>4.5800000000000002E-4</v>
      </c>
      <c r="O909" s="1">
        <f t="shared" ca="1" si="74"/>
        <v>-5.9494999999999999E-2</v>
      </c>
      <c r="P909" s="6">
        <f t="shared" ca="1" si="75"/>
        <v>-3.0095484104828797E-2</v>
      </c>
      <c r="Q909">
        <f t="shared" ca="1" si="76"/>
        <v>0</v>
      </c>
    </row>
    <row r="910" spans="1:17" x14ac:dyDescent="0.35">
      <c r="A910" vm="1812">
        <f ca="1"/>
        <v>45321</v>
      </c>
      <c r="B910" vm="1813">
        <f ca="1"/>
        <v>21522.1</v>
      </c>
      <c r="C910" s="7">
        <f t="shared" ca="1" si="72"/>
        <v>-9.9631658391133322E-3</v>
      </c>
      <c r="M910">
        <v>905</v>
      </c>
      <c r="N910" s="1">
        <f t="shared" ca="1" si="73"/>
        <v>8.9519999999999999E-3</v>
      </c>
      <c r="O910" s="1">
        <f t="shared" ca="1" si="74"/>
        <v>-4.8127999999999997E-2</v>
      </c>
      <c r="P910" s="6">
        <f t="shared" ca="1" si="75"/>
        <v>-2.1288086179894382E-2</v>
      </c>
      <c r="Q910">
        <f t="shared" ca="1" si="76"/>
        <v>0</v>
      </c>
    </row>
    <row r="911" spans="1:17" x14ac:dyDescent="0.35">
      <c r="A911" vm="1814">
        <f ca="1"/>
        <v>45322</v>
      </c>
      <c r="B911" vm="1815">
        <f ca="1"/>
        <v>21725.7</v>
      </c>
      <c r="C911" s="7">
        <f t="shared" ca="1" si="72"/>
        <v>9.415577400253396E-3</v>
      </c>
      <c r="M911">
        <v>906</v>
      </c>
      <c r="N911" s="1">
        <f t="shared" ca="1" si="73"/>
        <v>2.6050000000000001E-3</v>
      </c>
      <c r="O911" s="1">
        <f t="shared" ca="1" si="74"/>
        <v>-1.2130000000000001E-3</v>
      </c>
      <c r="P911" s="6">
        <f t="shared" ca="1" si="75"/>
        <v>-2.5249247065954047E-2</v>
      </c>
      <c r="Q911">
        <f t="shared" ca="1" si="76"/>
        <v>1</v>
      </c>
    </row>
    <row r="912" spans="1:17" x14ac:dyDescent="0.35">
      <c r="A912" vm="1816">
        <f ca="1"/>
        <v>45323</v>
      </c>
      <c r="B912" vm="1817">
        <f ca="1"/>
        <v>21697.45</v>
      </c>
      <c r="C912" s="7">
        <f t="shared" ca="1" si="72"/>
        <v>-1.3011494553287434E-3</v>
      </c>
      <c r="M912">
        <v>907</v>
      </c>
      <c r="N912" s="1">
        <f t="shared" ca="1" si="73"/>
        <v>5.9740000000000001E-3</v>
      </c>
      <c r="O912" s="1">
        <f t="shared" ca="1" si="74"/>
        <v>-8.2541000000000003E-2</v>
      </c>
      <c r="P912" s="6">
        <f t="shared" ca="1" si="75"/>
        <v>-2.2645900095031011E-2</v>
      </c>
      <c r="Q912">
        <f t="shared" ca="1" si="76"/>
        <v>0</v>
      </c>
    </row>
    <row r="913" spans="1:17" x14ac:dyDescent="0.35">
      <c r="A913" vm="1818">
        <f ca="1"/>
        <v>45324</v>
      </c>
      <c r="B913" vm="1819">
        <f ca="1"/>
        <v>21853.8</v>
      </c>
      <c r="C913" s="7">
        <f t="shared" ca="1" si="72"/>
        <v>7.18007734330033E-3</v>
      </c>
      <c r="M913">
        <v>908</v>
      </c>
      <c r="N913" s="1">
        <f t="shared" ca="1" si="73"/>
        <v>3.6619999999999999E-3</v>
      </c>
      <c r="O913" s="1">
        <f t="shared" ca="1" si="74"/>
        <v>-9.0981999999999993E-2</v>
      </c>
      <c r="P913" s="6">
        <f t="shared" ca="1" si="75"/>
        <v>-2.4208078460015048E-2</v>
      </c>
      <c r="Q913">
        <f t="shared" ca="1" si="76"/>
        <v>0</v>
      </c>
    </row>
    <row r="914" spans="1:17" x14ac:dyDescent="0.35">
      <c r="A914" vm="1820">
        <f ca="1"/>
        <v>45327</v>
      </c>
      <c r="B914" vm="1821">
        <f ca="1"/>
        <v>21771.7</v>
      </c>
      <c r="C914" s="7">
        <f t="shared" ca="1" si="72"/>
        <v>-3.7638581528382955E-3</v>
      </c>
      <c r="M914">
        <v>909</v>
      </c>
      <c r="N914" s="1">
        <f t="shared" ca="1" si="73"/>
        <v>9.3209999999999994E-3</v>
      </c>
      <c r="O914" s="1">
        <f t="shared" ca="1" si="74"/>
        <v>-7.6206999999999997E-2</v>
      </c>
      <c r="P914" s="6">
        <f t="shared" ca="1" si="75"/>
        <v>-2.1148808361372586E-2</v>
      </c>
      <c r="Q914">
        <f t="shared" ca="1" si="76"/>
        <v>0</v>
      </c>
    </row>
    <row r="915" spans="1:17" x14ac:dyDescent="0.35">
      <c r="A915" vm="1822">
        <f ca="1"/>
        <v>45328</v>
      </c>
      <c r="B915" vm="1823">
        <f ca="1"/>
        <v>21929.4</v>
      </c>
      <c r="C915" s="7">
        <f t="shared" ca="1" si="72"/>
        <v>7.2172409632705048E-3</v>
      </c>
      <c r="M915">
        <v>910</v>
      </c>
      <c r="N915" s="1">
        <f t="shared" ca="1" si="73"/>
        <v>2.4390000000000002E-3</v>
      </c>
      <c r="O915" s="1">
        <f t="shared" ca="1" si="74"/>
        <v>-9.5127000000000003E-2</v>
      </c>
      <c r="P915" s="6">
        <f t="shared" ca="1" si="75"/>
        <v>-2.5446555289536606E-2</v>
      </c>
      <c r="Q915">
        <f t="shared" ca="1" si="76"/>
        <v>0</v>
      </c>
    </row>
    <row r="916" spans="1:17" x14ac:dyDescent="0.35">
      <c r="A916" vm="1824">
        <f ca="1"/>
        <v>45329</v>
      </c>
      <c r="B916" vm="1825">
        <f ca="1"/>
        <v>21930.5</v>
      </c>
      <c r="C916" s="7">
        <f t="shared" ca="1" si="72"/>
        <v>5.0159713096876929E-5</v>
      </c>
      <c r="M916">
        <v>911</v>
      </c>
      <c r="N916" s="1">
        <f t="shared" ca="1" si="73"/>
        <v>6.0049999999999999E-3</v>
      </c>
      <c r="O916" s="1">
        <f t="shared" ca="1" si="74"/>
        <v>-4.147E-2</v>
      </c>
      <c r="P916" s="6">
        <f t="shared" ca="1" si="75"/>
        <v>-2.2628926750697175E-2</v>
      </c>
      <c r="Q916">
        <f t="shared" ca="1" si="76"/>
        <v>0</v>
      </c>
    </row>
    <row r="917" spans="1:17" x14ac:dyDescent="0.35">
      <c r="A917" vm="1826">
        <f ca="1"/>
        <v>45330</v>
      </c>
      <c r="B917" vm="1827">
        <f ca="1"/>
        <v>21717.95</v>
      </c>
      <c r="C917" s="7">
        <f t="shared" ca="1" si="72"/>
        <v>-9.7392544332029034E-3</v>
      </c>
      <c r="M917">
        <v>912</v>
      </c>
      <c r="N917" s="1">
        <f t="shared" ca="1" si="73"/>
        <v>8.7000000000000001E-5</v>
      </c>
      <c r="O917" s="1">
        <f t="shared" ca="1" si="74"/>
        <v>-5.1621E-2</v>
      </c>
      <c r="P917" s="6">
        <f t="shared" ca="1" si="75"/>
        <v>-3.4175264672260779E-2</v>
      </c>
      <c r="Q917">
        <f t="shared" ca="1" si="76"/>
        <v>0</v>
      </c>
    </row>
    <row r="918" spans="1:17" x14ac:dyDescent="0.35">
      <c r="A918" vm="1828">
        <f ca="1"/>
        <v>45331</v>
      </c>
      <c r="B918" vm="1829">
        <f ca="1"/>
        <v>21782.5</v>
      </c>
      <c r="C918" s="7">
        <f t="shared" ca="1" si="72"/>
        <v>2.9677875690214571E-3</v>
      </c>
      <c r="M918">
        <v>913</v>
      </c>
      <c r="N918" s="1">
        <f t="shared" ca="1" si="73"/>
        <v>2.594E-3</v>
      </c>
      <c r="O918" s="1">
        <f t="shared" ca="1" si="74"/>
        <v>-5.5034E-2</v>
      </c>
      <c r="P918" s="6">
        <f t="shared" ca="1" si="75"/>
        <v>-2.5261964913349581E-2</v>
      </c>
      <c r="Q918">
        <f t="shared" ca="1" si="76"/>
        <v>0</v>
      </c>
    </row>
    <row r="919" spans="1:17" x14ac:dyDescent="0.35">
      <c r="A919" vm="1830">
        <f ca="1"/>
        <v>45334</v>
      </c>
      <c r="B919" vm="1831">
        <f ca="1"/>
        <v>21616.05</v>
      </c>
      <c r="C919" s="7">
        <f t="shared" ca="1" si="72"/>
        <v>-7.6708008067306686E-3</v>
      </c>
      <c r="M919">
        <v>914</v>
      </c>
      <c r="N919" s="1">
        <f t="shared" ca="1" si="73"/>
        <v>4.3350000000000003E-3</v>
      </c>
      <c r="O919" s="1">
        <f t="shared" ca="1" si="74"/>
        <v>-4.1590000000000004E-3</v>
      </c>
      <c r="P919" s="6">
        <f t="shared" ca="1" si="75"/>
        <v>-2.3678797334608214E-2</v>
      </c>
      <c r="Q919">
        <f t="shared" ca="1" si="76"/>
        <v>1</v>
      </c>
    </row>
    <row r="920" spans="1:17" x14ac:dyDescent="0.35">
      <c r="A920" vm="1832">
        <f ca="1"/>
        <v>45335</v>
      </c>
      <c r="B920" vm="1833">
        <f ca="1"/>
        <v>21743.25</v>
      </c>
      <c r="C920" s="7">
        <f t="shared" ca="1" si="72"/>
        <v>5.8672702236109882E-3</v>
      </c>
      <c r="M920">
        <v>915</v>
      </c>
      <c r="N920" s="1">
        <f t="shared" ca="1" si="73"/>
        <v>3.8249999999999998E-3</v>
      </c>
      <c r="O920" s="1">
        <f t="shared" ca="1" si="74"/>
        <v>-4.3767E-2</v>
      </c>
      <c r="P920" s="6">
        <f t="shared" ca="1" si="75"/>
        <v>-2.4072346927239287E-2</v>
      </c>
      <c r="Q920">
        <f t="shared" ca="1" si="76"/>
        <v>0</v>
      </c>
    </row>
    <row r="921" spans="1:17" x14ac:dyDescent="0.35">
      <c r="A921" vm="1834">
        <f ca="1"/>
        <v>45336</v>
      </c>
      <c r="B921" vm="1835">
        <f ca="1"/>
        <v>21840.05</v>
      </c>
      <c r="C921" s="7">
        <f t="shared" ca="1" si="72"/>
        <v>4.4420757111879932E-3</v>
      </c>
      <c r="M921">
        <v>916</v>
      </c>
      <c r="N921" s="1">
        <f t="shared" ca="1" si="73"/>
        <v>1.2799999999999999E-4</v>
      </c>
      <c r="O921" s="1">
        <f t="shared" ca="1" si="74"/>
        <v>-4.7549999999999997E-3</v>
      </c>
      <c r="P921" s="6">
        <f t="shared" ca="1" si="75"/>
        <v>-3.3265569294911208E-2</v>
      </c>
      <c r="Q921">
        <f t="shared" ca="1" si="76"/>
        <v>1</v>
      </c>
    </row>
    <row r="922" spans="1:17" x14ac:dyDescent="0.35">
      <c r="A922" vm="1836">
        <f ca="1"/>
        <v>45337</v>
      </c>
      <c r="B922" vm="1837">
        <f ca="1"/>
        <v>21910.75</v>
      </c>
      <c r="C922" s="7">
        <f t="shared" ca="1" si="72"/>
        <v>3.2319437149108312E-3</v>
      </c>
      <c r="M922">
        <v>917</v>
      </c>
      <c r="N922" s="1">
        <f t="shared" ca="1" si="73"/>
        <v>1.4289999999999999E-3</v>
      </c>
      <c r="O922" s="1">
        <f t="shared" ca="1" si="74"/>
        <v>-9.9793000000000007E-2</v>
      </c>
      <c r="P922" s="6">
        <f t="shared" ca="1" si="75"/>
        <v>-2.700469101622744E-2</v>
      </c>
      <c r="Q922">
        <f t="shared" ca="1" si="76"/>
        <v>0</v>
      </c>
    </row>
    <row r="923" spans="1:17" x14ac:dyDescent="0.35">
      <c r="A923" vm="1838">
        <f ca="1"/>
        <v>45338</v>
      </c>
      <c r="B923" vm="1839">
        <f ca="1"/>
        <v>22040.7</v>
      </c>
      <c r="C923" s="7">
        <f t="shared" ca="1" si="72"/>
        <v>5.9133602496496528E-3</v>
      </c>
      <c r="M923">
        <v>918</v>
      </c>
      <c r="N923" s="1">
        <f t="shared" ca="1" si="73"/>
        <v>8.6799999999999996E-4</v>
      </c>
      <c r="O923" s="1">
        <f t="shared" ca="1" si="74"/>
        <v>-6.8001000000000006E-2</v>
      </c>
      <c r="P923" s="6">
        <f t="shared" ca="1" si="75"/>
        <v>-2.8393575218225296E-2</v>
      </c>
      <c r="Q923">
        <f t="shared" ca="1" si="76"/>
        <v>0</v>
      </c>
    </row>
    <row r="924" spans="1:17" x14ac:dyDescent="0.35">
      <c r="A924" vm="1840">
        <f ca="1"/>
        <v>45341</v>
      </c>
      <c r="B924" vm="1841">
        <f ca="1"/>
        <v>22122.25</v>
      </c>
      <c r="C924" s="7">
        <f t="shared" ca="1" si="72"/>
        <v>3.6931451676362253E-3</v>
      </c>
      <c r="M924">
        <v>919</v>
      </c>
      <c r="N924" s="1">
        <f t="shared" ca="1" si="73"/>
        <v>7.5069999999999998E-3</v>
      </c>
      <c r="O924" s="1">
        <f t="shared" ca="1" si="74"/>
        <v>-8.881E-3</v>
      </c>
      <c r="P924" s="6">
        <f t="shared" ca="1" si="75"/>
        <v>-2.1887094570509844E-2</v>
      </c>
      <c r="Q924">
        <f t="shared" ca="1" si="76"/>
        <v>1</v>
      </c>
    </row>
    <row r="925" spans="1:17" x14ac:dyDescent="0.35">
      <c r="A925" vm="1842">
        <f ca="1"/>
        <v>45342</v>
      </c>
      <c r="B925" vm="1843">
        <f ca="1"/>
        <v>22196.95</v>
      </c>
      <c r="C925" s="7">
        <f t="shared" ca="1" si="72"/>
        <v>3.3710026687649355E-3</v>
      </c>
      <c r="M925">
        <v>920</v>
      </c>
      <c r="N925" s="1">
        <f t="shared" ca="1" si="73"/>
        <v>7.7089999999999997E-3</v>
      </c>
      <c r="O925" s="1">
        <f t="shared" ca="1" si="74"/>
        <v>-3.9425000000000002E-2</v>
      </c>
      <c r="P925" s="6">
        <f t="shared" ca="1" si="75"/>
        <v>-2.1797559808326275E-2</v>
      </c>
      <c r="Q925">
        <f t="shared" ca="1" si="76"/>
        <v>0</v>
      </c>
    </row>
    <row r="926" spans="1:17" x14ac:dyDescent="0.35">
      <c r="A926" vm="1844">
        <f ca="1"/>
        <v>45343</v>
      </c>
      <c r="B926" vm="1845">
        <f ca="1"/>
        <v>22055.05</v>
      </c>
      <c r="C926" s="7">
        <f t="shared" ca="1" si="72"/>
        <v>-6.4132914383778911E-3</v>
      </c>
      <c r="M926">
        <v>921</v>
      </c>
      <c r="N926" s="1">
        <f t="shared" ca="1" si="73"/>
        <v>6.3889999999999997E-3</v>
      </c>
      <c r="O926" s="1">
        <f t="shared" ca="1" si="74"/>
        <v>-8.6313000000000001E-2</v>
      </c>
      <c r="P926" s="6">
        <f t="shared" ca="1" si="75"/>
        <v>-2.2424871707128823E-2</v>
      </c>
      <c r="Q926">
        <f t="shared" ca="1" si="76"/>
        <v>0</v>
      </c>
    </row>
    <row r="927" spans="1:17" x14ac:dyDescent="0.35">
      <c r="A927" vm="1846">
        <f ca="1"/>
        <v>45344</v>
      </c>
      <c r="B927" vm="1847">
        <f ca="1"/>
        <v>22217.45</v>
      </c>
      <c r="C927" s="7">
        <f t="shared" ca="1" si="72"/>
        <v>7.3364155357774361E-3</v>
      </c>
      <c r="M927">
        <v>922</v>
      </c>
      <c r="N927" s="1">
        <f t="shared" ca="1" si="73"/>
        <v>2.6589999999999999E-3</v>
      </c>
      <c r="O927" s="1">
        <f t="shared" ca="1" si="74"/>
        <v>-4.8659000000000001E-2</v>
      </c>
      <c r="P927" s="6">
        <f t="shared" ca="1" si="75"/>
        <v>-2.5187509098687218E-2</v>
      </c>
      <c r="Q927">
        <f t="shared" ca="1" si="76"/>
        <v>0</v>
      </c>
    </row>
    <row r="928" spans="1:17" x14ac:dyDescent="0.35">
      <c r="A928" vm="1848">
        <f ca="1"/>
        <v>45345</v>
      </c>
      <c r="B928" vm="1849">
        <f ca="1"/>
        <v>22212.7</v>
      </c>
      <c r="C928" s="7">
        <f t="shared" ca="1" si="72"/>
        <v>-2.1381877027633613E-4</v>
      </c>
      <c r="M928">
        <v>923</v>
      </c>
      <c r="N928" s="1">
        <f t="shared" ca="1" si="73"/>
        <v>6.0800000000000003E-3</v>
      </c>
      <c r="O928" s="1">
        <f t="shared" ca="1" si="74"/>
        <v>-6.5768999999999994E-2</v>
      </c>
      <c r="P928" s="6">
        <f t="shared" ca="1" si="75"/>
        <v>-2.2588181278869742E-2</v>
      </c>
      <c r="Q928">
        <f t="shared" ca="1" si="76"/>
        <v>0</v>
      </c>
    </row>
    <row r="929" spans="1:17" x14ac:dyDescent="0.35">
      <c r="A929" vm="1850">
        <f ca="1"/>
        <v>45348</v>
      </c>
      <c r="B929" vm="1851">
        <f ca="1"/>
        <v>22122.05</v>
      </c>
      <c r="C929" s="7">
        <f t="shared" ca="1" si="72"/>
        <v>-4.0893487084771958E-3</v>
      </c>
      <c r="M929">
        <v>924</v>
      </c>
      <c r="N929" s="1">
        <f t="shared" ca="1" si="73"/>
        <v>1.7080000000000001E-3</v>
      </c>
      <c r="O929" s="1">
        <f t="shared" ca="1" si="74"/>
        <v>-9.8657999999999996E-2</v>
      </c>
      <c r="P929" s="6">
        <f t="shared" ca="1" si="75"/>
        <v>-2.6493258454644609E-2</v>
      </c>
      <c r="Q929">
        <f t="shared" ca="1" si="76"/>
        <v>0</v>
      </c>
    </row>
    <row r="930" spans="1:17" x14ac:dyDescent="0.35">
      <c r="A930" vm="1852">
        <f ca="1"/>
        <v>45349</v>
      </c>
      <c r="B930" vm="1853">
        <f ca="1"/>
        <v>22198.35</v>
      </c>
      <c r="C930" s="7">
        <f t="shared" ca="1" si="72"/>
        <v>3.4431131207391997E-3</v>
      </c>
      <c r="M930">
        <v>925</v>
      </c>
      <c r="N930" s="1">
        <f t="shared" ca="1" si="73"/>
        <v>5.0130000000000001E-3</v>
      </c>
      <c r="O930" s="1">
        <f t="shared" ca="1" si="74"/>
        <v>-8.0218999999999999E-2</v>
      </c>
      <c r="P930" s="6">
        <f t="shared" ca="1" si="75"/>
        <v>-2.3215268562925721E-2</v>
      </c>
      <c r="Q930">
        <f t="shared" ca="1" si="76"/>
        <v>0</v>
      </c>
    </row>
    <row r="931" spans="1:17" x14ac:dyDescent="0.35">
      <c r="A931" vm="1854">
        <f ca="1"/>
        <v>45350</v>
      </c>
      <c r="B931" vm="1855">
        <f ca="1"/>
        <v>21951.15</v>
      </c>
      <c r="C931" s="7">
        <f t="shared" ca="1" si="72"/>
        <v>-1.1198431843397458E-2</v>
      </c>
      <c r="M931">
        <v>926</v>
      </c>
      <c r="N931" s="1">
        <f t="shared" ca="1" si="73"/>
        <v>5.5000000000000002E-5</v>
      </c>
      <c r="O931" s="1">
        <f t="shared" ca="1" si="74"/>
        <v>-8.4518999999999997E-2</v>
      </c>
      <c r="P931" s="6">
        <f t="shared" ca="1" si="75"/>
        <v>-3.5228898869421904E-2</v>
      </c>
      <c r="Q931">
        <f t="shared" ca="1" si="76"/>
        <v>0</v>
      </c>
    </row>
    <row r="932" spans="1:17" x14ac:dyDescent="0.35">
      <c r="A932" vm="1856">
        <f ca="1"/>
        <v>45351</v>
      </c>
      <c r="B932" vm="1857">
        <f ca="1"/>
        <v>21982.799999999999</v>
      </c>
      <c r="C932" s="7">
        <f t="shared" ca="1" si="72"/>
        <v>1.4407994489542065E-3</v>
      </c>
      <c r="M932">
        <v>927</v>
      </c>
      <c r="N932" s="1">
        <f t="shared" ca="1" si="73"/>
        <v>5.3420000000000004E-3</v>
      </c>
      <c r="O932" s="1">
        <f t="shared" ca="1" si="74"/>
        <v>-6.1703000000000001E-2</v>
      </c>
      <c r="P932" s="6">
        <f t="shared" ca="1" si="75"/>
        <v>-2.301018796985586E-2</v>
      </c>
      <c r="Q932">
        <f t="shared" ca="1" si="76"/>
        <v>0</v>
      </c>
    </row>
    <row r="933" spans="1:17" x14ac:dyDescent="0.35">
      <c r="A933" vm="1858">
        <f ca="1"/>
        <v>45352</v>
      </c>
      <c r="B933" vm="1859">
        <f ca="1"/>
        <v>22338.75</v>
      </c>
      <c r="C933" s="7">
        <f t="shared" ca="1" si="72"/>
        <v>1.6062509231593233E-2</v>
      </c>
      <c r="M933">
        <v>928</v>
      </c>
      <c r="N933" s="1">
        <f t="shared" ca="1" si="73"/>
        <v>9.4190000000000003E-3</v>
      </c>
      <c r="O933" s="1">
        <f t="shared" ca="1" si="74"/>
        <v>-6.3444E-2</v>
      </c>
      <c r="P933" s="6">
        <f t="shared" ca="1" si="75"/>
        <v>-2.1112630369633168E-2</v>
      </c>
      <c r="Q933">
        <f t="shared" ca="1" si="76"/>
        <v>0</v>
      </c>
    </row>
    <row r="934" spans="1:17" x14ac:dyDescent="0.35">
      <c r="A934" vm="1860">
        <f ca="1"/>
        <v>45353</v>
      </c>
      <c r="B934" vm="1861">
        <f ca="1"/>
        <v>22378.400000000001</v>
      </c>
      <c r="C934" s="7">
        <f t="shared" ca="1" si="72"/>
        <v>1.7733692952736234E-3</v>
      </c>
      <c r="M934">
        <v>929</v>
      </c>
      <c r="N934" s="1">
        <f t="shared" ca="1" si="73"/>
        <v>6.9290000000000003E-3</v>
      </c>
      <c r="O934" s="1">
        <f t="shared" ca="1" si="74"/>
        <v>-9.4106999999999996E-2</v>
      </c>
      <c r="P934" s="6">
        <f t="shared" ca="1" si="75"/>
        <v>-2.2155555656847223E-2</v>
      </c>
      <c r="Q934">
        <f t="shared" ca="1" si="76"/>
        <v>0</v>
      </c>
    </row>
    <row r="935" spans="1:17" x14ac:dyDescent="0.35">
      <c r="A935" vm="1862">
        <f ca="1"/>
        <v>45355</v>
      </c>
      <c r="B935" vm="1863">
        <f ca="1"/>
        <v>22405.599999999999</v>
      </c>
      <c r="C935" s="7">
        <f t="shared" ca="1" si="72"/>
        <v>1.2147196920581206E-3</v>
      </c>
      <c r="M935">
        <v>930</v>
      </c>
      <c r="N935" s="1">
        <f t="shared" ca="1" si="73"/>
        <v>6.4949999999999999E-3</v>
      </c>
      <c r="O935" s="1">
        <f t="shared" ca="1" si="74"/>
        <v>-5.6330999999999999E-2</v>
      </c>
      <c r="P935" s="6">
        <f t="shared" ca="1" si="75"/>
        <v>-2.2370458324252683E-2</v>
      </c>
      <c r="Q935">
        <f t="shared" ca="1" si="76"/>
        <v>0</v>
      </c>
    </row>
    <row r="936" spans="1:17" x14ac:dyDescent="0.35">
      <c r="A936" vm="1864">
        <f ca="1"/>
        <v>45356</v>
      </c>
      <c r="B936" vm="1865">
        <f ca="1"/>
        <v>22356.3</v>
      </c>
      <c r="C936" s="7">
        <f t="shared" ca="1" si="72"/>
        <v>-2.202767082468908E-3</v>
      </c>
      <c r="M936">
        <v>931</v>
      </c>
      <c r="N936" s="1">
        <f t="shared" ca="1" si="73"/>
        <v>3.5980000000000001E-3</v>
      </c>
      <c r="O936" s="1">
        <f t="shared" ca="1" si="74"/>
        <v>-1.9758000000000001E-2</v>
      </c>
      <c r="P936" s="6">
        <f t="shared" ca="1" si="75"/>
        <v>-2.4262858042837086E-2</v>
      </c>
      <c r="Q936">
        <f t="shared" ca="1" si="76"/>
        <v>1</v>
      </c>
    </row>
    <row r="937" spans="1:17" x14ac:dyDescent="0.35">
      <c r="A937" vm="1866">
        <f ca="1"/>
        <v>45357</v>
      </c>
      <c r="B937" vm="1867">
        <f ca="1"/>
        <v>22474.05</v>
      </c>
      <c r="C937" s="7">
        <f t="shared" ca="1" si="72"/>
        <v>5.2531497425974778E-3</v>
      </c>
      <c r="M937">
        <v>932</v>
      </c>
      <c r="N937" s="1">
        <f t="shared" ca="1" si="73"/>
        <v>3.2620000000000001E-3</v>
      </c>
      <c r="O937" s="1">
        <f t="shared" ca="1" si="74"/>
        <v>-8.3849999999999994E-2</v>
      </c>
      <c r="P937" s="6">
        <f t="shared" ca="1" si="75"/>
        <v>-2.4565666828466073E-2</v>
      </c>
      <c r="Q937">
        <f t="shared" ca="1" si="76"/>
        <v>0</v>
      </c>
    </row>
    <row r="938" spans="1:17" x14ac:dyDescent="0.35">
      <c r="A938" vm="1868">
        <f ca="1"/>
        <v>45358</v>
      </c>
      <c r="B938" vm="1869">
        <f ca="1"/>
        <v>22493.55</v>
      </c>
      <c r="C938" s="7">
        <f t="shared" ca="1" si="72"/>
        <v>8.6729117063467345E-4</v>
      </c>
      <c r="M938">
        <v>933</v>
      </c>
      <c r="N938" s="1">
        <f t="shared" ca="1" si="73"/>
        <v>3.5230000000000001E-3</v>
      </c>
      <c r="O938" s="1">
        <f t="shared" ca="1" si="74"/>
        <v>-5.1362999999999999E-2</v>
      </c>
      <c r="P938" s="6">
        <f t="shared" ca="1" si="75"/>
        <v>-2.4328177083381804E-2</v>
      </c>
      <c r="Q938">
        <f t="shared" ca="1" si="76"/>
        <v>0</v>
      </c>
    </row>
    <row r="939" spans="1:17" x14ac:dyDescent="0.35">
      <c r="A939" vm="1870">
        <f ca="1"/>
        <v>45362</v>
      </c>
      <c r="B939" vm="1871">
        <f ca="1"/>
        <v>22332.65</v>
      </c>
      <c r="C939" s="7">
        <f t="shared" ca="1" si="72"/>
        <v>-7.1788682071318097E-3</v>
      </c>
      <c r="M939">
        <v>934</v>
      </c>
      <c r="N939" s="1">
        <f t="shared" ca="1" si="73"/>
        <v>7.6099999999999996E-3</v>
      </c>
      <c r="O939" s="1">
        <f t="shared" ca="1" si="74"/>
        <v>-3.3762E-2</v>
      </c>
      <c r="P939" s="6">
        <f t="shared" ca="1" si="75"/>
        <v>-2.1841179192489089E-2</v>
      </c>
      <c r="Q939">
        <f t="shared" ca="1" si="76"/>
        <v>0</v>
      </c>
    </row>
    <row r="940" spans="1:17" x14ac:dyDescent="0.35">
      <c r="A940" vm="1872">
        <f ca="1"/>
        <v>45363</v>
      </c>
      <c r="B940" vm="1873">
        <f ca="1"/>
        <v>22335.7</v>
      </c>
      <c r="C940" s="7">
        <f t="shared" ca="1" si="72"/>
        <v>1.3656201783766265E-4</v>
      </c>
      <c r="M940">
        <v>935</v>
      </c>
      <c r="N940" s="1">
        <f t="shared" ca="1" si="73"/>
        <v>2.8869999999999998E-3</v>
      </c>
      <c r="O940" s="1">
        <f t="shared" ca="1" si="74"/>
        <v>-1.1657000000000001E-2</v>
      </c>
      <c r="P940" s="6">
        <f t="shared" ca="1" si="75"/>
        <v>-2.4938720878712926E-2</v>
      </c>
      <c r="Q940">
        <f t="shared" ca="1" si="76"/>
        <v>1</v>
      </c>
    </row>
    <row r="941" spans="1:17" x14ac:dyDescent="0.35">
      <c r="A941" vm="1874">
        <f ca="1"/>
        <v>45364</v>
      </c>
      <c r="B941" vm="1875">
        <f ca="1"/>
        <v>21997.7</v>
      </c>
      <c r="C941" s="7">
        <f t="shared" ca="1" si="72"/>
        <v>-1.524839281915699E-2</v>
      </c>
      <c r="M941">
        <v>936</v>
      </c>
      <c r="N941" s="1">
        <f t="shared" ca="1" si="73"/>
        <v>9.8720000000000006E-3</v>
      </c>
      <c r="O941" s="1">
        <f t="shared" ca="1" si="74"/>
        <v>-7.1667999999999996E-2</v>
      </c>
      <c r="P941" s="6">
        <f t="shared" ca="1" si="75"/>
        <v>-2.0949559624946625E-2</v>
      </c>
      <c r="Q941">
        <f t="shared" ca="1" si="76"/>
        <v>0</v>
      </c>
    </row>
    <row r="942" spans="1:17" x14ac:dyDescent="0.35">
      <c r="A942" vm="1876">
        <f ca="1"/>
        <v>45365</v>
      </c>
      <c r="B942" vm="1877">
        <f ca="1"/>
        <v>22146.65</v>
      </c>
      <c r="C942" s="7">
        <f t="shared" ca="1" si="72"/>
        <v>6.7483410794881684E-3</v>
      </c>
      <c r="M942">
        <v>937</v>
      </c>
      <c r="N942" s="1">
        <f t="shared" ca="1" si="73"/>
        <v>6.4200000000000004E-3</v>
      </c>
      <c r="O942" s="1">
        <f t="shared" ca="1" si="74"/>
        <v>-6.9393999999999997E-2</v>
      </c>
      <c r="P942" s="6">
        <f t="shared" ca="1" si="75"/>
        <v>-2.240887621970146E-2</v>
      </c>
      <c r="Q942">
        <f t="shared" ca="1" si="76"/>
        <v>0</v>
      </c>
    </row>
    <row r="943" spans="1:17" x14ac:dyDescent="0.35">
      <c r="A943" vm="1878">
        <f ca="1"/>
        <v>45366</v>
      </c>
      <c r="B943" vm="1879">
        <f ca="1"/>
        <v>22023.35</v>
      </c>
      <c r="C943" s="7">
        <f t="shared" ca="1" si="72"/>
        <v>-5.5829893714841473E-3</v>
      </c>
      <c r="M943">
        <v>938</v>
      </c>
      <c r="N943" s="1">
        <f t="shared" ca="1" si="73"/>
        <v>9.3109999999999998E-3</v>
      </c>
      <c r="O943" s="1">
        <f t="shared" ca="1" si="74"/>
        <v>-2.7231000000000002E-2</v>
      </c>
      <c r="P943" s="6">
        <f t="shared" ca="1" si="75"/>
        <v>-2.1152518678934376E-2</v>
      </c>
      <c r="Q943">
        <f t="shared" ca="1" si="76"/>
        <v>0</v>
      </c>
    </row>
    <row r="944" spans="1:17" x14ac:dyDescent="0.35">
      <c r="A944" vm="1880">
        <f ca="1"/>
        <v>45369</v>
      </c>
      <c r="B944" vm="1881">
        <f ca="1"/>
        <v>22055.7</v>
      </c>
      <c r="C944" s="7">
        <f t="shared" ca="1" si="72"/>
        <v>1.4678177414507178E-3</v>
      </c>
      <c r="M944">
        <v>939</v>
      </c>
      <c r="N944" s="1">
        <f t="shared" ca="1" si="73"/>
        <v>5.3179999999999998E-3</v>
      </c>
      <c r="O944" s="1">
        <f t="shared" ca="1" si="74"/>
        <v>-2.8271000000000001E-2</v>
      </c>
      <c r="P944" s="6">
        <f t="shared" ca="1" si="75"/>
        <v>-2.3024762712620838E-2</v>
      </c>
      <c r="Q944">
        <f t="shared" ca="1" si="76"/>
        <v>0</v>
      </c>
    </row>
    <row r="945" spans="1:17" x14ac:dyDescent="0.35">
      <c r="A945" vm="1882">
        <f ca="1"/>
        <v>45370</v>
      </c>
      <c r="B945" vm="1883">
        <f ca="1"/>
        <v>21817.45</v>
      </c>
      <c r="C945" s="7">
        <f t="shared" ca="1" si="72"/>
        <v>-1.0860963573548457E-2</v>
      </c>
      <c r="M945">
        <v>940</v>
      </c>
      <c r="N945" s="1">
        <f t="shared" ca="1" si="73"/>
        <v>4.6680000000000003E-3</v>
      </c>
      <c r="O945" s="1">
        <f t="shared" ca="1" si="74"/>
        <v>-6.6602999999999996E-2</v>
      </c>
      <c r="P945" s="6">
        <f t="shared" ca="1" si="75"/>
        <v>-2.344362548066091E-2</v>
      </c>
      <c r="Q945">
        <f t="shared" ca="1" si="76"/>
        <v>0</v>
      </c>
    </row>
    <row r="946" spans="1:17" x14ac:dyDescent="0.35">
      <c r="A946" vm="1884">
        <f ca="1"/>
        <v>45371</v>
      </c>
      <c r="B946" vm="1885">
        <f ca="1"/>
        <v>21839.1</v>
      </c>
      <c r="C946" s="7">
        <f t="shared" ca="1" si="72"/>
        <v>9.9183292197013414E-4</v>
      </c>
      <c r="M946">
        <v>941</v>
      </c>
      <c r="N946" s="1">
        <f t="shared" ca="1" si="73"/>
        <v>9.6150000000000003E-3</v>
      </c>
      <c r="O946" s="1">
        <f t="shared" ca="1" si="74"/>
        <v>-3.2023999999999997E-2</v>
      </c>
      <c r="P946" s="6">
        <f t="shared" ca="1" si="75"/>
        <v>-2.1041251176569971E-2</v>
      </c>
      <c r="Q946">
        <f t="shared" ca="1" si="76"/>
        <v>0</v>
      </c>
    </row>
    <row r="947" spans="1:17" x14ac:dyDescent="0.35">
      <c r="A947" vm="1886">
        <f ca="1"/>
        <v>45372</v>
      </c>
      <c r="B947" vm="1887">
        <f ca="1"/>
        <v>22011.95</v>
      </c>
      <c r="C947" s="7">
        <f t="shared" ca="1" si="72"/>
        <v>7.883546470263552E-3</v>
      </c>
      <c r="M947">
        <v>942</v>
      </c>
      <c r="N947" s="1">
        <f t="shared" ca="1" si="73"/>
        <v>1.797E-3</v>
      </c>
      <c r="O947" s="1">
        <f t="shared" ca="1" si="74"/>
        <v>-4.1752999999999998E-2</v>
      </c>
      <c r="P947" s="6">
        <f t="shared" ca="1" si="75"/>
        <v>-2.6346105124299957E-2</v>
      </c>
      <c r="Q947">
        <f t="shared" ca="1" si="76"/>
        <v>0</v>
      </c>
    </row>
    <row r="948" spans="1:17" x14ac:dyDescent="0.35">
      <c r="A948" vm="1888">
        <f ca="1"/>
        <v>45373</v>
      </c>
      <c r="B948" vm="1889">
        <f ca="1"/>
        <v>22096.75</v>
      </c>
      <c r="C948" s="7">
        <f t="shared" ca="1" si="72"/>
        <v>3.8450511793153485E-3</v>
      </c>
      <c r="M948">
        <v>943</v>
      </c>
      <c r="N948" s="1">
        <f t="shared" ca="1" si="73"/>
        <v>1.5939999999999999E-3</v>
      </c>
      <c r="O948" s="1">
        <f t="shared" ca="1" si="74"/>
        <v>-5.5337999999999998E-2</v>
      </c>
      <c r="P948" s="6">
        <f t="shared" ca="1" si="75"/>
        <v>-2.6692300280763734E-2</v>
      </c>
      <c r="Q948">
        <f t="shared" ca="1" si="76"/>
        <v>0</v>
      </c>
    </row>
    <row r="949" spans="1:17" x14ac:dyDescent="0.35">
      <c r="A949" vm="1890">
        <f ca="1"/>
        <v>45377</v>
      </c>
      <c r="B949" vm="1891">
        <f ca="1"/>
        <v>22004.7</v>
      </c>
      <c r="C949" s="7">
        <f t="shared" ca="1" si="72"/>
        <v>-4.1744719810147216E-3</v>
      </c>
      <c r="M949">
        <v>944</v>
      </c>
      <c r="N949" s="1">
        <f t="shared" ca="1" si="73"/>
        <v>9.1140000000000006E-3</v>
      </c>
      <c r="O949" s="1">
        <f t="shared" ca="1" si="74"/>
        <v>-8.4016999999999994E-2</v>
      </c>
      <c r="P949" s="6">
        <f t="shared" ca="1" si="75"/>
        <v>-2.1226332388873205E-2</v>
      </c>
      <c r="Q949">
        <f t="shared" ca="1" si="76"/>
        <v>0</v>
      </c>
    </row>
    <row r="950" spans="1:17" x14ac:dyDescent="0.35">
      <c r="A950" vm="1892">
        <f ca="1"/>
        <v>45378</v>
      </c>
      <c r="B950" vm="1893">
        <f ca="1"/>
        <v>22123.65</v>
      </c>
      <c r="C950" s="7">
        <f t="shared" ca="1" si="72"/>
        <v>5.3911051782769932E-3</v>
      </c>
      <c r="M950">
        <v>945</v>
      </c>
      <c r="N950" s="1">
        <f t="shared" ca="1" si="73"/>
        <v>1.271E-3</v>
      </c>
      <c r="O950" s="1">
        <f t="shared" ca="1" si="74"/>
        <v>-8.0880999999999995E-2</v>
      </c>
      <c r="P950" s="6">
        <f t="shared" ca="1" si="75"/>
        <v>-2.7336381173040471E-2</v>
      </c>
      <c r="Q950">
        <f t="shared" ca="1" si="76"/>
        <v>0</v>
      </c>
    </row>
    <row r="951" spans="1:17" x14ac:dyDescent="0.35">
      <c r="A951" vm="1894">
        <f ca="1"/>
        <v>45379</v>
      </c>
      <c r="B951" vm="1895">
        <f ca="1"/>
        <v>22326.9</v>
      </c>
      <c r="C951" s="7">
        <f t="shared" ca="1" si="72"/>
        <v>9.1450574409679217E-3</v>
      </c>
      <c r="M951">
        <v>946</v>
      </c>
      <c r="N951" s="1">
        <f t="shared" ca="1" si="73"/>
        <v>4.0689999999999997E-3</v>
      </c>
      <c r="O951" s="1">
        <f t="shared" ca="1" si="74"/>
        <v>-9.9982000000000001E-2</v>
      </c>
      <c r="P951" s="6">
        <f t="shared" ca="1" si="75"/>
        <v>-2.3878553568112585E-2</v>
      </c>
      <c r="Q951">
        <f t="shared" ca="1" si="76"/>
        <v>0</v>
      </c>
    </row>
    <row r="952" spans="1:17" x14ac:dyDescent="0.35">
      <c r="A952" vm="1896">
        <f ca="1"/>
        <v>45383</v>
      </c>
      <c r="B952" vm="1897">
        <f ca="1"/>
        <v>22462</v>
      </c>
      <c r="C952" s="7">
        <f t="shared" ca="1" si="72"/>
        <v>6.0327630166456293E-3</v>
      </c>
      <c r="M952">
        <v>947</v>
      </c>
      <c r="N952" s="1">
        <f t="shared" ca="1" si="73"/>
        <v>6.2789999999999999E-3</v>
      </c>
      <c r="O952" s="1">
        <f t="shared" ca="1" si="74"/>
        <v>-5.7898999999999999E-2</v>
      </c>
      <c r="P952" s="6">
        <f t="shared" ca="1" si="75"/>
        <v>-2.2482189776677066E-2</v>
      </c>
      <c r="Q952">
        <f t="shared" ca="1" si="76"/>
        <v>0</v>
      </c>
    </row>
    <row r="953" spans="1:17" x14ac:dyDescent="0.35">
      <c r="A953" vm="1898">
        <f ca="1"/>
        <v>45384</v>
      </c>
      <c r="B953" vm="1899">
        <f ca="1"/>
        <v>22453.3</v>
      </c>
      <c r="C953" s="7">
        <f t="shared" ca="1" si="72"/>
        <v>-3.8739583655484331E-4</v>
      </c>
      <c r="M953">
        <v>948</v>
      </c>
      <c r="N953" s="1">
        <f t="shared" ca="1" si="73"/>
        <v>1.462E-3</v>
      </c>
      <c r="O953" s="1">
        <f t="shared" ca="1" si="74"/>
        <v>-5.2051E-2</v>
      </c>
      <c r="P953" s="6">
        <f t="shared" ca="1" si="75"/>
        <v>-2.6939669346896705E-2</v>
      </c>
      <c r="Q953">
        <f t="shared" ca="1" si="76"/>
        <v>0</v>
      </c>
    </row>
    <row r="954" spans="1:17" x14ac:dyDescent="0.35">
      <c r="A954" vm="1900">
        <f ca="1"/>
        <v>45385</v>
      </c>
      <c r="B954" vm="1901">
        <f ca="1"/>
        <v>22434.65</v>
      </c>
      <c r="C954" s="7">
        <f t="shared" ca="1" si="72"/>
        <v>-8.3095802205875437E-4</v>
      </c>
      <c r="M954">
        <v>949</v>
      </c>
      <c r="N954" s="1">
        <f t="shared" ca="1" si="73"/>
        <v>5.391E-3</v>
      </c>
      <c r="O954" s="1">
        <f t="shared" ca="1" si="74"/>
        <v>-1.0000999999999999E-2</v>
      </c>
      <c r="P954" s="6">
        <f t="shared" ca="1" si="75"/>
        <v>-2.2980611098381901E-2</v>
      </c>
      <c r="Q954">
        <f t="shared" ca="1" si="76"/>
        <v>1</v>
      </c>
    </row>
    <row r="955" spans="1:17" x14ac:dyDescent="0.35">
      <c r="A955" vm="1902">
        <f ca="1"/>
        <v>45386</v>
      </c>
      <c r="B955" vm="1903">
        <f ca="1"/>
        <v>22514.65</v>
      </c>
      <c r="C955" s="7">
        <f t="shared" ca="1" si="72"/>
        <v>3.5595697583823936E-3</v>
      </c>
      <c r="M955">
        <v>950</v>
      </c>
      <c r="N955" s="1">
        <f t="shared" ca="1" si="73"/>
        <v>4.5230000000000001E-3</v>
      </c>
      <c r="O955" s="1">
        <f t="shared" ca="1" si="74"/>
        <v>-5.3943999999999999E-2</v>
      </c>
      <c r="P955" s="6">
        <f t="shared" ca="1" si="75"/>
        <v>-2.3544123477214456E-2</v>
      </c>
      <c r="Q955">
        <f t="shared" ca="1" si="76"/>
        <v>0</v>
      </c>
    </row>
    <row r="956" spans="1:17" x14ac:dyDescent="0.35">
      <c r="A956" vm="1904">
        <f ca="1"/>
        <v>45387</v>
      </c>
      <c r="B956" vm="1905">
        <f ca="1"/>
        <v>22513.7</v>
      </c>
      <c r="C956" s="7">
        <f t="shared" ca="1" si="72"/>
        <v>-4.2195638976008428E-5</v>
      </c>
      <c r="M956">
        <v>951</v>
      </c>
      <c r="N956" s="1">
        <f t="shared" ca="1" si="73"/>
        <v>9.2359999999999994E-3</v>
      </c>
      <c r="O956" s="1">
        <f t="shared" ca="1" si="74"/>
        <v>-7.6119999999999998E-3</v>
      </c>
      <c r="P956" s="6">
        <f t="shared" ca="1" si="75"/>
        <v>-2.1180457743680513E-2</v>
      </c>
      <c r="Q956">
        <f t="shared" ca="1" si="76"/>
        <v>1</v>
      </c>
    </row>
    <row r="957" spans="1:17" x14ac:dyDescent="0.35">
      <c r="A957" vm="1906">
        <f ca="1"/>
        <v>45390</v>
      </c>
      <c r="B957" vm="1907">
        <f ca="1"/>
        <v>22666.3</v>
      </c>
      <c r="C957" s="7">
        <f t="shared" ca="1" si="72"/>
        <v>6.7552271049311262E-3</v>
      </c>
      <c r="M957">
        <v>952</v>
      </c>
      <c r="N957" s="1">
        <f t="shared" ca="1" si="73"/>
        <v>4.37E-4</v>
      </c>
      <c r="O957" s="1">
        <f t="shared" ca="1" si="74"/>
        <v>-4.2255000000000001E-2</v>
      </c>
      <c r="P957" s="6">
        <f t="shared" ca="1" si="75"/>
        <v>-3.0217225411823975E-2</v>
      </c>
      <c r="Q957">
        <f t="shared" ca="1" si="76"/>
        <v>0</v>
      </c>
    </row>
    <row r="958" spans="1:17" x14ac:dyDescent="0.35">
      <c r="A958" vm="1908">
        <f ca="1"/>
        <v>45391</v>
      </c>
      <c r="B958" vm="1909">
        <f ca="1"/>
        <v>22642.75</v>
      </c>
      <c r="C958" s="7">
        <f t="shared" ca="1" si="72"/>
        <v>-1.0395275169402805E-3</v>
      </c>
      <c r="M958">
        <v>953</v>
      </c>
      <c r="N958" s="1">
        <f t="shared" ca="1" si="73"/>
        <v>1.495E-3</v>
      </c>
      <c r="O958" s="1">
        <f t="shared" ca="1" si="74"/>
        <v>-3.1022000000000001E-2</v>
      </c>
      <c r="P958" s="6">
        <f t="shared" ca="1" si="75"/>
        <v>-2.6875973585627277E-2</v>
      </c>
      <c r="Q958">
        <f t="shared" ca="1" si="76"/>
        <v>0</v>
      </c>
    </row>
    <row r="959" spans="1:17" x14ac:dyDescent="0.35">
      <c r="A959" vm="1910">
        <f ca="1"/>
        <v>45392</v>
      </c>
      <c r="B959" vm="1911">
        <f ca="1"/>
        <v>22753.8</v>
      </c>
      <c r="C959" s="7">
        <f t="shared" ca="1" si="72"/>
        <v>4.8924520259116325E-3</v>
      </c>
      <c r="M959">
        <v>954</v>
      </c>
      <c r="N959" s="1">
        <f t="shared" ca="1" si="73"/>
        <v>8.8099999999999995E-4</v>
      </c>
      <c r="O959" s="1">
        <f t="shared" ca="1" si="74"/>
        <v>-1.4426E-2</v>
      </c>
      <c r="P959" s="6">
        <f t="shared" ca="1" si="75"/>
        <v>-2.8352982416923703E-2</v>
      </c>
      <c r="Q959">
        <f t="shared" ca="1" si="76"/>
        <v>1</v>
      </c>
    </row>
    <row r="960" spans="1:17" x14ac:dyDescent="0.35">
      <c r="A960" vm="1912">
        <f ca="1"/>
        <v>45394</v>
      </c>
      <c r="B960" vm="1913">
        <f ca="1"/>
        <v>22519.4</v>
      </c>
      <c r="C960" s="7">
        <f t="shared" ca="1" si="72"/>
        <v>-1.0355004482994602E-2</v>
      </c>
      <c r="M960">
        <v>955</v>
      </c>
      <c r="N960" s="1">
        <f t="shared" ca="1" si="73"/>
        <v>4.6480000000000002E-3</v>
      </c>
      <c r="O960" s="1">
        <f t="shared" ca="1" si="74"/>
        <v>-6.1105E-2</v>
      </c>
      <c r="P960" s="6">
        <f t="shared" ca="1" si="75"/>
        <v>-2.3457320219886515E-2</v>
      </c>
      <c r="Q960">
        <f t="shared" ca="1" si="76"/>
        <v>0</v>
      </c>
    </row>
    <row r="961" spans="1:17" x14ac:dyDescent="0.35">
      <c r="A961" vm="1914">
        <f ca="1"/>
        <v>45397</v>
      </c>
      <c r="B961" vm="1915">
        <f ca="1"/>
        <v>22272.5</v>
      </c>
      <c r="C961" s="7">
        <f t="shared" ca="1" si="72"/>
        <v>-1.1024426319883079E-2</v>
      </c>
      <c r="M961">
        <v>956</v>
      </c>
      <c r="N961" s="1">
        <f t="shared" ca="1" si="73"/>
        <v>8.2839999999999997E-3</v>
      </c>
      <c r="O961" s="1">
        <f t="shared" ca="1" si="74"/>
        <v>-7.6567999999999997E-2</v>
      </c>
      <c r="P961" s="6">
        <f t="shared" ca="1" si="75"/>
        <v>-2.1553546808182496E-2</v>
      </c>
      <c r="Q961">
        <f t="shared" ca="1" si="76"/>
        <v>0</v>
      </c>
    </row>
    <row r="962" spans="1:17" x14ac:dyDescent="0.35">
      <c r="A962" vm="1916">
        <f ca="1"/>
        <v>45398</v>
      </c>
      <c r="B962" vm="1917">
        <f ca="1"/>
        <v>22147.9</v>
      </c>
      <c r="C962" s="7">
        <f t="shared" ca="1" si="72"/>
        <v>-5.6100497425024482E-3</v>
      </c>
      <c r="M962">
        <v>957</v>
      </c>
      <c r="N962" s="1">
        <f t="shared" ca="1" si="73"/>
        <v>8.5439999999999995E-3</v>
      </c>
      <c r="O962" s="1">
        <f t="shared" ca="1" si="74"/>
        <v>-6.2817999999999999E-2</v>
      </c>
      <c r="P962" s="6">
        <f t="shared" ca="1" si="75"/>
        <v>-2.1448066098385479E-2</v>
      </c>
      <c r="Q962">
        <f t="shared" ca="1" si="76"/>
        <v>0</v>
      </c>
    </row>
    <row r="963" spans="1:17" x14ac:dyDescent="0.35">
      <c r="A963" vm="1918">
        <f ca="1"/>
        <v>45400</v>
      </c>
      <c r="B963" vm="1919">
        <f ca="1"/>
        <v>21995.85</v>
      </c>
      <c r="C963" s="7">
        <f t="shared" ca="1" si="72"/>
        <v>-6.8888846695565574E-3</v>
      </c>
      <c r="M963">
        <v>958</v>
      </c>
      <c r="N963" s="1">
        <f t="shared" ca="1" si="73"/>
        <v>8.4600000000000005E-3</v>
      </c>
      <c r="O963" s="1">
        <f t="shared" ca="1" si="74"/>
        <v>-2.4032000000000001E-2</v>
      </c>
      <c r="P963" s="6">
        <f t="shared" ca="1" si="75"/>
        <v>-2.1481832686180483E-2</v>
      </c>
      <c r="Q963">
        <f t="shared" ca="1" si="76"/>
        <v>0</v>
      </c>
    </row>
    <row r="964" spans="1:17" x14ac:dyDescent="0.35">
      <c r="A964" vm="1920">
        <f ca="1"/>
        <v>45401</v>
      </c>
      <c r="B964" vm="1921">
        <f ca="1"/>
        <v>22147</v>
      </c>
      <c r="C964" s="7">
        <f t="shared" ca="1" si="72"/>
        <v>6.8482479371053118E-3</v>
      </c>
      <c r="M964">
        <v>959</v>
      </c>
      <c r="N964" s="1">
        <f t="shared" ca="1" si="73"/>
        <v>3.398E-3</v>
      </c>
      <c r="O964" s="1">
        <f t="shared" ca="1" si="74"/>
        <v>-9.2740000000000003E-2</v>
      </c>
      <c r="P964" s="6">
        <f t="shared" ca="1" si="75"/>
        <v>-2.4439870096466754E-2</v>
      </c>
      <c r="Q964">
        <f t="shared" ca="1" si="76"/>
        <v>0</v>
      </c>
    </row>
    <row r="965" spans="1:17" x14ac:dyDescent="0.35">
      <c r="A965" vm="1922">
        <f ca="1"/>
        <v>45404</v>
      </c>
      <c r="B965" vm="1923">
        <f ca="1"/>
        <v>22336.400000000001</v>
      </c>
      <c r="C965" s="7">
        <f t="shared" ref="C965:C1028" ca="1" si="77">LN(B965/B964)</f>
        <v>8.5155875913575322E-3</v>
      </c>
      <c r="M965">
        <v>960</v>
      </c>
      <c r="N965" s="1">
        <f t="shared" ca="1" si="73"/>
        <v>4.1619999999999999E-3</v>
      </c>
      <c r="O965" s="1">
        <f t="shared" ca="1" si="74"/>
        <v>-4.2143E-2</v>
      </c>
      <c r="P965" s="6">
        <f t="shared" ca="1" si="75"/>
        <v>-2.3807419975263575E-2</v>
      </c>
      <c r="Q965">
        <f t="shared" ca="1" si="76"/>
        <v>0</v>
      </c>
    </row>
    <row r="966" spans="1:17" x14ac:dyDescent="0.35">
      <c r="A966" vm="1924">
        <f ca="1"/>
        <v>45405</v>
      </c>
      <c r="B966" vm="1925">
        <f ca="1"/>
        <v>22368</v>
      </c>
      <c r="C966" s="7">
        <f t="shared" ca="1" si="77"/>
        <v>1.4137313223340777E-3</v>
      </c>
      <c r="M966">
        <v>961</v>
      </c>
      <c r="N966" s="1">
        <f t="shared" ca="1" si="73"/>
        <v>7.0540000000000004E-3</v>
      </c>
      <c r="O966" s="1">
        <f t="shared" ca="1" si="74"/>
        <v>-2.9166999999999998E-2</v>
      </c>
      <c r="P966" s="6">
        <f t="shared" ca="1" si="75"/>
        <v>-2.2095866634729573E-2</v>
      </c>
      <c r="Q966">
        <f t="shared" ca="1" si="76"/>
        <v>0</v>
      </c>
    </row>
    <row r="967" spans="1:17" x14ac:dyDescent="0.35">
      <c r="A967" vm="1926">
        <f ca="1"/>
        <v>45406</v>
      </c>
      <c r="B967" vm="1927">
        <f ca="1"/>
        <v>22402.400000000001</v>
      </c>
      <c r="C967" s="7">
        <f t="shared" ca="1" si="77"/>
        <v>1.5367299273513811E-3</v>
      </c>
      <c r="M967">
        <v>962</v>
      </c>
      <c r="N967" s="1">
        <f t="shared" ref="N967:N1005" ca="1" si="78">RANDBETWEEN(1,M$2*1000000)/1000000</f>
        <v>9.8299999999999993E-4</v>
      </c>
      <c r="O967" s="1">
        <f t="shared" ref="O967:O1005" ca="1" si="79">RANDBETWEEN(M$3*1000000,0)/1000000</f>
        <v>-6.8840000000000004E-3</v>
      </c>
      <c r="P967" s="6">
        <f t="shared" ref="P967:P1005" ca="1" si="80">$G$2+$G$3*_xlfn.NORM.S.INV(N967)</f>
        <v>-2.8052328813489347E-2</v>
      </c>
      <c r="Q967">
        <f t="shared" ref="Q967:Q1005" ca="1" si="81">IF(O967&gt;=P967,1,0)</f>
        <v>1</v>
      </c>
    </row>
    <row r="968" spans="1:17" x14ac:dyDescent="0.35">
      <c r="A968" vm="1928">
        <f ca="1"/>
        <v>45407</v>
      </c>
      <c r="B968" vm="1929">
        <f ca="1"/>
        <v>22570.35</v>
      </c>
      <c r="C968" s="7">
        <f t="shared" ca="1" si="77"/>
        <v>7.4690020410453127E-3</v>
      </c>
      <c r="M968">
        <v>963</v>
      </c>
      <c r="N968" s="1">
        <f t="shared" ca="1" si="78"/>
        <v>3.725E-3</v>
      </c>
      <c r="O968" s="1">
        <f t="shared" ca="1" si="79"/>
        <v>-3.4837E-2</v>
      </c>
      <c r="P968" s="6">
        <f t="shared" ca="1" si="80"/>
        <v>-2.4154987401785011E-2</v>
      </c>
      <c r="Q968">
        <f t="shared" ca="1" si="81"/>
        <v>0</v>
      </c>
    </row>
    <row r="969" spans="1:17" x14ac:dyDescent="0.35">
      <c r="A969" vm="1930">
        <f ca="1"/>
        <v>45408</v>
      </c>
      <c r="B969" vm="1931">
        <f ca="1"/>
        <v>22419.95</v>
      </c>
      <c r="C969" s="7">
        <f t="shared" ca="1" si="77"/>
        <v>-6.6859105299196739E-3</v>
      </c>
      <c r="M969">
        <v>964</v>
      </c>
      <c r="N969" s="1">
        <f t="shared" ca="1" si="78"/>
        <v>9.8969999999999995E-3</v>
      </c>
      <c r="O969" s="1">
        <f t="shared" ca="1" si="79"/>
        <v>-3.8151999999999998E-2</v>
      </c>
      <c r="P969" s="6">
        <f t="shared" ca="1" si="80"/>
        <v>-2.0940751863014497E-2</v>
      </c>
      <c r="Q969">
        <f t="shared" ca="1" si="81"/>
        <v>0</v>
      </c>
    </row>
    <row r="970" spans="1:17" x14ac:dyDescent="0.35">
      <c r="A970" vm="1932">
        <f ca="1"/>
        <v>45411</v>
      </c>
      <c r="B970" vm="1933">
        <f ca="1"/>
        <v>22643.4</v>
      </c>
      <c r="C970" s="7">
        <f t="shared" ca="1" si="77"/>
        <v>9.9172312481621942E-3</v>
      </c>
      <c r="M970">
        <v>965</v>
      </c>
      <c r="N970" s="1">
        <f t="shared" ca="1" si="78"/>
        <v>9.5399999999999999E-4</v>
      </c>
      <c r="O970" s="1">
        <f t="shared" ca="1" si="79"/>
        <v>-9.1266E-2</v>
      </c>
      <c r="P970" s="6">
        <f t="shared" ca="1" si="80"/>
        <v>-2.813477775673482E-2</v>
      </c>
      <c r="Q970">
        <f t="shared" ca="1" si="81"/>
        <v>0</v>
      </c>
    </row>
    <row r="971" spans="1:17" x14ac:dyDescent="0.35">
      <c r="A971" vm="1934">
        <f ca="1"/>
        <v>45412</v>
      </c>
      <c r="B971" vm="1935">
        <f ca="1"/>
        <v>22604.85</v>
      </c>
      <c r="C971" s="7">
        <f t="shared" ca="1" si="77"/>
        <v>-1.7039337135533136E-3</v>
      </c>
      <c r="M971">
        <v>966</v>
      </c>
      <c r="N971" s="1">
        <f t="shared" ca="1" si="78"/>
        <v>9.384E-3</v>
      </c>
      <c r="O971" s="1">
        <f t="shared" ca="1" si="79"/>
        <v>-4.4602999999999997E-2</v>
      </c>
      <c r="P971" s="6">
        <f t="shared" ca="1" si="80"/>
        <v>-2.1125513119814743E-2</v>
      </c>
      <c r="Q971">
        <f t="shared" ca="1" si="81"/>
        <v>0</v>
      </c>
    </row>
    <row r="972" spans="1:17" x14ac:dyDescent="0.35">
      <c r="A972" vm="1936">
        <f ca="1"/>
        <v>45414</v>
      </c>
      <c r="B972" vm="1937">
        <f ca="1"/>
        <v>22648.2</v>
      </c>
      <c r="C972" s="7">
        <f t="shared" ca="1" si="77"/>
        <v>1.9158935479583357E-3</v>
      </c>
      <c r="M972">
        <v>967</v>
      </c>
      <c r="N972" s="1">
        <f t="shared" ca="1" si="78"/>
        <v>2.9999999999999997E-4</v>
      </c>
      <c r="O972" s="1">
        <f t="shared" ca="1" si="79"/>
        <v>-7.9708000000000001E-2</v>
      </c>
      <c r="P972" s="6">
        <f t="shared" ca="1" si="80"/>
        <v>-3.1178200529085098E-2</v>
      </c>
      <c r="Q972">
        <f t="shared" ca="1" si="81"/>
        <v>0</v>
      </c>
    </row>
    <row r="973" spans="1:17" x14ac:dyDescent="0.35">
      <c r="A973" vm="1938">
        <f ca="1"/>
        <v>45415</v>
      </c>
      <c r="B973" vm="1939">
        <f ca="1"/>
        <v>22475.85</v>
      </c>
      <c r="C973" s="7">
        <f t="shared" ca="1" si="77"/>
        <v>-7.6389791301331271E-3</v>
      </c>
      <c r="M973">
        <v>968</v>
      </c>
      <c r="N973" s="1">
        <f t="shared" ca="1" si="78"/>
        <v>3.3500000000000001E-3</v>
      </c>
      <c r="O973" s="1">
        <f t="shared" ca="1" si="79"/>
        <v>-9.0894000000000003E-2</v>
      </c>
      <c r="P973" s="6">
        <f t="shared" ca="1" si="80"/>
        <v>-2.4483743496859722E-2</v>
      </c>
      <c r="Q973">
        <f t="shared" ca="1" si="81"/>
        <v>0</v>
      </c>
    </row>
    <row r="974" spans="1:17" x14ac:dyDescent="0.35">
      <c r="A974" vm="1940">
        <f ca="1"/>
        <v>45418</v>
      </c>
      <c r="B974" vm="1941">
        <f ca="1"/>
        <v>22442.7</v>
      </c>
      <c r="C974" s="7">
        <f t="shared" ca="1" si="77"/>
        <v>-1.476005170173867E-3</v>
      </c>
      <c r="M974">
        <v>969</v>
      </c>
      <c r="N974" s="1">
        <f t="shared" ca="1" si="78"/>
        <v>6.8900000000000005E-4</v>
      </c>
      <c r="O974" s="1">
        <f t="shared" ca="1" si="79"/>
        <v>-7.2219000000000005E-2</v>
      </c>
      <c r="P974" s="6">
        <f t="shared" ca="1" si="80"/>
        <v>-2.9018077014134561E-2</v>
      </c>
      <c r="Q974">
        <f t="shared" ca="1" si="81"/>
        <v>0</v>
      </c>
    </row>
    <row r="975" spans="1:17" x14ac:dyDescent="0.35">
      <c r="A975" vm="1942">
        <f ca="1"/>
        <v>45419</v>
      </c>
      <c r="B975" vm="1943">
        <f ca="1"/>
        <v>22302.5</v>
      </c>
      <c r="C975" s="7">
        <f t="shared" ca="1" si="77"/>
        <v>-6.2666144663355581E-3</v>
      </c>
      <c r="M975">
        <v>970</v>
      </c>
      <c r="N975" s="1">
        <f t="shared" ca="1" si="78"/>
        <v>6.1399999999999996E-3</v>
      </c>
      <c r="O975" s="1">
        <f t="shared" ca="1" si="79"/>
        <v>-7.1114999999999998E-2</v>
      </c>
      <c r="P975" s="6">
        <f t="shared" ca="1" si="80"/>
        <v>-2.2555904356843796E-2</v>
      </c>
      <c r="Q975">
        <f t="shared" ca="1" si="81"/>
        <v>0</v>
      </c>
    </row>
    <row r="976" spans="1:17" x14ac:dyDescent="0.35">
      <c r="A976" vm="1944">
        <f ca="1"/>
        <v>45420</v>
      </c>
      <c r="B976" vm="1943">
        <f ca="1"/>
        <v>22302.5</v>
      </c>
      <c r="C976" s="7">
        <f t="shared" ca="1" si="77"/>
        <v>0</v>
      </c>
      <c r="M976">
        <v>971</v>
      </c>
      <c r="N976" s="1">
        <f t="shared" ca="1" si="78"/>
        <v>1.6249999999999999E-3</v>
      </c>
      <c r="O976" s="1">
        <f t="shared" ca="1" si="79"/>
        <v>-5.7291000000000002E-2</v>
      </c>
      <c r="P976" s="6">
        <f t="shared" ca="1" si="80"/>
        <v>-2.6636922680910623E-2</v>
      </c>
      <c r="Q976">
        <f t="shared" ca="1" si="81"/>
        <v>0</v>
      </c>
    </row>
    <row r="977" spans="1:17" x14ac:dyDescent="0.35">
      <c r="A977" vm="1945">
        <f ca="1"/>
        <v>45421</v>
      </c>
      <c r="B977" vm="1946">
        <f ca="1"/>
        <v>21957.5</v>
      </c>
      <c r="C977" s="7">
        <f t="shared" ca="1" si="77"/>
        <v>-1.5590012996666094E-2</v>
      </c>
      <c r="M977">
        <v>972</v>
      </c>
      <c r="N977" s="1">
        <f t="shared" ca="1" si="78"/>
        <v>6.1200000000000002E-4</v>
      </c>
      <c r="O977" s="1">
        <f t="shared" ca="1" si="79"/>
        <v>-9.6140000000000003E-2</v>
      </c>
      <c r="P977" s="6">
        <f t="shared" ca="1" si="80"/>
        <v>-2.9334180805143398E-2</v>
      </c>
      <c r="Q977">
        <f t="shared" ca="1" si="81"/>
        <v>0</v>
      </c>
    </row>
    <row r="978" spans="1:17" x14ac:dyDescent="0.35">
      <c r="A978" vm="1947">
        <f ca="1"/>
        <v>45422</v>
      </c>
      <c r="B978" vm="1948">
        <f ca="1"/>
        <v>22055.200000000001</v>
      </c>
      <c r="C978" s="7">
        <f t="shared" ca="1" si="77"/>
        <v>4.4396349451461085E-3</v>
      </c>
      <c r="M978">
        <v>973</v>
      </c>
      <c r="N978" s="1">
        <f t="shared" ca="1" si="78"/>
        <v>4.8000000000000001E-5</v>
      </c>
      <c r="O978" s="1">
        <f t="shared" ca="1" si="79"/>
        <v>-6.0359999999999997E-2</v>
      </c>
      <c r="P978" s="6">
        <f t="shared" ca="1" si="80"/>
        <v>-3.553639100077588E-2</v>
      </c>
      <c r="Q978">
        <f t="shared" ca="1" si="81"/>
        <v>0</v>
      </c>
    </row>
    <row r="979" spans="1:17" x14ac:dyDescent="0.35">
      <c r="A979" vm="1949">
        <f ca="1"/>
        <v>45425</v>
      </c>
      <c r="B979" vm="1950">
        <f ca="1"/>
        <v>22104.05</v>
      </c>
      <c r="C979" s="7">
        <f t="shared" ca="1" si="77"/>
        <v>2.2124478982964036E-3</v>
      </c>
      <c r="M979">
        <v>974</v>
      </c>
      <c r="N979" s="1">
        <f t="shared" ca="1" si="78"/>
        <v>1.2160000000000001E-3</v>
      </c>
      <c r="O979" s="1">
        <f t="shared" ca="1" si="79"/>
        <v>-6.1821000000000001E-2</v>
      </c>
      <c r="P979" s="6">
        <f t="shared" ca="1" si="80"/>
        <v>-2.7460744994202355E-2</v>
      </c>
      <c r="Q979">
        <f t="shared" ca="1" si="81"/>
        <v>0</v>
      </c>
    </row>
    <row r="980" spans="1:17" x14ac:dyDescent="0.35">
      <c r="A980" vm="1951">
        <f ca="1"/>
        <v>45426</v>
      </c>
      <c r="B980" vm="1952">
        <f ca="1"/>
        <v>22217.85</v>
      </c>
      <c r="C980" s="7">
        <f t="shared" ca="1" si="77"/>
        <v>5.1351702014188691E-3</v>
      </c>
      <c r="M980">
        <v>975</v>
      </c>
      <c r="N980" s="1">
        <f t="shared" ca="1" si="78"/>
        <v>5.7200000000000003E-4</v>
      </c>
      <c r="O980" s="1">
        <f t="shared" ca="1" si="79"/>
        <v>-7.9957E-2</v>
      </c>
      <c r="P980" s="6">
        <f t="shared" ca="1" si="80"/>
        <v>-2.9513194296578431E-2</v>
      </c>
      <c r="Q980">
        <f t="shared" ca="1" si="81"/>
        <v>0</v>
      </c>
    </row>
    <row r="981" spans="1:17" x14ac:dyDescent="0.35">
      <c r="A981" vm="1953">
        <f ca="1"/>
        <v>45427</v>
      </c>
      <c r="B981" vm="1954">
        <f ca="1"/>
        <v>22200.55</v>
      </c>
      <c r="C981" s="7">
        <f t="shared" ca="1" si="77"/>
        <v>-7.7895650787794773E-4</v>
      </c>
      <c r="M981">
        <v>976</v>
      </c>
      <c r="N981" s="1">
        <f t="shared" ca="1" si="78"/>
        <v>2.908E-3</v>
      </c>
      <c r="O981" s="1">
        <f t="shared" ca="1" si="79"/>
        <v>-2.6865E-2</v>
      </c>
      <c r="P981" s="6">
        <f t="shared" ca="1" si="80"/>
        <v>-2.4916706885527939E-2</v>
      </c>
      <c r="Q981">
        <f t="shared" ca="1" si="81"/>
        <v>0</v>
      </c>
    </row>
    <row r="982" spans="1:17" x14ac:dyDescent="0.35">
      <c r="A982" vm="1955">
        <f ca="1"/>
        <v>45428</v>
      </c>
      <c r="B982" vm="1956">
        <f ca="1"/>
        <v>22403.85</v>
      </c>
      <c r="C982" s="7">
        <f t="shared" ca="1" si="77"/>
        <v>9.115755746059738E-3</v>
      </c>
      <c r="M982">
        <v>977</v>
      </c>
      <c r="N982" s="1">
        <f t="shared" ca="1" si="78"/>
        <v>3.4870000000000001E-3</v>
      </c>
      <c r="O982" s="1">
        <f t="shared" ca="1" si="79"/>
        <v>-4.7233999999999998E-2</v>
      </c>
      <c r="P982" s="6">
        <f t="shared" ca="1" si="80"/>
        <v>-2.4359974869644401E-2</v>
      </c>
      <c r="Q982">
        <f t="shared" ca="1" si="81"/>
        <v>0</v>
      </c>
    </row>
    <row r="983" spans="1:17" x14ac:dyDescent="0.35">
      <c r="A983" vm="1957">
        <f ca="1"/>
        <v>45429</v>
      </c>
      <c r="B983" vm="1958">
        <f ca="1"/>
        <v>22466.1</v>
      </c>
      <c r="C983" s="7">
        <f t="shared" ca="1" si="77"/>
        <v>2.7746872879504058E-3</v>
      </c>
      <c r="M983">
        <v>978</v>
      </c>
      <c r="N983" s="1">
        <f t="shared" ca="1" si="78"/>
        <v>6.901E-3</v>
      </c>
      <c r="O983" s="1">
        <f t="shared" ca="1" si="79"/>
        <v>-3.0601E-2</v>
      </c>
      <c r="P983" s="6">
        <f t="shared" ca="1" si="80"/>
        <v>-2.2169056213185705E-2</v>
      </c>
      <c r="Q983">
        <f t="shared" ca="1" si="81"/>
        <v>0</v>
      </c>
    </row>
    <row r="984" spans="1:17" x14ac:dyDescent="0.35">
      <c r="A984" vm="1959">
        <f ca="1"/>
        <v>45430</v>
      </c>
      <c r="B984" vm="1960">
        <f ca="1"/>
        <v>22502</v>
      </c>
      <c r="C984" s="7">
        <f t="shared" ca="1" si="77"/>
        <v>1.5966877687512294E-3</v>
      </c>
      <c r="M984">
        <v>979</v>
      </c>
      <c r="N984" s="1">
        <f t="shared" ca="1" si="78"/>
        <v>7.2639999999999996E-3</v>
      </c>
      <c r="O984" s="1">
        <f t="shared" ca="1" si="79"/>
        <v>-3.8559000000000003E-2</v>
      </c>
      <c r="P984" s="6">
        <f t="shared" ca="1" si="80"/>
        <v>-2.1997658545538316E-2</v>
      </c>
      <c r="Q984">
        <f t="shared" ca="1" si="81"/>
        <v>0</v>
      </c>
    </row>
    <row r="985" spans="1:17" x14ac:dyDescent="0.35">
      <c r="A985" vm="1961">
        <f ca="1"/>
        <v>45433</v>
      </c>
      <c r="B985" vm="1962">
        <f ca="1"/>
        <v>22529.05</v>
      </c>
      <c r="C985" s="7">
        <f t="shared" ca="1" si="77"/>
        <v>1.2013934053743151E-3</v>
      </c>
      <c r="M985">
        <v>980</v>
      </c>
      <c r="N985" s="1">
        <f t="shared" ca="1" si="78"/>
        <v>8.7329999999999994E-3</v>
      </c>
      <c r="O985" s="1">
        <f t="shared" ca="1" si="79"/>
        <v>-1.7249E-2</v>
      </c>
      <c r="P985" s="6">
        <f t="shared" ca="1" si="80"/>
        <v>-2.1373143512424236E-2</v>
      </c>
      <c r="Q985">
        <f t="shared" ca="1" si="81"/>
        <v>1</v>
      </c>
    </row>
    <row r="986" spans="1:17" x14ac:dyDescent="0.35">
      <c r="A986" vm="1963">
        <f ca="1"/>
        <v>45434</v>
      </c>
      <c r="B986" vm="1964">
        <f ca="1"/>
        <v>22597.8</v>
      </c>
      <c r="C986" s="7">
        <f t="shared" ca="1" si="77"/>
        <v>3.0469688528972257E-3</v>
      </c>
      <c r="M986">
        <v>981</v>
      </c>
      <c r="N986" s="1">
        <f t="shared" ca="1" si="78"/>
        <v>7.9920000000000008E-3</v>
      </c>
      <c r="O986" s="1">
        <f t="shared" ca="1" si="79"/>
        <v>-8.5628999999999997E-2</v>
      </c>
      <c r="P986" s="6">
        <f t="shared" ca="1" si="80"/>
        <v>-2.1675533989211144E-2</v>
      </c>
      <c r="Q986">
        <f t="shared" ca="1" si="81"/>
        <v>0</v>
      </c>
    </row>
    <row r="987" spans="1:17" x14ac:dyDescent="0.35">
      <c r="A987" vm="1965">
        <f ca="1"/>
        <v>45435</v>
      </c>
      <c r="B987" vm="1966">
        <f ca="1"/>
        <v>22967.65</v>
      </c>
      <c r="C987" s="7">
        <f t="shared" ca="1" si="77"/>
        <v>1.6234147702677632E-2</v>
      </c>
      <c r="M987">
        <v>982</v>
      </c>
      <c r="N987" s="1">
        <f t="shared" ca="1" si="78"/>
        <v>2.9320000000000001E-3</v>
      </c>
      <c r="O987" s="1">
        <f t="shared" ca="1" si="79"/>
        <v>-2.7473999999999998E-2</v>
      </c>
      <c r="P987" s="6">
        <f t="shared" ca="1" si="80"/>
        <v>-2.4891722851763245E-2</v>
      </c>
      <c r="Q987">
        <f t="shared" ca="1" si="81"/>
        <v>0</v>
      </c>
    </row>
    <row r="988" spans="1:17" x14ac:dyDescent="0.35">
      <c r="A988" vm="1967">
        <f ca="1"/>
        <v>45436</v>
      </c>
      <c r="B988" vm="1968">
        <f ca="1"/>
        <v>22957.1</v>
      </c>
      <c r="C988" s="7">
        <f t="shared" ca="1" si="77"/>
        <v>-4.5944725602593643E-4</v>
      </c>
      <c r="M988">
        <v>983</v>
      </c>
      <c r="N988" s="1">
        <f t="shared" ca="1" si="78"/>
        <v>7.5310000000000004E-3</v>
      </c>
      <c r="O988" s="1">
        <f t="shared" ca="1" si="79"/>
        <v>-8.6944999999999995E-2</v>
      </c>
      <c r="P988" s="6">
        <f t="shared" ca="1" si="80"/>
        <v>-2.1876346486598908E-2</v>
      </c>
      <c r="Q988">
        <f t="shared" ca="1" si="81"/>
        <v>0</v>
      </c>
    </row>
    <row r="989" spans="1:17" x14ac:dyDescent="0.35">
      <c r="A989" vm="1969">
        <f ca="1"/>
        <v>45439</v>
      </c>
      <c r="B989" vm="1970">
        <f ca="1"/>
        <v>22932.45</v>
      </c>
      <c r="C989" s="7">
        <f t="shared" ca="1" si="77"/>
        <v>-1.0743187662915156E-3</v>
      </c>
      <c r="M989">
        <v>984</v>
      </c>
      <c r="N989" s="1">
        <f t="shared" ca="1" si="78"/>
        <v>4.7980000000000002E-3</v>
      </c>
      <c r="O989" s="1">
        <f t="shared" ca="1" si="79"/>
        <v>-2.4839E-2</v>
      </c>
      <c r="P989" s="6">
        <f t="shared" ca="1" si="80"/>
        <v>-2.3355864475554728E-2</v>
      </c>
      <c r="Q989">
        <f t="shared" ca="1" si="81"/>
        <v>0</v>
      </c>
    </row>
    <row r="990" spans="1:17" x14ac:dyDescent="0.35">
      <c r="A990" vm="1971">
        <f ca="1"/>
        <v>45440</v>
      </c>
      <c r="B990" vm="1972">
        <f ca="1"/>
        <v>22888.15</v>
      </c>
      <c r="C990" s="7">
        <f t="shared" ca="1" si="77"/>
        <v>-1.9336287086089532E-3</v>
      </c>
      <c r="M990">
        <v>985</v>
      </c>
      <c r="N990" s="1">
        <f t="shared" ca="1" si="78"/>
        <v>8.0070000000000002E-3</v>
      </c>
      <c r="O990" s="1">
        <f t="shared" ca="1" si="79"/>
        <v>-2.0244999999999999E-2</v>
      </c>
      <c r="P990" s="6">
        <f t="shared" ca="1" si="80"/>
        <v>-2.1669172832891791E-2</v>
      </c>
      <c r="Q990">
        <f t="shared" ca="1" si="81"/>
        <v>1</v>
      </c>
    </row>
    <row r="991" spans="1:17" x14ac:dyDescent="0.35">
      <c r="A991" vm="1973">
        <f ca="1"/>
        <v>45441</v>
      </c>
      <c r="B991" vm="1974">
        <f ca="1"/>
        <v>22704.7</v>
      </c>
      <c r="C991" s="7">
        <f t="shared" ca="1" si="77"/>
        <v>-8.0473578649701855E-3</v>
      </c>
      <c r="M991">
        <v>986</v>
      </c>
      <c r="N991" s="1">
        <f t="shared" ca="1" si="78"/>
        <v>5.2919999999999998E-3</v>
      </c>
      <c r="O991" s="1">
        <f t="shared" ca="1" si="79"/>
        <v>-8.2319999999999997E-3</v>
      </c>
      <c r="P991" s="6">
        <f t="shared" ca="1" si="80"/>
        <v>-2.3040618175433798E-2</v>
      </c>
      <c r="Q991">
        <f t="shared" ca="1" si="81"/>
        <v>1</v>
      </c>
    </row>
    <row r="992" spans="1:17" x14ac:dyDescent="0.35">
      <c r="A992" vm="1975">
        <f ca="1"/>
        <v>45442</v>
      </c>
      <c r="B992" vm="1976">
        <f ca="1"/>
        <v>22488.65</v>
      </c>
      <c r="C992" s="7">
        <f t="shared" ca="1" si="77"/>
        <v>-9.5612140229056203E-3</v>
      </c>
      <c r="M992">
        <v>987</v>
      </c>
      <c r="N992" s="1">
        <f t="shared" ca="1" si="78"/>
        <v>3.127E-3</v>
      </c>
      <c r="O992" s="1">
        <f t="shared" ca="1" si="79"/>
        <v>-3.4229999999999997E-2</v>
      </c>
      <c r="P992" s="6">
        <f t="shared" ca="1" si="80"/>
        <v>-2.4695293693206805E-2</v>
      </c>
      <c r="Q992">
        <f t="shared" ca="1" si="81"/>
        <v>0</v>
      </c>
    </row>
    <row r="993" spans="1:17" x14ac:dyDescent="0.35">
      <c r="A993" vm="1977">
        <f ca="1"/>
        <v>45443</v>
      </c>
      <c r="B993" vm="1978">
        <f ca="1"/>
        <v>22530.7</v>
      </c>
      <c r="C993" s="7">
        <f t="shared" ca="1" si="77"/>
        <v>1.8680861553376123E-3</v>
      </c>
      <c r="M993">
        <v>988</v>
      </c>
      <c r="N993" s="1">
        <f t="shared" ca="1" si="78"/>
        <v>6.2119999999999996E-3</v>
      </c>
      <c r="O993" s="1">
        <f t="shared" ca="1" si="79"/>
        <v>-9.4902E-2</v>
      </c>
      <c r="P993" s="6">
        <f t="shared" ca="1" si="80"/>
        <v>-2.2517538864278368E-2</v>
      </c>
      <c r="Q993">
        <f t="shared" ca="1" si="81"/>
        <v>0</v>
      </c>
    </row>
    <row r="994" spans="1:17" x14ac:dyDescent="0.35">
      <c r="A994" vm="1979">
        <f ca="1"/>
        <v>45446</v>
      </c>
      <c r="B994" vm="1980">
        <f ca="1"/>
        <v>23263.9</v>
      </c>
      <c r="C994" s="7">
        <f t="shared" ca="1" si="77"/>
        <v>3.2023979208572827E-2</v>
      </c>
      <c r="M994">
        <v>989</v>
      </c>
      <c r="N994" s="1">
        <f t="shared" ca="1" si="78"/>
        <v>7.4269999999999996E-3</v>
      </c>
      <c r="O994" s="1">
        <f t="shared" ca="1" si="79"/>
        <v>-7.9389999999999999E-3</v>
      </c>
      <c r="P994" s="6">
        <f t="shared" ca="1" si="80"/>
        <v>-2.1923141479615833E-2</v>
      </c>
      <c r="Q994">
        <f t="shared" ca="1" si="81"/>
        <v>1</v>
      </c>
    </row>
    <row r="995" spans="1:17" x14ac:dyDescent="0.35">
      <c r="A995" vm="1981">
        <f ca="1"/>
        <v>45447</v>
      </c>
      <c r="B995" vm="1982">
        <f ca="1"/>
        <v>21884.5</v>
      </c>
      <c r="C995" s="7">
        <f t="shared" ca="1" si="77"/>
        <v>-6.1124179171720965E-2</v>
      </c>
      <c r="M995">
        <v>990</v>
      </c>
      <c r="N995" s="1">
        <f t="shared" ca="1" si="78"/>
        <v>7.2430000000000003E-3</v>
      </c>
      <c r="O995" s="1">
        <f t="shared" ca="1" si="79"/>
        <v>-9.6049999999999996E-2</v>
      </c>
      <c r="P995" s="6">
        <f t="shared" ca="1" si="80"/>
        <v>-2.2007365844052044E-2</v>
      </c>
      <c r="Q995">
        <f t="shared" ca="1" si="81"/>
        <v>0</v>
      </c>
    </row>
    <row r="996" spans="1:17" x14ac:dyDescent="0.35">
      <c r="A996" vm="1983">
        <f ca="1"/>
        <v>45448</v>
      </c>
      <c r="B996" vm="1984">
        <f ca="1"/>
        <v>22620.35</v>
      </c>
      <c r="C996" s="7">
        <f t="shared" ca="1" si="77"/>
        <v>3.3071319917765837E-2</v>
      </c>
      <c r="M996">
        <v>991</v>
      </c>
      <c r="N996" s="1">
        <f t="shared" ca="1" si="78"/>
        <v>8.1700000000000002E-4</v>
      </c>
      <c r="O996" s="1">
        <f t="shared" ca="1" si="79"/>
        <v>-1.0710000000000001E-2</v>
      </c>
      <c r="P996" s="6">
        <f t="shared" ca="1" si="80"/>
        <v>-2.8558420372449437E-2</v>
      </c>
      <c r="Q996">
        <f t="shared" ca="1" si="81"/>
        <v>1</v>
      </c>
    </row>
    <row r="997" spans="1:17" x14ac:dyDescent="0.35">
      <c r="A997" vm="1985">
        <f ca="1"/>
        <v>45449</v>
      </c>
      <c r="B997" vm="1986">
        <f ca="1"/>
        <v>22821.4</v>
      </c>
      <c r="C997" s="7">
        <f t="shared" ca="1" si="77"/>
        <v>8.8487486443831614E-3</v>
      </c>
      <c r="M997">
        <v>992</v>
      </c>
      <c r="N997" s="1">
        <f t="shared" ca="1" si="78"/>
        <v>3.852E-3</v>
      </c>
      <c r="O997" s="1">
        <f t="shared" ca="1" si="79"/>
        <v>-2.575E-3</v>
      </c>
      <c r="P997" s="6">
        <f t="shared" ca="1" si="80"/>
        <v>-2.405036620534215E-2</v>
      </c>
      <c r="Q997">
        <f t="shared" ca="1" si="81"/>
        <v>1</v>
      </c>
    </row>
    <row r="998" spans="1:17" x14ac:dyDescent="0.35">
      <c r="A998" vm="1987">
        <f ca="1"/>
        <v>45450</v>
      </c>
      <c r="B998" vm="1988">
        <f ca="1"/>
        <v>23290.15</v>
      </c>
      <c r="C998" s="7">
        <f t="shared" ca="1" si="77"/>
        <v>2.0331832162561177E-2</v>
      </c>
      <c r="M998">
        <v>993</v>
      </c>
      <c r="N998" s="1">
        <f t="shared" ca="1" si="78"/>
        <v>9.1680000000000008E-3</v>
      </c>
      <c r="O998" s="1">
        <f t="shared" ca="1" si="79"/>
        <v>-4.6267000000000003E-2</v>
      </c>
      <c r="P998" s="6">
        <f t="shared" ca="1" si="80"/>
        <v>-2.1205961317858221E-2</v>
      </c>
      <c r="Q998">
        <f t="shared" ca="1" si="81"/>
        <v>0</v>
      </c>
    </row>
    <row r="999" spans="1:17" x14ac:dyDescent="0.35">
      <c r="A999" vm="1989">
        <f ca="1"/>
        <v>45453</v>
      </c>
      <c r="B999" vm="1990">
        <f ca="1"/>
        <v>23259.200000000001</v>
      </c>
      <c r="C999" s="7">
        <f t="shared" ca="1" si="77"/>
        <v>-1.3297717180034533E-3</v>
      </c>
      <c r="M999">
        <v>994</v>
      </c>
      <c r="N999" s="1">
        <f t="shared" ca="1" si="78"/>
        <v>4.8329999999999996E-3</v>
      </c>
      <c r="O999" s="1">
        <f t="shared" ca="1" si="79"/>
        <v>-2.3271E-2</v>
      </c>
      <c r="P999" s="6">
        <f t="shared" ca="1" si="80"/>
        <v>-2.3332598973932053E-2</v>
      </c>
      <c r="Q999">
        <f t="shared" ca="1" si="81"/>
        <v>1</v>
      </c>
    </row>
    <row r="1000" spans="1:17" x14ac:dyDescent="0.35">
      <c r="A1000" vm="1991">
        <f ca="1"/>
        <v>45454</v>
      </c>
      <c r="B1000" vm="1992">
        <f ca="1"/>
        <v>23264.85</v>
      </c>
      <c r="C1000" s="7">
        <f t="shared" ca="1" si="77"/>
        <v>2.4288513264755015E-4</v>
      </c>
      <c r="M1000">
        <v>995</v>
      </c>
      <c r="N1000" s="1">
        <f t="shared" ca="1" si="78"/>
        <v>9.0840000000000001E-3</v>
      </c>
      <c r="O1000" s="1">
        <f t="shared" ca="1" si="79"/>
        <v>-4.9078999999999998E-2</v>
      </c>
      <c r="P1000" s="6">
        <f t="shared" ca="1" si="80"/>
        <v>-2.1237695356225002E-2</v>
      </c>
      <c r="Q1000">
        <f t="shared" ca="1" si="81"/>
        <v>0</v>
      </c>
    </row>
    <row r="1001" spans="1:17" x14ac:dyDescent="0.35">
      <c r="A1001" vm="1993">
        <f ca="1"/>
        <v>45455</v>
      </c>
      <c r="B1001" vm="1994">
        <f ca="1"/>
        <v>23322.95</v>
      </c>
      <c r="C1001" s="7">
        <f t="shared" ca="1" si="77"/>
        <v>2.4942165167948799E-3</v>
      </c>
      <c r="M1001">
        <v>996</v>
      </c>
      <c r="N1001" s="1">
        <f t="shared" ca="1" si="78"/>
        <v>3.9899999999999996E-3</v>
      </c>
      <c r="O1001" s="1">
        <f t="shared" ca="1" si="79"/>
        <v>-2.5583999999999999E-2</v>
      </c>
      <c r="P1001" s="6">
        <f t="shared" ca="1" si="80"/>
        <v>-2.3940131352015337E-2</v>
      </c>
      <c r="Q1001">
        <f t="shared" ca="1" si="81"/>
        <v>0</v>
      </c>
    </row>
    <row r="1002" spans="1:17" x14ac:dyDescent="0.35">
      <c r="A1002" vm="1995">
        <f ca="1"/>
        <v>45456</v>
      </c>
      <c r="B1002" vm="1996">
        <f ca="1"/>
        <v>23398.9</v>
      </c>
      <c r="C1002" s="7">
        <f t="shared" ca="1" si="77"/>
        <v>3.2511583723450442E-3</v>
      </c>
      <c r="M1002">
        <v>997</v>
      </c>
      <c r="N1002" s="1">
        <f t="shared" ca="1" si="78"/>
        <v>5.365E-3</v>
      </c>
      <c r="O1002" s="1">
        <f t="shared" ca="1" si="79"/>
        <v>-7.7825000000000005E-2</v>
      </c>
      <c r="P1002" s="6">
        <f t="shared" ca="1" si="80"/>
        <v>-2.2996275042139334E-2</v>
      </c>
      <c r="Q1002">
        <f t="shared" ca="1" si="81"/>
        <v>0</v>
      </c>
    </row>
    <row r="1003" spans="1:17" x14ac:dyDescent="0.35">
      <c r="A1003" vm="1997">
        <f ca="1"/>
        <v>45457</v>
      </c>
      <c r="B1003" vm="1998">
        <f ca="1"/>
        <v>23465.599999999999</v>
      </c>
      <c r="C1003" s="7">
        <f t="shared" ca="1" si="77"/>
        <v>2.8465062056323236E-3</v>
      </c>
      <c r="M1003">
        <v>998</v>
      </c>
      <c r="N1003" s="1">
        <f t="shared" ca="1" si="78"/>
        <v>5.8589999999999996E-3</v>
      </c>
      <c r="O1003" s="1">
        <f t="shared" ca="1" si="79"/>
        <v>-1.9563000000000001E-2</v>
      </c>
      <c r="P1003" s="6">
        <f t="shared" ca="1" si="80"/>
        <v>-2.2709555682012748E-2</v>
      </c>
      <c r="Q1003">
        <f t="shared" ca="1" si="81"/>
        <v>1</v>
      </c>
    </row>
    <row r="1004" spans="1:17" x14ac:dyDescent="0.35">
      <c r="A1004" vm="1999">
        <f ca="1"/>
        <v>45461</v>
      </c>
      <c r="B1004" vm="2000">
        <f ca="1"/>
        <v>23557.9</v>
      </c>
      <c r="C1004" s="7">
        <f t="shared" ca="1" si="77"/>
        <v>3.9257017677237702E-3</v>
      </c>
      <c r="M1004">
        <v>999</v>
      </c>
      <c r="N1004" s="1">
        <f t="shared" ca="1" si="78"/>
        <v>8.012E-3</v>
      </c>
      <c r="O1004" s="1">
        <f t="shared" ca="1" si="79"/>
        <v>-8.3707000000000004E-2</v>
      </c>
      <c r="P1004" s="6">
        <f t="shared" ca="1" si="80"/>
        <v>-2.1667054775547111E-2</v>
      </c>
      <c r="Q1004">
        <f t="shared" ca="1" si="81"/>
        <v>0</v>
      </c>
    </row>
    <row r="1005" spans="1:17" x14ac:dyDescent="0.35">
      <c r="A1005" vm="2001">
        <f ca="1"/>
        <v>45462</v>
      </c>
      <c r="B1005" vm="2002">
        <f ca="1"/>
        <v>23516</v>
      </c>
      <c r="C1005" s="7">
        <f t="shared" ca="1" si="77"/>
        <v>-1.7801801450586289E-3</v>
      </c>
      <c r="M1005">
        <v>1000</v>
      </c>
      <c r="N1005" s="1">
        <f t="shared" ca="1" si="78"/>
        <v>5.3220000000000003E-3</v>
      </c>
      <c r="O1005" s="1">
        <f t="shared" ca="1" si="79"/>
        <v>-3.2496999999999998E-2</v>
      </c>
      <c r="P1005" s="6">
        <f t="shared" ca="1" si="80"/>
        <v>-2.3022329532208112E-2</v>
      </c>
      <c r="Q1005">
        <f t="shared" ca="1" si="81"/>
        <v>0</v>
      </c>
    </row>
    <row r="1006" spans="1:17" x14ac:dyDescent="0.35">
      <c r="A1006" vm="2003">
        <f ca="1"/>
        <v>45463</v>
      </c>
      <c r="B1006" vm="2004">
        <f ca="1"/>
        <v>23567</v>
      </c>
      <c r="C1006" s="7">
        <f t="shared" ca="1" si="77"/>
        <v>2.1663878659495613E-3</v>
      </c>
    </row>
    <row r="1007" spans="1:17" x14ac:dyDescent="0.35">
      <c r="A1007" vm="2005">
        <f ca="1"/>
        <v>45464</v>
      </c>
      <c r="B1007" vm="2006">
        <f ca="1"/>
        <v>23501.1</v>
      </c>
      <c r="C1007" s="7">
        <f t="shared" ca="1" si="77"/>
        <v>-2.800199840690768E-3</v>
      </c>
    </row>
    <row r="1008" spans="1:17" x14ac:dyDescent="0.35">
      <c r="A1008" vm="2007">
        <f ca="1"/>
        <v>45467</v>
      </c>
      <c r="B1008" vm="2008">
        <f ca="1"/>
        <v>23537.85</v>
      </c>
      <c r="C1008" s="7">
        <f t="shared" ca="1" si="77"/>
        <v>1.5625351959234377E-3</v>
      </c>
    </row>
    <row r="1009" spans="1:3" x14ac:dyDescent="0.35">
      <c r="A1009" vm="2009">
        <f ca="1"/>
        <v>45468</v>
      </c>
      <c r="B1009" vm="2010">
        <f ca="1"/>
        <v>23721.3</v>
      </c>
      <c r="C1009" s="7">
        <f t="shared" ca="1" si="77"/>
        <v>7.7636149373623573E-3</v>
      </c>
    </row>
    <row r="1010" spans="1:3" x14ac:dyDescent="0.35">
      <c r="A1010" vm="2011">
        <f ca="1"/>
        <v>45469</v>
      </c>
      <c r="B1010" vm="2012">
        <f ca="1"/>
        <v>23868.799999999999</v>
      </c>
      <c r="C1010" s="7">
        <f t="shared" ca="1" si="77"/>
        <v>6.1987880801539115E-3</v>
      </c>
    </row>
    <row r="1011" spans="1:3" x14ac:dyDescent="0.35">
      <c r="A1011" vm="2013">
        <f ca="1"/>
        <v>45470</v>
      </c>
      <c r="B1011" vm="2014">
        <f ca="1"/>
        <v>24044.5</v>
      </c>
      <c r="C1011" s="7">
        <f t="shared" ca="1" si="77"/>
        <v>7.3341133907751897E-3</v>
      </c>
    </row>
    <row r="1012" spans="1:3" x14ac:dyDescent="0.35">
      <c r="A1012" vm="2015">
        <f ca="1"/>
        <v>45471</v>
      </c>
      <c r="B1012" vm="2016">
        <f ca="1"/>
        <v>24010.6</v>
      </c>
      <c r="C1012" s="7">
        <f t="shared" ca="1" si="77"/>
        <v>-1.4108806608831069E-3</v>
      </c>
    </row>
    <row r="1013" spans="1:3" x14ac:dyDescent="0.35">
      <c r="A1013" vm="2017">
        <f ca="1"/>
        <v>45474</v>
      </c>
      <c r="B1013" vm="2018">
        <f ca="1"/>
        <v>24141.95</v>
      </c>
      <c r="C1013" s="7">
        <f t="shared" ca="1" si="77"/>
        <v>5.4555916887449258E-3</v>
      </c>
    </row>
    <row r="1014" spans="1:3" x14ac:dyDescent="0.35">
      <c r="A1014" vm="2019">
        <f ca="1"/>
        <v>45475</v>
      </c>
      <c r="B1014" vm="2020">
        <f ca="1"/>
        <v>24123.85</v>
      </c>
      <c r="C1014" s="7">
        <f t="shared" ca="1" si="77"/>
        <v>-7.5001350225091805E-4</v>
      </c>
    </row>
    <row r="1015" spans="1:3" x14ac:dyDescent="0.35">
      <c r="A1015" vm="2021">
        <f ca="1"/>
        <v>45476</v>
      </c>
      <c r="B1015" vm="2022">
        <f ca="1"/>
        <v>24286.5</v>
      </c>
      <c r="C1015" s="7">
        <f t="shared" ca="1" si="77"/>
        <v>6.7196627176867064E-3</v>
      </c>
    </row>
    <row r="1016" spans="1:3" x14ac:dyDescent="0.35">
      <c r="A1016" vm="2023">
        <f ca="1"/>
        <v>45477</v>
      </c>
      <c r="B1016" vm="2024">
        <f ca="1"/>
        <v>24302.15</v>
      </c>
      <c r="C1016" s="7">
        <f t="shared" ca="1" si="77"/>
        <v>6.4418338608693553E-4</v>
      </c>
    </row>
    <row r="1017" spans="1:3" x14ac:dyDescent="0.35">
      <c r="A1017" vm="2025">
        <f ca="1"/>
        <v>45478</v>
      </c>
      <c r="B1017" vm="2026">
        <f ca="1"/>
        <v>24323.85</v>
      </c>
      <c r="C1017" s="7">
        <f t="shared" ca="1" si="77"/>
        <v>8.9252669109216129E-4</v>
      </c>
    </row>
    <row r="1018" spans="1:3" x14ac:dyDescent="0.35">
      <c r="A1018" vm="2027">
        <f ca="1"/>
        <v>45481</v>
      </c>
      <c r="B1018" vm="2028">
        <f ca="1"/>
        <v>24320.55</v>
      </c>
      <c r="C1018" s="7">
        <f t="shared" ca="1" si="77"/>
        <v>-1.3567851613180805E-4</v>
      </c>
    </row>
    <row r="1019" spans="1:3" x14ac:dyDescent="0.35">
      <c r="A1019" vm="2029">
        <f ca="1"/>
        <v>45482</v>
      </c>
      <c r="B1019" vm="2030">
        <f ca="1"/>
        <v>24433.200000000001</v>
      </c>
      <c r="C1019" s="7">
        <f t="shared" ca="1" si="77"/>
        <v>4.621191209858602E-3</v>
      </c>
    </row>
    <row r="1020" spans="1:3" x14ac:dyDescent="0.35">
      <c r="A1020" vm="2031">
        <f ca="1"/>
        <v>45483</v>
      </c>
      <c r="B1020" vm="2032">
        <f ca="1"/>
        <v>24324.45</v>
      </c>
      <c r="C1020" s="7">
        <f t="shared" ca="1" si="77"/>
        <v>-4.4608458502798307E-3</v>
      </c>
    </row>
    <row r="1021" spans="1:3" x14ac:dyDescent="0.35">
      <c r="A1021" vm="2033">
        <f ca="1"/>
        <v>45484</v>
      </c>
      <c r="B1021" vm="2034">
        <f ca="1"/>
        <v>24315.95</v>
      </c>
      <c r="C1021" s="7">
        <f t="shared" ca="1" si="77"/>
        <v>-3.4950370829703764E-4</v>
      </c>
    </row>
    <row r="1022" spans="1:3" x14ac:dyDescent="0.35">
      <c r="A1022" vm="2035">
        <f ca="1"/>
        <v>45485</v>
      </c>
      <c r="B1022" vm="2036">
        <f ca="1"/>
        <v>24502.15</v>
      </c>
      <c r="C1022" s="7">
        <f t="shared" ca="1" si="77"/>
        <v>7.6283551773595644E-3</v>
      </c>
    </row>
    <row r="1023" spans="1:3" x14ac:dyDescent="0.35">
      <c r="A1023" vm="2037">
        <f ca="1"/>
        <v>45488</v>
      </c>
      <c r="B1023" vm="2038">
        <f ca="1"/>
        <v>24586.7</v>
      </c>
      <c r="C1023" s="7">
        <f t="shared" ca="1" si="77"/>
        <v>3.4447775252144188E-3</v>
      </c>
    </row>
    <row r="1024" spans="1:3" x14ac:dyDescent="0.35">
      <c r="A1024" vm="2039">
        <f ca="1"/>
        <v>45489</v>
      </c>
      <c r="B1024" vm="2040">
        <f ca="1"/>
        <v>24613</v>
      </c>
      <c r="C1024" s="7">
        <f t="shared" ca="1" si="77"/>
        <v>1.0691123118667994E-3</v>
      </c>
    </row>
    <row r="1025" spans="1:3" x14ac:dyDescent="0.35">
      <c r="A1025" vm="2041">
        <f ca="1"/>
        <v>45491</v>
      </c>
      <c r="B1025" vm="2042">
        <f ca="1"/>
        <v>24800.85</v>
      </c>
      <c r="C1025" s="7">
        <f t="shared" ca="1" si="77"/>
        <v>7.6031681375885599E-3</v>
      </c>
    </row>
    <row r="1026" spans="1:3" x14ac:dyDescent="0.35">
      <c r="A1026" vm="2043">
        <f ca="1"/>
        <v>45492</v>
      </c>
      <c r="B1026" vm="2044">
        <f ca="1"/>
        <v>24530.9</v>
      </c>
      <c r="C1026" s="7">
        <f t="shared" ca="1" si="77"/>
        <v>-1.0944379412161618E-2</v>
      </c>
    </row>
    <row r="1027" spans="1:3" x14ac:dyDescent="0.35">
      <c r="A1027" vm="2045">
        <f ca="1"/>
        <v>45495</v>
      </c>
      <c r="B1027" vm="2046">
        <f ca="1"/>
        <v>24509.25</v>
      </c>
      <c r="C1027" s="7">
        <f t="shared" ca="1" si="77"/>
        <v>-8.8295004833916055E-4</v>
      </c>
    </row>
    <row r="1028" spans="1:3" x14ac:dyDescent="0.35">
      <c r="A1028" vm="2047">
        <f ca="1"/>
        <v>45496</v>
      </c>
      <c r="B1028" vm="2048">
        <f ca="1"/>
        <v>24479.05</v>
      </c>
      <c r="C1028" s="7">
        <f t="shared" ca="1" si="77"/>
        <v>-1.2329476150728363E-3</v>
      </c>
    </row>
    <row r="1029" spans="1:3" x14ac:dyDescent="0.35">
      <c r="A1029" vm="2049">
        <f ca="1"/>
        <v>45497</v>
      </c>
      <c r="B1029" vm="2050">
        <f ca="1"/>
        <v>24413.5</v>
      </c>
      <c r="C1029" s="7">
        <f t="shared" ref="C1029:C1092" ca="1" si="82">LN(B1029/B1028)</f>
        <v>-2.6813917161045081E-3</v>
      </c>
    </row>
    <row r="1030" spans="1:3" x14ac:dyDescent="0.35">
      <c r="A1030" vm="2051">
        <f ca="1"/>
        <v>45498</v>
      </c>
      <c r="B1030" vm="2052">
        <f ca="1"/>
        <v>24406.1</v>
      </c>
      <c r="C1030" s="7">
        <f t="shared" ca="1" si="82"/>
        <v>-3.0315693109630526E-4</v>
      </c>
    </row>
    <row r="1031" spans="1:3" x14ac:dyDescent="0.35">
      <c r="A1031" vm="2053">
        <f ca="1"/>
        <v>45499</v>
      </c>
      <c r="B1031" vm="2054">
        <f ca="1"/>
        <v>24834.85</v>
      </c>
      <c r="C1031" s="7">
        <f t="shared" ca="1" si="82"/>
        <v>1.7414807623613839E-2</v>
      </c>
    </row>
    <row r="1032" spans="1:3" x14ac:dyDescent="0.35">
      <c r="A1032" vm="2055">
        <f ca="1"/>
        <v>45502</v>
      </c>
      <c r="B1032" vm="2056">
        <f ca="1"/>
        <v>24836.1</v>
      </c>
      <c r="C1032" s="7">
        <f t="shared" ca="1" si="82"/>
        <v>5.0331229834195685E-5</v>
      </c>
    </row>
    <row r="1033" spans="1:3" x14ac:dyDescent="0.35">
      <c r="A1033" vm="2057">
        <f ca="1"/>
        <v>45503</v>
      </c>
      <c r="B1033" vm="2058">
        <f ca="1"/>
        <v>24857.3</v>
      </c>
      <c r="C1033" s="7">
        <f t="shared" ca="1" si="82"/>
        <v>8.5323207050211575E-4</v>
      </c>
    </row>
    <row r="1034" spans="1:3" x14ac:dyDescent="0.35">
      <c r="A1034" vm="2059">
        <f ca="1"/>
        <v>45504</v>
      </c>
      <c r="B1034" vm="2060">
        <f ca="1"/>
        <v>24951.15</v>
      </c>
      <c r="C1034" s="7">
        <f t="shared" ca="1" si="82"/>
        <v>3.7684413413710642E-3</v>
      </c>
    </row>
    <row r="1035" spans="1:3" x14ac:dyDescent="0.35">
      <c r="A1035" vm="2061">
        <f ca="1"/>
        <v>45505</v>
      </c>
      <c r="B1035" vm="2062">
        <f ca="1"/>
        <v>25010.9</v>
      </c>
      <c r="C1035" s="7">
        <f t="shared" ca="1" si="82"/>
        <v>2.3918165281347566E-3</v>
      </c>
    </row>
    <row r="1036" spans="1:3" x14ac:dyDescent="0.35">
      <c r="A1036" vm="2063">
        <f ca="1"/>
        <v>45506</v>
      </c>
      <c r="B1036" vm="2064">
        <f ca="1"/>
        <v>24717.7</v>
      </c>
      <c r="C1036" s="7">
        <f t="shared" ca="1" si="82"/>
        <v>-1.179214365820847E-2</v>
      </c>
    </row>
    <row r="1037" spans="1:3" x14ac:dyDescent="0.35">
      <c r="A1037" vm="2065">
        <f ca="1"/>
        <v>45509</v>
      </c>
      <c r="B1037" vm="2066">
        <f ca="1"/>
        <v>24055.599999999999</v>
      </c>
      <c r="C1037" s="7">
        <f t="shared" ca="1" si="82"/>
        <v>-2.7151768509934573E-2</v>
      </c>
    </row>
    <row r="1038" spans="1:3" x14ac:dyDescent="0.35">
      <c r="A1038" vm="2067">
        <f ca="1"/>
        <v>45510</v>
      </c>
      <c r="B1038" vm="2068">
        <f ca="1"/>
        <v>23992.55</v>
      </c>
      <c r="C1038" s="7">
        <f t="shared" ca="1" si="82"/>
        <v>-2.6244521876233645E-3</v>
      </c>
    </row>
    <row r="1039" spans="1:3" x14ac:dyDescent="0.35">
      <c r="A1039" vm="2069">
        <f ca="1"/>
        <v>45511</v>
      </c>
      <c r="B1039" vm="2070">
        <f ca="1"/>
        <v>24297.5</v>
      </c>
      <c r="C1039" s="7">
        <f t="shared" ca="1" si="82"/>
        <v>1.2630098903435905E-2</v>
      </c>
    </row>
    <row r="1040" spans="1:3" x14ac:dyDescent="0.35">
      <c r="A1040" vm="2071">
        <f ca="1"/>
        <v>45512</v>
      </c>
      <c r="B1040" vm="2072">
        <f ca="1"/>
        <v>24117</v>
      </c>
      <c r="C1040" s="7">
        <f t="shared" ca="1" si="82"/>
        <v>-7.4564783815551433E-3</v>
      </c>
    </row>
    <row r="1041" spans="1:3" x14ac:dyDescent="0.35">
      <c r="A1041" vm="2073">
        <f ca="1"/>
        <v>45513</v>
      </c>
      <c r="B1041" vm="2074">
        <f ca="1"/>
        <v>24367.5</v>
      </c>
      <c r="C1041" s="7">
        <f t="shared" ca="1" si="82"/>
        <v>1.0333291215294636E-2</v>
      </c>
    </row>
    <row r="1042" spans="1:3" x14ac:dyDescent="0.35">
      <c r="A1042" vm="2075">
        <f ca="1"/>
        <v>45516</v>
      </c>
      <c r="B1042" vm="2076">
        <f ca="1"/>
        <v>24347</v>
      </c>
      <c r="C1042" s="7">
        <f t="shared" ca="1" si="82"/>
        <v>-8.4163857619835045E-4</v>
      </c>
    </row>
    <row r="1043" spans="1:3" x14ac:dyDescent="0.35">
      <c r="A1043" vm="2077">
        <f ca="1"/>
        <v>45517</v>
      </c>
      <c r="B1043" vm="2078">
        <f ca="1"/>
        <v>24139</v>
      </c>
      <c r="C1043" s="7">
        <f t="shared" ca="1" si="82"/>
        <v>-8.5798488623965701E-3</v>
      </c>
    </row>
    <row r="1044" spans="1:3" x14ac:dyDescent="0.35">
      <c r="A1044" vm="2079">
        <f ca="1"/>
        <v>45518</v>
      </c>
      <c r="B1044" vm="2080">
        <f ca="1"/>
        <v>24143.75</v>
      </c>
      <c r="C1044" s="7">
        <f t="shared" ca="1" si="82"/>
        <v>1.967576418212346E-4</v>
      </c>
    </row>
    <row r="1045" spans="1:3" x14ac:dyDescent="0.35">
      <c r="A1045" vm="2081">
        <f ca="1"/>
        <v>45520</v>
      </c>
      <c r="B1045" vm="2082">
        <f ca="1"/>
        <v>24541.15</v>
      </c>
      <c r="C1045" s="7">
        <f t="shared" ca="1" si="82"/>
        <v>1.6325753017997963E-2</v>
      </c>
    </row>
    <row r="1046" spans="1:3" x14ac:dyDescent="0.35">
      <c r="A1046" vm="2083">
        <f ca="1"/>
        <v>45523</v>
      </c>
      <c r="B1046" vm="2084">
        <f ca="1"/>
        <v>24572.65</v>
      </c>
      <c r="C1046" s="7">
        <f t="shared" ca="1" si="82"/>
        <v>1.2827353745464452E-3</v>
      </c>
    </row>
    <row r="1047" spans="1:3" x14ac:dyDescent="0.35">
      <c r="A1047" vm="2085">
        <f ca="1"/>
        <v>45524</v>
      </c>
      <c r="B1047" vm="2086">
        <f ca="1"/>
        <v>24698.85</v>
      </c>
      <c r="C1047" s="7">
        <f t="shared" ca="1" si="82"/>
        <v>5.1226480205889434E-3</v>
      </c>
    </row>
    <row r="1048" spans="1:3" x14ac:dyDescent="0.35">
      <c r="A1048" vm="2087">
        <f ca="1"/>
        <v>45525</v>
      </c>
      <c r="B1048" vm="2088">
        <f ca="1"/>
        <v>24770.2</v>
      </c>
      <c r="C1048" s="7">
        <f t="shared" ca="1" si="82"/>
        <v>2.8846339064908873E-3</v>
      </c>
    </row>
    <row r="1049" spans="1:3" x14ac:dyDescent="0.35">
      <c r="A1049" vm="2089">
        <f ca="1"/>
        <v>45526</v>
      </c>
      <c r="B1049" vm="2090">
        <f ca="1"/>
        <v>24811.5</v>
      </c>
      <c r="C1049" s="7">
        <f t="shared" ca="1" si="82"/>
        <v>1.6659376161698191E-3</v>
      </c>
    </row>
    <row r="1050" spans="1:3" x14ac:dyDescent="0.35">
      <c r="A1050" vm="2091">
        <f ca="1"/>
        <v>45527</v>
      </c>
      <c r="B1050" vm="2092">
        <f ca="1"/>
        <v>24823.15</v>
      </c>
      <c r="C1050" s="7">
        <f t="shared" ca="1" si="82"/>
        <v>4.6943013455067465E-4</v>
      </c>
    </row>
    <row r="1051" spans="1:3" x14ac:dyDescent="0.35">
      <c r="A1051" vm="2093">
        <f ca="1"/>
        <v>45530</v>
      </c>
      <c r="B1051" vm="2094">
        <f ca="1"/>
        <v>25010.6</v>
      </c>
      <c r="C1051" s="7">
        <f t="shared" ca="1" si="82"/>
        <v>7.5230495028018388E-3</v>
      </c>
    </row>
    <row r="1052" spans="1:3" x14ac:dyDescent="0.35">
      <c r="A1052" vm="2095">
        <f ca="1"/>
        <v>45531</v>
      </c>
      <c r="B1052" vm="2096">
        <f ca="1"/>
        <v>25017.75</v>
      </c>
      <c r="C1052" s="7">
        <f t="shared" ca="1" si="82"/>
        <v>2.8583793184004246E-4</v>
      </c>
    </row>
    <row r="1053" spans="1:3" x14ac:dyDescent="0.35">
      <c r="A1053" vm="2097">
        <f ca="1"/>
        <v>45532</v>
      </c>
      <c r="B1053" vm="2098">
        <f ca="1"/>
        <v>25052.35</v>
      </c>
      <c r="C1053" s="7">
        <f t="shared" ca="1" si="82"/>
        <v>1.3820625685767348E-3</v>
      </c>
    </row>
    <row r="1054" spans="1:3" x14ac:dyDescent="0.35">
      <c r="A1054" vm="2099">
        <f ca="1"/>
        <v>45533</v>
      </c>
      <c r="B1054" vm="2100">
        <f ca="1"/>
        <v>25151.95</v>
      </c>
      <c r="C1054" s="7">
        <f t="shared" ca="1" si="82"/>
        <v>3.9677928253165316E-3</v>
      </c>
    </row>
    <row r="1055" spans="1:3" x14ac:dyDescent="0.35">
      <c r="A1055" vm="2101">
        <f ca="1"/>
        <v>45534</v>
      </c>
      <c r="B1055" vm="2102">
        <f ca="1"/>
        <v>25235.9</v>
      </c>
      <c r="C1055" s="7">
        <f t="shared" ca="1" si="82"/>
        <v>3.332155576256976E-3</v>
      </c>
    </row>
    <row r="1056" spans="1:3" x14ac:dyDescent="0.35">
      <c r="A1056" vm="2103">
        <f ca="1"/>
        <v>45537</v>
      </c>
      <c r="B1056" vm="2104">
        <f ca="1"/>
        <v>25278.7</v>
      </c>
      <c r="C1056" s="7">
        <f t="shared" ca="1" si="82"/>
        <v>1.6945599981708784E-3</v>
      </c>
    </row>
    <row r="1057" spans="1:3" x14ac:dyDescent="0.35">
      <c r="A1057" vm="2105">
        <f ca="1"/>
        <v>45538</v>
      </c>
      <c r="B1057" vm="2106">
        <f ca="1"/>
        <v>25279.85</v>
      </c>
      <c r="C1057" s="7">
        <f t="shared" ca="1" si="82"/>
        <v>4.5491810987265924E-5</v>
      </c>
    </row>
    <row r="1058" spans="1:3" x14ac:dyDescent="0.35">
      <c r="A1058" vm="2107">
        <f ca="1"/>
        <v>45539</v>
      </c>
      <c r="B1058" vm="2108">
        <f ca="1"/>
        <v>25198.7</v>
      </c>
      <c r="C1058" s="7">
        <f t="shared" ca="1" si="82"/>
        <v>-3.2152298316295127E-3</v>
      </c>
    </row>
    <row r="1059" spans="1:3" x14ac:dyDescent="0.35">
      <c r="A1059" vm="2109">
        <f ca="1"/>
        <v>45540</v>
      </c>
      <c r="B1059" vm="2110">
        <f ca="1"/>
        <v>25145.1</v>
      </c>
      <c r="C1059" s="7">
        <f t="shared" ca="1" si="82"/>
        <v>-2.1293593353156458E-3</v>
      </c>
    </row>
    <row r="1060" spans="1:3" x14ac:dyDescent="0.35">
      <c r="A1060" vm="2111">
        <f ca="1"/>
        <v>45541</v>
      </c>
      <c r="B1060" vm="2112">
        <f ca="1"/>
        <v>24852.15</v>
      </c>
      <c r="C1060" s="7">
        <f t="shared" ca="1" si="82"/>
        <v>-1.1718778635040884E-2</v>
      </c>
    </row>
    <row r="1061" spans="1:3" x14ac:dyDescent="0.35">
      <c r="A1061" vm="2113">
        <f ca="1"/>
        <v>45544</v>
      </c>
      <c r="B1061" vm="2114">
        <f ca="1"/>
        <v>24936.400000000001</v>
      </c>
      <c r="C1061" s="7">
        <f t="shared" ca="1" si="82"/>
        <v>3.3843154867430215E-3</v>
      </c>
    </row>
    <row r="1062" spans="1:3" x14ac:dyDescent="0.35">
      <c r="A1062" vm="2115">
        <f ca="1"/>
        <v>45545</v>
      </c>
      <c r="B1062" vm="2116">
        <f ca="1"/>
        <v>25041.1</v>
      </c>
      <c r="C1062" s="7">
        <f t="shared" ca="1" si="82"/>
        <v>4.1898915779699352E-3</v>
      </c>
    </row>
    <row r="1063" spans="1:3" x14ac:dyDescent="0.35">
      <c r="A1063" vm="2117">
        <f ca="1"/>
        <v>45546</v>
      </c>
      <c r="B1063" vm="2118">
        <f ca="1"/>
        <v>24918.45</v>
      </c>
      <c r="C1063" s="7">
        <f t="shared" ca="1" si="82"/>
        <v>-4.9099820315822162E-3</v>
      </c>
    </row>
    <row r="1064" spans="1:3" x14ac:dyDescent="0.35">
      <c r="A1064" vm="2119">
        <f ca="1"/>
        <v>45547</v>
      </c>
      <c r="B1064" vm="2120">
        <f ca="1"/>
        <v>25388.9</v>
      </c>
      <c r="C1064" s="7">
        <f t="shared" ca="1" si="82"/>
        <v>1.8703577686811725E-2</v>
      </c>
    </row>
    <row r="1065" spans="1:3" x14ac:dyDescent="0.35">
      <c r="A1065" vm="2121">
        <f ca="1"/>
        <v>45548</v>
      </c>
      <c r="B1065" vm="2122">
        <f ca="1"/>
        <v>25356.5</v>
      </c>
      <c r="C1065" s="7">
        <f t="shared" ca="1" si="82"/>
        <v>-1.2769632085949123E-3</v>
      </c>
    </row>
    <row r="1066" spans="1:3" x14ac:dyDescent="0.35">
      <c r="A1066" vm="2123">
        <f ca="1"/>
        <v>45551</v>
      </c>
      <c r="B1066" vm="2124">
        <f ca="1"/>
        <v>25383.75</v>
      </c>
      <c r="C1066" s="7">
        <f t="shared" ca="1" si="82"/>
        <v>1.0740980826790941E-3</v>
      </c>
    </row>
    <row r="1067" spans="1:3" x14ac:dyDescent="0.35">
      <c r="A1067" vm="2125">
        <f ca="1"/>
        <v>45552</v>
      </c>
      <c r="B1067" vm="2126">
        <f ca="1"/>
        <v>25418.55</v>
      </c>
      <c r="C1067" s="7">
        <f t="shared" ca="1" si="82"/>
        <v>1.3700169261289907E-3</v>
      </c>
    </row>
    <row r="1068" spans="1:3" x14ac:dyDescent="0.35">
      <c r="A1068" vm="2127">
        <f ca="1"/>
        <v>45553</v>
      </c>
      <c r="B1068" vm="2128">
        <f ca="1"/>
        <v>25377.55</v>
      </c>
      <c r="C1068" s="7">
        <f t="shared" ca="1" si="82"/>
        <v>-1.6142975111744227E-3</v>
      </c>
    </row>
    <row r="1069" spans="1:3" x14ac:dyDescent="0.35">
      <c r="A1069" vm="2129">
        <f ca="1"/>
        <v>45554</v>
      </c>
      <c r="B1069" vm="2130">
        <f ca="1"/>
        <v>25415.8</v>
      </c>
      <c r="C1069" s="7">
        <f t="shared" ca="1" si="82"/>
        <v>1.5061029536485916E-3</v>
      </c>
    </row>
    <row r="1070" spans="1:3" x14ac:dyDescent="0.35">
      <c r="A1070" vm="2131">
        <f ca="1"/>
        <v>45555</v>
      </c>
      <c r="B1070" vm="2132">
        <f ca="1"/>
        <v>25790.95</v>
      </c>
      <c r="C1070" s="7">
        <f t="shared" ca="1" si="82"/>
        <v>1.4652627320371103E-2</v>
      </c>
    </row>
    <row r="1071" spans="1:3" x14ac:dyDescent="0.35">
      <c r="A1071" vm="2133">
        <f ca="1"/>
        <v>45558</v>
      </c>
      <c r="B1071" vm="2134">
        <f ca="1"/>
        <v>25939.05</v>
      </c>
      <c r="C1071" s="7">
        <f t="shared" ca="1" si="82"/>
        <v>5.7259000437972149E-3</v>
      </c>
    </row>
    <row r="1072" spans="1:3" x14ac:dyDescent="0.35">
      <c r="A1072" vm="2135">
        <f ca="1"/>
        <v>45559</v>
      </c>
      <c r="B1072" vm="2136">
        <f ca="1"/>
        <v>25940.400000000001</v>
      </c>
      <c r="C1072" s="7">
        <f t="shared" ca="1" si="82"/>
        <v>5.2043728308821627E-5</v>
      </c>
    </row>
    <row r="1073" spans="1:3" x14ac:dyDescent="0.35">
      <c r="A1073" vm="2137">
        <f ca="1"/>
        <v>45560</v>
      </c>
      <c r="B1073" vm="2138">
        <f ca="1"/>
        <v>26004.15</v>
      </c>
      <c r="C1073" s="7">
        <f t="shared" ca="1" si="82"/>
        <v>2.4545416990469533E-3</v>
      </c>
    </row>
    <row r="1074" spans="1:3" x14ac:dyDescent="0.35">
      <c r="A1074" vm="2139">
        <f ca="1"/>
        <v>45561</v>
      </c>
      <c r="B1074" vm="2140">
        <f ca="1"/>
        <v>26216.05</v>
      </c>
      <c r="C1074" s="7">
        <f t="shared" ca="1" si="82"/>
        <v>8.1156779580020509E-3</v>
      </c>
    </row>
    <row r="1075" spans="1:3" x14ac:dyDescent="0.35">
      <c r="A1075" vm="2141">
        <f ca="1"/>
        <v>45562</v>
      </c>
      <c r="B1075" vm="2142">
        <f ca="1"/>
        <v>26178.95</v>
      </c>
      <c r="C1075" s="7">
        <f t="shared" ca="1" si="82"/>
        <v>-1.4161659013423675E-3</v>
      </c>
    </row>
    <row r="1076" spans="1:3" x14ac:dyDescent="0.35">
      <c r="A1076" vm="2143">
        <f ca="1"/>
        <v>45565</v>
      </c>
      <c r="B1076" vm="2144">
        <f ca="1"/>
        <v>25810.85</v>
      </c>
      <c r="C1076" s="7">
        <f t="shared" ca="1" si="82"/>
        <v>-1.4160706565616464E-2</v>
      </c>
    </row>
    <row r="1077" spans="1:3" x14ac:dyDescent="0.35">
      <c r="A1077" vm="2145">
        <f ca="1"/>
        <v>45566</v>
      </c>
      <c r="B1077" vm="2146">
        <f ca="1"/>
        <v>25796.9</v>
      </c>
      <c r="C1077" s="7">
        <f t="shared" ca="1" si="82"/>
        <v>-5.4061649034323775E-4</v>
      </c>
    </row>
    <row r="1078" spans="1:3" x14ac:dyDescent="0.35">
      <c r="A1078" vm="2147">
        <f ca="1"/>
        <v>45568</v>
      </c>
      <c r="B1078" vm="2148">
        <f ca="1"/>
        <v>25250.1</v>
      </c>
      <c r="C1078" s="7">
        <f t="shared" ca="1" si="82"/>
        <v>-2.1424213560051142E-2</v>
      </c>
    </row>
    <row r="1079" spans="1:3" x14ac:dyDescent="0.35">
      <c r="A1079" vm="2149">
        <f ca="1"/>
        <v>45569</v>
      </c>
      <c r="B1079" vm="2150">
        <f ca="1"/>
        <v>25014.6</v>
      </c>
      <c r="C1079" s="7">
        <f t="shared" ca="1" si="82"/>
        <v>-9.3704617030021236E-3</v>
      </c>
    </row>
    <row r="1080" spans="1:3" x14ac:dyDescent="0.35">
      <c r="A1080" vm="2151">
        <f ca="1"/>
        <v>45572</v>
      </c>
      <c r="B1080" vm="2152">
        <f ca="1"/>
        <v>24795.75</v>
      </c>
      <c r="C1080" s="7">
        <f t="shared" ca="1" si="82"/>
        <v>-8.7873868890513806E-3</v>
      </c>
    </row>
    <row r="1081" spans="1:3" x14ac:dyDescent="0.35">
      <c r="A1081" vm="2153">
        <f ca="1"/>
        <v>45573</v>
      </c>
      <c r="B1081" vm="2154">
        <f ca="1"/>
        <v>25013.15</v>
      </c>
      <c r="C1081" s="7">
        <f t="shared" ca="1" si="82"/>
        <v>8.7294190611797214E-3</v>
      </c>
    </row>
    <row r="1082" spans="1:3" x14ac:dyDescent="0.35">
      <c r="A1082" vm="2155">
        <f ca="1"/>
        <v>45574</v>
      </c>
      <c r="B1082" vm="2156">
        <f ca="1"/>
        <v>24981.95</v>
      </c>
      <c r="C1082" s="7">
        <f t="shared" ca="1" si="82"/>
        <v>-1.2481224780150524E-3</v>
      </c>
    </row>
    <row r="1083" spans="1:3" x14ac:dyDescent="0.35">
      <c r="A1083" vm="2157">
        <f ca="1"/>
        <v>45575</v>
      </c>
      <c r="B1083" vm="2158">
        <f ca="1"/>
        <v>24998.45</v>
      </c>
      <c r="C1083" s="7">
        <f t="shared" ca="1" si="82"/>
        <v>6.6025884544412166E-4</v>
      </c>
    </row>
    <row r="1084" spans="1:3" x14ac:dyDescent="0.35">
      <c r="A1084" vm="2159">
        <f ca="1"/>
        <v>45576</v>
      </c>
      <c r="B1084" vm="2160">
        <f ca="1"/>
        <v>24964.25</v>
      </c>
      <c r="C1084" s="7">
        <f t="shared" ca="1" si="82"/>
        <v>-1.3690215037028451E-3</v>
      </c>
    </row>
    <row r="1085" spans="1:3" x14ac:dyDescent="0.35">
      <c r="A1085" vm="2161">
        <f ca="1"/>
        <v>45579</v>
      </c>
      <c r="B1085" vm="2162">
        <f ca="1"/>
        <v>25127.95</v>
      </c>
      <c r="C1085" s="7">
        <f t="shared" ca="1" si="82"/>
        <v>6.5359709797854493E-3</v>
      </c>
    </row>
    <row r="1086" spans="1:3" x14ac:dyDescent="0.35">
      <c r="A1086" vm="2163">
        <f ca="1"/>
        <v>45580</v>
      </c>
      <c r="B1086" vm="2164">
        <f ca="1"/>
        <v>25057.35</v>
      </c>
      <c r="C1086" s="7">
        <f t="shared" ca="1" si="82"/>
        <v>-2.8135747549046168E-3</v>
      </c>
    </row>
    <row r="1087" spans="1:3" x14ac:dyDescent="0.35">
      <c r="A1087" vm="2165">
        <f ca="1"/>
        <v>45581</v>
      </c>
      <c r="B1087" vm="2166">
        <f ca="1"/>
        <v>24971.3</v>
      </c>
      <c r="C1087" s="7">
        <f t="shared" ca="1" si="82"/>
        <v>-3.4400322558512829E-3</v>
      </c>
    </row>
    <row r="1088" spans="1:3" x14ac:dyDescent="0.35">
      <c r="A1088" vm="2167">
        <f ca="1"/>
        <v>45582</v>
      </c>
      <c r="B1088" vm="2168">
        <f ca="1"/>
        <v>24749.85</v>
      </c>
      <c r="C1088" s="7">
        <f t="shared" ca="1" si="82"/>
        <v>-8.9077370211750866E-3</v>
      </c>
    </row>
    <row r="1089" spans="1:3" x14ac:dyDescent="0.35">
      <c r="A1089" vm="2169">
        <f ca="1"/>
        <v>45583</v>
      </c>
      <c r="B1089" vm="2170">
        <f ca="1"/>
        <v>24854.05</v>
      </c>
      <c r="C1089" s="7">
        <f t="shared" ca="1" si="82"/>
        <v>4.2012887401181526E-3</v>
      </c>
    </row>
    <row r="1090" spans="1:3" x14ac:dyDescent="0.35">
      <c r="A1090" vm="2171">
        <f ca="1"/>
        <v>45586</v>
      </c>
      <c r="B1090" vm="2172">
        <f ca="1"/>
        <v>24781.1</v>
      </c>
      <c r="C1090" s="7">
        <f t="shared" ca="1" si="82"/>
        <v>-2.9394512770190822E-3</v>
      </c>
    </row>
    <row r="1091" spans="1:3" x14ac:dyDescent="0.35">
      <c r="A1091" vm="2173">
        <f ca="1"/>
        <v>45587</v>
      </c>
      <c r="B1091" vm="2174">
        <f ca="1"/>
        <v>24472.1</v>
      </c>
      <c r="C1091" s="7">
        <f t="shared" ca="1" si="82"/>
        <v>-1.2547572710405439E-2</v>
      </c>
    </row>
    <row r="1092" spans="1:3" x14ac:dyDescent="0.35">
      <c r="A1092" vm="2175">
        <f ca="1"/>
        <v>45588</v>
      </c>
      <c r="B1092" vm="2176">
        <f ca="1"/>
        <v>24435.5</v>
      </c>
      <c r="C1092" s="7">
        <f t="shared" ca="1" si="82"/>
        <v>-1.4967001787999864E-3</v>
      </c>
    </row>
    <row r="1093" spans="1:3" x14ac:dyDescent="0.35">
      <c r="A1093" vm="2177">
        <f ca="1"/>
        <v>45589</v>
      </c>
      <c r="B1093" vm="2178">
        <f ca="1"/>
        <v>24399.4</v>
      </c>
      <c r="C1093" s="7">
        <f t="shared" ref="C1093:C1156" ca="1" si="83">LN(B1093/B1092)</f>
        <v>-1.4784511312879243E-3</v>
      </c>
    </row>
    <row r="1094" spans="1:3" x14ac:dyDescent="0.35">
      <c r="A1094" vm="2179">
        <f ca="1"/>
        <v>45590</v>
      </c>
      <c r="B1094" vm="2180">
        <f ca="1"/>
        <v>24180.799999999999</v>
      </c>
      <c r="C1094" s="7">
        <f t="shared" ca="1" si="83"/>
        <v>-8.999611999159645E-3</v>
      </c>
    </row>
    <row r="1095" spans="1:3" x14ac:dyDescent="0.35">
      <c r="A1095" vm="2181">
        <f ca="1"/>
        <v>45593</v>
      </c>
      <c r="B1095" vm="2182">
        <f ca="1"/>
        <v>24339.15</v>
      </c>
      <c r="C1095" s="7">
        <f t="shared" ca="1" si="83"/>
        <v>6.5272351766822402E-3</v>
      </c>
    </row>
    <row r="1096" spans="1:3" x14ac:dyDescent="0.35">
      <c r="A1096" vm="2183">
        <f ca="1"/>
        <v>45594</v>
      </c>
      <c r="B1096" vm="2184">
        <f ca="1"/>
        <v>24466.85</v>
      </c>
      <c r="C1096" s="7">
        <f t="shared" ca="1" si="83"/>
        <v>5.2329751018960107E-3</v>
      </c>
    </row>
    <row r="1097" spans="1:3" x14ac:dyDescent="0.35">
      <c r="A1097" vm="2185">
        <f ca="1"/>
        <v>45595</v>
      </c>
      <c r="B1097" vm="2186">
        <f ca="1"/>
        <v>24340.85</v>
      </c>
      <c r="C1097" s="7">
        <f t="shared" ca="1" si="83"/>
        <v>-5.1631312234782087E-3</v>
      </c>
    </row>
    <row r="1098" spans="1:3" x14ac:dyDescent="0.35">
      <c r="A1098" vm="2187">
        <f ca="1"/>
        <v>45596</v>
      </c>
      <c r="B1098" vm="2188">
        <f ca="1"/>
        <v>24205.35</v>
      </c>
      <c r="C1098" s="7">
        <f t="shared" ca="1" si="83"/>
        <v>-5.582325779352925E-3</v>
      </c>
    </row>
    <row r="1099" spans="1:3" x14ac:dyDescent="0.35">
      <c r="A1099" vm="2189">
        <f ca="1"/>
        <v>45597</v>
      </c>
      <c r="B1099" vm="2190">
        <f ca="1"/>
        <v>24304.35</v>
      </c>
      <c r="C1099" s="7">
        <f t="shared" ca="1" si="83"/>
        <v>4.0816635619174632E-3</v>
      </c>
    </row>
    <row r="1100" spans="1:3" x14ac:dyDescent="0.35">
      <c r="A1100" vm="2191">
        <f ca="1"/>
        <v>45600</v>
      </c>
      <c r="B1100" vm="2192">
        <f ca="1"/>
        <v>23995.35</v>
      </c>
      <c r="C1100" s="7">
        <f t="shared" ca="1" si="83"/>
        <v>-1.2795285095394087E-2</v>
      </c>
    </row>
    <row r="1101" spans="1:3" x14ac:dyDescent="0.35">
      <c r="A1101" vm="2193">
        <f ca="1"/>
        <v>45601</v>
      </c>
      <c r="B1101" vm="2194">
        <f ca="1"/>
        <v>24213.3</v>
      </c>
      <c r="C1101" s="7">
        <f t="shared" ca="1" si="83"/>
        <v>9.0420073960085362E-3</v>
      </c>
    </row>
    <row r="1102" spans="1:3" x14ac:dyDescent="0.35">
      <c r="A1102" vm="2195">
        <f ca="1"/>
        <v>45602</v>
      </c>
      <c r="B1102" vm="2196">
        <f ca="1"/>
        <v>24484.05</v>
      </c>
      <c r="C1102" s="7">
        <f t="shared" ca="1" si="83"/>
        <v>1.111981616471547E-2</v>
      </c>
    </row>
    <row r="1103" spans="1:3" x14ac:dyDescent="0.35">
      <c r="A1103" vm="2197">
        <f ca="1"/>
        <v>45603</v>
      </c>
      <c r="B1103" vm="2198">
        <f ca="1"/>
        <v>24199.35</v>
      </c>
      <c r="C1103" s="7">
        <f t="shared" ca="1" si="83"/>
        <v>-1.1696111838928169E-2</v>
      </c>
    </row>
    <row r="1104" spans="1:3" x14ac:dyDescent="0.35">
      <c r="A1104" vm="2199">
        <f ca="1"/>
        <v>45604</v>
      </c>
      <c r="B1104" vm="2200">
        <f ca="1"/>
        <v>24148.2</v>
      </c>
      <c r="C1104" s="7">
        <f t="shared" ca="1" si="83"/>
        <v>-2.115930138503043E-3</v>
      </c>
    </row>
    <row r="1105" spans="1:3" x14ac:dyDescent="0.35">
      <c r="A1105" vm="2201">
        <f ca="1"/>
        <v>45607</v>
      </c>
      <c r="B1105" vm="2202">
        <f ca="1"/>
        <v>24141.3</v>
      </c>
      <c r="C1105" s="7">
        <f t="shared" ca="1" si="83"/>
        <v>-2.8577641296602358E-4</v>
      </c>
    </row>
    <row r="1106" spans="1:3" x14ac:dyDescent="0.35">
      <c r="A1106" vm="2203">
        <f ca="1"/>
        <v>45608</v>
      </c>
      <c r="B1106" vm="2204">
        <f ca="1"/>
        <v>23883.45</v>
      </c>
      <c r="C1106" s="7">
        <f t="shared" ca="1" si="83"/>
        <v>-1.0738316295232621E-2</v>
      </c>
    </row>
    <row r="1107" spans="1:3" x14ac:dyDescent="0.35">
      <c r="A1107" vm="2205">
        <f ca="1"/>
        <v>45609</v>
      </c>
      <c r="B1107" vm="2206">
        <f ca="1"/>
        <v>23559.05</v>
      </c>
      <c r="C1107" s="7">
        <f t="shared" ca="1" si="83"/>
        <v>-1.367571506132014E-2</v>
      </c>
    </row>
    <row r="1108" spans="1:3" x14ac:dyDescent="0.35">
      <c r="A1108" vm="2207">
        <f ca="1"/>
        <v>45610</v>
      </c>
      <c r="B1108" vm="2208">
        <f ca="1"/>
        <v>23532.7</v>
      </c>
      <c r="C1108" s="7">
        <f t="shared" ca="1" si="83"/>
        <v>-1.1190921021192711E-3</v>
      </c>
    </row>
    <row r="1109" spans="1:3" x14ac:dyDescent="0.35">
      <c r="A1109" vm="2209">
        <f ca="1"/>
        <v>45614</v>
      </c>
      <c r="B1109" vm="2210">
        <f ca="1"/>
        <v>23453.8</v>
      </c>
      <c r="C1109" s="7">
        <f t="shared" ca="1" si="83"/>
        <v>-3.3584146152224673E-3</v>
      </c>
    </row>
    <row r="1110" spans="1:3" x14ac:dyDescent="0.35">
      <c r="A1110" vm="2211">
        <f ca="1"/>
        <v>45615</v>
      </c>
      <c r="B1110" vm="2212">
        <f ca="1"/>
        <v>23518.5</v>
      </c>
      <c r="C1110" s="7">
        <f t="shared" ca="1" si="83"/>
        <v>2.7548168140559032E-3</v>
      </c>
    </row>
    <row r="1111" spans="1:3" x14ac:dyDescent="0.35">
      <c r="A1111" vm="2213">
        <f ca="1"/>
        <v>45617</v>
      </c>
      <c r="B1111" vm="2214">
        <f ca="1"/>
        <v>23349.9</v>
      </c>
      <c r="C1111" s="7">
        <f t="shared" ca="1" si="83"/>
        <v>-7.1946440359882038E-3</v>
      </c>
    </row>
    <row r="1112" spans="1:3" x14ac:dyDescent="0.35">
      <c r="A1112" vm="2215">
        <f ca="1"/>
        <v>45618</v>
      </c>
      <c r="B1112" vm="2216">
        <f ca="1"/>
        <v>23907.25</v>
      </c>
      <c r="C1112" s="7">
        <f t="shared" ca="1" si="83"/>
        <v>2.3589058766826355E-2</v>
      </c>
    </row>
    <row r="1113" spans="1:3" x14ac:dyDescent="0.35">
      <c r="A1113" vm="2217">
        <f ca="1"/>
        <v>45621</v>
      </c>
      <c r="B1113" vm="2218">
        <f ca="1"/>
        <v>24221.9</v>
      </c>
      <c r="C1113" s="7">
        <f t="shared" ca="1" si="83"/>
        <v>1.307542239477766E-2</v>
      </c>
    </row>
    <row r="1114" spans="1:3" x14ac:dyDescent="0.35">
      <c r="A1114" vm="2219">
        <f ca="1"/>
        <v>45622</v>
      </c>
      <c r="B1114" vm="2220">
        <f ca="1"/>
        <v>24194.5</v>
      </c>
      <c r="C1114" s="7">
        <f t="shared" ca="1" si="83"/>
        <v>-1.1318480070857482E-3</v>
      </c>
    </row>
    <row r="1115" spans="1:3" x14ac:dyDescent="0.35">
      <c r="A1115" vm="2221">
        <f ca="1"/>
        <v>45623</v>
      </c>
      <c r="B1115" vm="2222">
        <f ca="1"/>
        <v>24274.9</v>
      </c>
      <c r="C1115" s="7">
        <f t="shared" ca="1" si="83"/>
        <v>3.3175600994260466E-3</v>
      </c>
    </row>
    <row r="1116" spans="1:3" x14ac:dyDescent="0.35">
      <c r="A1116" vm="2223">
        <f ca="1"/>
        <v>45624</v>
      </c>
      <c r="B1116" vm="2224">
        <f ca="1"/>
        <v>23914.15</v>
      </c>
      <c r="C1116" s="7">
        <f t="shared" ca="1" si="83"/>
        <v>-1.4972560750343969E-2</v>
      </c>
    </row>
    <row r="1117" spans="1:3" x14ac:dyDescent="0.35">
      <c r="A1117" vm="2225">
        <f ca="1"/>
        <v>45625</v>
      </c>
      <c r="B1117" vm="2226">
        <f ca="1"/>
        <v>24131.1</v>
      </c>
      <c r="C1117" s="7">
        <f t="shared" ca="1" si="83"/>
        <v>9.0311310507838367E-3</v>
      </c>
    </row>
    <row r="1118" spans="1:3" x14ac:dyDescent="0.35">
      <c r="A1118" vm="2227">
        <f ca="1"/>
        <v>45628</v>
      </c>
      <c r="B1118" vm="2228">
        <f ca="1"/>
        <v>24276.05</v>
      </c>
      <c r="C1118" s="7">
        <f t="shared" ca="1" si="83"/>
        <v>5.988802614002176E-3</v>
      </c>
    </row>
    <row r="1119" spans="1:3" x14ac:dyDescent="0.35">
      <c r="A1119" vm="2229">
        <f ca="1"/>
        <v>45629</v>
      </c>
      <c r="B1119" vm="2230">
        <f ca="1"/>
        <v>24457.15</v>
      </c>
      <c r="C1119" s="7">
        <f t="shared" ca="1" si="83"/>
        <v>7.4323390894845123E-3</v>
      </c>
    </row>
    <row r="1120" spans="1:3" x14ac:dyDescent="0.35">
      <c r="A1120" vm="2231">
        <f ca="1"/>
        <v>45630</v>
      </c>
      <c r="B1120" vm="2232">
        <f ca="1"/>
        <v>24467.45</v>
      </c>
      <c r="C1120" s="7">
        <f t="shared" ca="1" si="83"/>
        <v>4.2105608026115151E-4</v>
      </c>
    </row>
    <row r="1121" spans="1:3" x14ac:dyDescent="0.35">
      <c r="A1121" vm="2233">
        <f ca="1"/>
        <v>45631</v>
      </c>
      <c r="B1121" vm="2234">
        <f ca="1"/>
        <v>24708.400000000001</v>
      </c>
      <c r="C1121" s="7">
        <f t="shared" ca="1" si="83"/>
        <v>9.7996040025433873E-3</v>
      </c>
    </row>
    <row r="1122" spans="1:3" x14ac:dyDescent="0.35">
      <c r="A1122" vm="2235">
        <f ca="1"/>
        <v>45632</v>
      </c>
      <c r="B1122" vm="2236">
        <f ca="1"/>
        <v>24677.8</v>
      </c>
      <c r="C1122" s="7">
        <f t="shared" ca="1" si="83"/>
        <v>-1.2392127321359235E-3</v>
      </c>
    </row>
    <row r="1123" spans="1:3" x14ac:dyDescent="0.35">
      <c r="A1123" vm="2237">
        <f ca="1"/>
        <v>45635</v>
      </c>
      <c r="B1123" vm="2238">
        <f ca="1"/>
        <v>24619</v>
      </c>
      <c r="C1123" s="7">
        <f t="shared" ca="1" si="83"/>
        <v>-2.3855515118706054E-3</v>
      </c>
    </row>
    <row r="1124" spans="1:3" x14ac:dyDescent="0.35">
      <c r="A1124" vm="2239">
        <f ca="1"/>
        <v>45636</v>
      </c>
      <c r="B1124" vm="2240">
        <f ca="1"/>
        <v>24610.05</v>
      </c>
      <c r="C1124" s="7">
        <f t="shared" ca="1" si="83"/>
        <v>-3.6360645182499104E-4</v>
      </c>
    </row>
    <row r="1125" spans="1:3" x14ac:dyDescent="0.35">
      <c r="A1125" vm="2241">
        <f ca="1"/>
        <v>45637</v>
      </c>
      <c r="B1125" vm="2242">
        <f ca="1"/>
        <v>24641.8</v>
      </c>
      <c r="C1125" s="7">
        <f t="shared" ca="1" si="83"/>
        <v>1.2892918498735822E-3</v>
      </c>
    </row>
    <row r="1126" spans="1:3" x14ac:dyDescent="0.35">
      <c r="A1126" vm="2243">
        <f ca="1"/>
        <v>45638</v>
      </c>
      <c r="B1126" vm="2244">
        <f ca="1"/>
        <v>24548.7</v>
      </c>
      <c r="C1126" s="7">
        <f t="shared" ca="1" si="83"/>
        <v>-3.7852882635684751E-3</v>
      </c>
    </row>
    <row r="1127" spans="1:3" x14ac:dyDescent="0.35">
      <c r="A1127" vm="2245">
        <f ca="1"/>
        <v>45639</v>
      </c>
      <c r="B1127" vm="2246">
        <f ca="1"/>
        <v>24768.3</v>
      </c>
      <c r="C1127" s="7">
        <f t="shared" ca="1" si="83"/>
        <v>8.9057100554239786E-3</v>
      </c>
    </row>
    <row r="1128" spans="1:3" x14ac:dyDescent="0.35">
      <c r="A1128" vm="2247">
        <f ca="1"/>
        <v>45642</v>
      </c>
      <c r="B1128" vm="2248">
        <f ca="1"/>
        <v>24668.25</v>
      </c>
      <c r="C1128" s="7">
        <f t="shared" ca="1" si="83"/>
        <v>-4.0476180718514044E-3</v>
      </c>
    </row>
    <row r="1129" spans="1:3" x14ac:dyDescent="0.35">
      <c r="A1129" vm="2249">
        <f ca="1"/>
        <v>45643</v>
      </c>
      <c r="B1129" vm="2250">
        <f ca="1"/>
        <v>24336</v>
      </c>
      <c r="C1129" s="7">
        <f t="shared" ca="1" si="83"/>
        <v>-1.3560256148274351E-2</v>
      </c>
    </row>
    <row r="1130" spans="1:3" x14ac:dyDescent="0.35">
      <c r="A1130" vm="2251">
        <f ca="1"/>
        <v>45644</v>
      </c>
      <c r="B1130" vm="2252">
        <f ca="1"/>
        <v>24198.85</v>
      </c>
      <c r="C1130" s="7">
        <f t="shared" ca="1" si="83"/>
        <v>-5.6516241445957781E-3</v>
      </c>
    </row>
    <row r="1131" spans="1:3" x14ac:dyDescent="0.35">
      <c r="A1131" vm="2253">
        <f ca="1"/>
        <v>45645</v>
      </c>
      <c r="B1131" vm="2254">
        <f ca="1"/>
        <v>23951.7</v>
      </c>
      <c r="C1131" s="7">
        <f t="shared" ca="1" si="83"/>
        <v>-1.0265808823608006E-2</v>
      </c>
    </row>
    <row r="1132" spans="1:3" x14ac:dyDescent="0.35">
      <c r="A1132" vm="2255">
        <f ca="1"/>
        <v>45646</v>
      </c>
      <c r="B1132" vm="2256">
        <f ca="1"/>
        <v>23587.5</v>
      </c>
      <c r="C1132" s="7">
        <f t="shared" ca="1" si="83"/>
        <v>-1.5322391854064712E-2</v>
      </c>
    </row>
    <row r="1133" spans="1:3" x14ac:dyDescent="0.35">
      <c r="A1133" vm="2257">
        <f ca="1"/>
        <v>45649</v>
      </c>
      <c r="B1133" vm="2258">
        <f ca="1"/>
        <v>23753.45</v>
      </c>
      <c r="C1133" s="7">
        <f t="shared" ca="1" si="83"/>
        <v>7.0108723942055237E-3</v>
      </c>
    </row>
    <row r="1134" spans="1:3" x14ac:dyDescent="0.35">
      <c r="A1134" vm="2259">
        <f ca="1"/>
        <v>45650</v>
      </c>
      <c r="B1134" vm="2260">
        <f ca="1"/>
        <v>23727.65</v>
      </c>
      <c r="C1134" s="7">
        <f t="shared" ca="1" si="83"/>
        <v>-1.0867483078192092E-3</v>
      </c>
    </row>
    <row r="1135" spans="1:3" x14ac:dyDescent="0.35">
      <c r="A1135" vm="2261">
        <f ca="1"/>
        <v>45652</v>
      </c>
      <c r="B1135" vm="2262">
        <f ca="1"/>
        <v>23750.2</v>
      </c>
      <c r="C1135" s="7">
        <f t="shared" ca="1" si="83"/>
        <v>9.4991671677012402E-4</v>
      </c>
    </row>
    <row r="1136" spans="1:3" x14ac:dyDescent="0.35">
      <c r="A1136" vm="2263">
        <f ca="1"/>
        <v>45653</v>
      </c>
      <c r="B1136" vm="2264">
        <f ca="1"/>
        <v>23813.4</v>
      </c>
      <c r="C1136" s="7">
        <f t="shared" ca="1" si="83"/>
        <v>2.6574959504618452E-3</v>
      </c>
    </row>
    <row r="1137" spans="1:3" x14ac:dyDescent="0.35">
      <c r="A1137" vm="2265">
        <f ca="1"/>
        <v>45656</v>
      </c>
      <c r="B1137" vm="2266">
        <f ca="1"/>
        <v>23644.9</v>
      </c>
      <c r="C1137" s="7">
        <f t="shared" ca="1" si="83"/>
        <v>-7.1010005853283714E-3</v>
      </c>
    </row>
    <row r="1138" spans="1:3" x14ac:dyDescent="0.35">
      <c r="A1138" vm="2267">
        <f ca="1"/>
        <v>45657</v>
      </c>
      <c r="B1138" vm="2268">
        <f ca="1"/>
        <v>23644.799999999999</v>
      </c>
      <c r="C1138" s="7">
        <f t="shared" ca="1" si="83"/>
        <v>-4.229250767129392E-6</v>
      </c>
    </row>
    <row r="1139" spans="1:3" x14ac:dyDescent="0.35">
      <c r="A1139" vm="2269">
        <f ca="1"/>
        <v>45658</v>
      </c>
      <c r="B1139" vm="2270">
        <f ca="1"/>
        <v>23742.9</v>
      </c>
      <c r="C1139" s="7">
        <f t="shared" ca="1" si="83"/>
        <v>4.1403208063656048E-3</v>
      </c>
    </row>
    <row r="1140" spans="1:3" x14ac:dyDescent="0.35">
      <c r="A1140" vm="2271">
        <f ca="1"/>
        <v>45659</v>
      </c>
      <c r="B1140" vm="2272">
        <f ca="1"/>
        <v>24188.65</v>
      </c>
      <c r="C1140" s="7">
        <f t="shared" ca="1" si="83"/>
        <v>1.8599976460843735E-2</v>
      </c>
    </row>
    <row r="1141" spans="1:3" x14ac:dyDescent="0.35">
      <c r="A1141" vm="2273">
        <f ca="1"/>
        <v>45660</v>
      </c>
      <c r="B1141" vm="2274">
        <f ca="1"/>
        <v>24004.75</v>
      </c>
      <c r="C1141" s="7">
        <f t="shared" ca="1" si="83"/>
        <v>-7.6317874477081537E-3</v>
      </c>
    </row>
    <row r="1142" spans="1:3" x14ac:dyDescent="0.35">
      <c r="A1142" vm="2275">
        <f ca="1"/>
        <v>45663</v>
      </c>
      <c r="B1142" vm="2276">
        <f ca="1"/>
        <v>23616.05</v>
      </c>
      <c r="C1142" s="7">
        <f t="shared" ca="1" si="83"/>
        <v>-1.6325161807199819E-2</v>
      </c>
    </row>
    <row r="1143" spans="1:3" x14ac:dyDescent="0.35">
      <c r="A1143" vm="2277">
        <f ca="1"/>
        <v>45664</v>
      </c>
      <c r="B1143" vm="2278">
        <f ca="1"/>
        <v>23707.9</v>
      </c>
      <c r="C1143" s="7">
        <f t="shared" ca="1" si="83"/>
        <v>3.8817603067130878E-3</v>
      </c>
    </row>
    <row r="1144" spans="1:3" x14ac:dyDescent="0.35">
      <c r="A1144" vm="2279">
        <f ca="1"/>
        <v>45665</v>
      </c>
      <c r="B1144" vm="2280">
        <f ca="1"/>
        <v>23688.95</v>
      </c>
      <c r="C1144" s="7">
        <f t="shared" ca="1" si="83"/>
        <v>-7.9963124172743882E-4</v>
      </c>
    </row>
    <row r="1145" spans="1:3" x14ac:dyDescent="0.35">
      <c r="A1145" vm="2281">
        <f ca="1"/>
        <v>45666</v>
      </c>
      <c r="B1145" vm="2282">
        <f ca="1"/>
        <v>23526.5</v>
      </c>
      <c r="C1145" s="7">
        <f t="shared" ca="1" si="83"/>
        <v>-6.8812492953755225E-3</v>
      </c>
    </row>
    <row r="1146" spans="1:3" x14ac:dyDescent="0.35">
      <c r="A1146" vm="2283">
        <f ca="1"/>
        <v>45667</v>
      </c>
      <c r="B1146" vm="2284">
        <f ca="1"/>
        <v>23431.5</v>
      </c>
      <c r="C1146" s="7">
        <f t="shared" ca="1" si="83"/>
        <v>-4.0461744370668276E-3</v>
      </c>
    </row>
    <row r="1147" spans="1:3" x14ac:dyDescent="0.35">
      <c r="A1147" vm="2285">
        <f ca="1"/>
        <v>45670</v>
      </c>
      <c r="B1147" vm="2286">
        <f ca="1"/>
        <v>23085.95</v>
      </c>
      <c r="C1147" s="7">
        <f t="shared" ca="1" si="83"/>
        <v>-1.4857063581440453E-2</v>
      </c>
    </row>
    <row r="1148" spans="1:3" x14ac:dyDescent="0.35">
      <c r="A1148" vm="2287">
        <f ca="1"/>
        <v>45671</v>
      </c>
      <c r="B1148" vm="2288">
        <f ca="1"/>
        <v>23176.05</v>
      </c>
      <c r="C1148" s="7">
        <f t="shared" ca="1" si="83"/>
        <v>3.8952104933376291E-3</v>
      </c>
    </row>
    <row r="1149" spans="1:3" x14ac:dyDescent="0.35">
      <c r="A1149" vm="2289">
        <f ca="1"/>
        <v>45672</v>
      </c>
      <c r="B1149" vm="2290">
        <f ca="1"/>
        <v>23213.200000000001</v>
      </c>
      <c r="C1149" s="7">
        <f t="shared" ca="1" si="83"/>
        <v>1.6016645210618786E-3</v>
      </c>
    </row>
    <row r="1150" spans="1:3" x14ac:dyDescent="0.35">
      <c r="A1150" vm="2291">
        <f ca="1"/>
        <v>45673</v>
      </c>
      <c r="B1150" vm="2292">
        <f ca="1"/>
        <v>23311.8</v>
      </c>
      <c r="C1150" s="7">
        <f t="shared" ca="1" si="83"/>
        <v>4.2385877535739327E-3</v>
      </c>
    </row>
    <row r="1151" spans="1:3" x14ac:dyDescent="0.35">
      <c r="A1151" vm="2293">
        <f ca="1"/>
        <v>45674</v>
      </c>
      <c r="B1151" vm="2294">
        <f ca="1"/>
        <v>23203.200000000001</v>
      </c>
      <c r="C1151" s="7">
        <f t="shared" ca="1" si="83"/>
        <v>-4.6694699484325849E-3</v>
      </c>
    </row>
    <row r="1152" spans="1:3" x14ac:dyDescent="0.35">
      <c r="A1152" vm="2295">
        <f ca="1"/>
        <v>45677</v>
      </c>
      <c r="B1152" vm="2296">
        <f ca="1"/>
        <v>23344.75</v>
      </c>
      <c r="C1152" s="7">
        <f t="shared" ca="1" si="83"/>
        <v>6.0819192391741118E-3</v>
      </c>
    </row>
    <row r="1153" spans="1:3" x14ac:dyDescent="0.35">
      <c r="A1153" vm="2297">
        <f ca="1"/>
        <v>45678</v>
      </c>
      <c r="B1153" vm="2298">
        <f ca="1"/>
        <v>23024.65</v>
      </c>
      <c r="C1153" s="7">
        <f t="shared" ca="1" si="83"/>
        <v>-1.3806738277095545E-2</v>
      </c>
    </row>
    <row r="1154" spans="1:3" x14ac:dyDescent="0.35">
      <c r="A1154" vm="2299">
        <f ca="1"/>
        <v>45679</v>
      </c>
      <c r="B1154" vm="2300">
        <f ca="1"/>
        <v>23155.35</v>
      </c>
      <c r="C1154" s="7">
        <f t="shared" ca="1" si="83"/>
        <v>5.6604741870661156E-3</v>
      </c>
    </row>
    <row r="1155" spans="1:3" x14ac:dyDescent="0.35">
      <c r="A1155" vm="2301">
        <f ca="1"/>
        <v>45680</v>
      </c>
      <c r="B1155" vm="2302">
        <f ca="1"/>
        <v>23205.35</v>
      </c>
      <c r="C1155" s="7">
        <f t="shared" ca="1" si="83"/>
        <v>2.1570001913706685E-3</v>
      </c>
    </row>
    <row r="1156" spans="1:3" x14ac:dyDescent="0.35">
      <c r="A1156" vm="2303">
        <f ca="1"/>
        <v>45681</v>
      </c>
      <c r="B1156" vm="2304">
        <f ca="1"/>
        <v>23092.2</v>
      </c>
      <c r="C1156" s="7">
        <f t="shared" ca="1" si="83"/>
        <v>-4.8879573663295961E-3</v>
      </c>
    </row>
    <row r="1157" spans="1:3" x14ac:dyDescent="0.35">
      <c r="A1157" vm="2305">
        <f ca="1"/>
        <v>45684</v>
      </c>
      <c r="B1157" vm="2306">
        <f ca="1"/>
        <v>22829.15</v>
      </c>
      <c r="C1157" s="7">
        <f t="shared" ref="C1157:C1220" ca="1" si="84">LN(B1157/B1156)</f>
        <v>-1.1456670033394137E-2</v>
      </c>
    </row>
    <row r="1158" spans="1:3" x14ac:dyDescent="0.35">
      <c r="A1158" vm="2307">
        <f ca="1"/>
        <v>45685</v>
      </c>
      <c r="B1158" vm="2308">
        <f ca="1"/>
        <v>22957.25</v>
      </c>
      <c r="C1158" s="7">
        <f t="shared" ca="1" si="84"/>
        <v>5.5955626228530505E-3</v>
      </c>
    </row>
    <row r="1159" spans="1:3" x14ac:dyDescent="0.35">
      <c r="A1159" vm="2309">
        <f ca="1"/>
        <v>45686</v>
      </c>
      <c r="B1159" vm="2310">
        <f ca="1"/>
        <v>23163.1</v>
      </c>
      <c r="C1159" s="7">
        <f t="shared" ca="1" si="84"/>
        <v>8.9267044567532539E-3</v>
      </c>
    </row>
    <row r="1160" spans="1:3" x14ac:dyDescent="0.35">
      <c r="A1160" vm="2311">
        <f ca="1"/>
        <v>45687</v>
      </c>
      <c r="B1160" vm="2312">
        <f ca="1"/>
        <v>23249.5</v>
      </c>
      <c r="C1160" s="7">
        <f t="shared" ca="1" si="84"/>
        <v>3.7231312102430775E-3</v>
      </c>
    </row>
    <row r="1161" spans="1:3" x14ac:dyDescent="0.35">
      <c r="A1161" vm="2313">
        <f ca="1"/>
        <v>45688</v>
      </c>
      <c r="B1161" vm="2314">
        <f ca="1"/>
        <v>23508.400000000001</v>
      </c>
      <c r="C1161" s="7">
        <f t="shared" ca="1" si="84"/>
        <v>1.1074177663955638E-2</v>
      </c>
    </row>
    <row r="1162" spans="1:3" x14ac:dyDescent="0.35">
      <c r="A1162" vm="2315">
        <f ca="1"/>
        <v>45689</v>
      </c>
      <c r="B1162" vm="2316">
        <f ca="1"/>
        <v>23482.15</v>
      </c>
      <c r="C1162" s="7">
        <f t="shared" ca="1" si="84"/>
        <v>-1.1172460305538994E-3</v>
      </c>
    </row>
    <row r="1163" spans="1:3" x14ac:dyDescent="0.35">
      <c r="A1163" vm="2317">
        <f ca="1"/>
        <v>45691</v>
      </c>
      <c r="B1163" vm="2318">
        <f ca="1"/>
        <v>23361.05</v>
      </c>
      <c r="C1163" s="7">
        <f t="shared" ca="1" si="84"/>
        <v>-5.1704524791751734E-3</v>
      </c>
    </row>
    <row r="1164" spans="1:3" x14ac:dyDescent="0.35">
      <c r="A1164" vm="2319">
        <f ca="1"/>
        <v>45692</v>
      </c>
      <c r="B1164" vm="2320">
        <f ca="1"/>
        <v>23739.25</v>
      </c>
      <c r="C1164" s="7">
        <f t="shared" ca="1" si="84"/>
        <v>1.6059690853104273E-2</v>
      </c>
    </row>
    <row r="1165" spans="1:3" x14ac:dyDescent="0.35">
      <c r="A1165" vm="2321">
        <f ca="1"/>
        <v>45693</v>
      </c>
      <c r="B1165" vm="2322">
        <f ca="1"/>
        <v>23696.3</v>
      </c>
      <c r="C1165" s="7">
        <f t="shared" ca="1" si="84"/>
        <v>-1.8108786231885072E-3</v>
      </c>
    </row>
    <row r="1166" spans="1:3" x14ac:dyDescent="0.35">
      <c r="A1166" vm="2323">
        <f ca="1"/>
        <v>45694</v>
      </c>
      <c r="B1166" vm="2324">
        <f ca="1"/>
        <v>23603.35</v>
      </c>
      <c r="C1166" s="7">
        <f t="shared" ca="1" si="84"/>
        <v>-3.9302666996406553E-3</v>
      </c>
    </row>
    <row r="1167" spans="1:3" x14ac:dyDescent="0.35">
      <c r="A1167" vm="2325">
        <f ca="1"/>
        <v>45695</v>
      </c>
      <c r="B1167" vm="2326">
        <f ca="1"/>
        <v>23559.95</v>
      </c>
      <c r="C1167" s="7">
        <f t="shared" ca="1" si="84"/>
        <v>-1.8404145702315485E-3</v>
      </c>
    </row>
    <row r="1168" spans="1:3" x14ac:dyDescent="0.35">
      <c r="A1168" vm="2327">
        <f ca="1"/>
        <v>45698</v>
      </c>
      <c r="B1168" vm="2328">
        <f ca="1"/>
        <v>23381.599999999999</v>
      </c>
      <c r="C1168" s="7">
        <f t="shared" ca="1" si="84"/>
        <v>-7.598848278210316E-3</v>
      </c>
    </row>
    <row r="1169" spans="1:3" x14ac:dyDescent="0.35">
      <c r="A1169" vm="2329">
        <f ca="1"/>
        <v>45699</v>
      </c>
      <c r="B1169" vm="2330">
        <f ca="1"/>
        <v>23071.8</v>
      </c>
      <c r="C1169" s="7">
        <f t="shared" ca="1" si="84"/>
        <v>-1.3338295712820561E-2</v>
      </c>
    </row>
    <row r="1170" spans="1:3" x14ac:dyDescent="0.35">
      <c r="A1170" vm="2331">
        <f ca="1"/>
        <v>45700</v>
      </c>
      <c r="B1170" vm="2332">
        <f ca="1"/>
        <v>23045.25</v>
      </c>
      <c r="C1170" s="7">
        <f t="shared" ca="1" si="84"/>
        <v>-1.1514180951839536E-3</v>
      </c>
    </row>
    <row r="1171" spans="1:3" x14ac:dyDescent="0.35">
      <c r="A1171" vm="2333">
        <f ca="1"/>
        <v>45701</v>
      </c>
      <c r="B1171" vm="2334">
        <f ca="1"/>
        <v>23031.4</v>
      </c>
      <c r="C1171" s="7">
        <f t="shared" ca="1" si="84"/>
        <v>-6.0117219533637628E-4</v>
      </c>
    </row>
    <row r="1172" spans="1:3" x14ac:dyDescent="0.35">
      <c r="A1172" vm="2335">
        <f ca="1"/>
        <v>45702</v>
      </c>
      <c r="B1172" vm="2336">
        <f ca="1"/>
        <v>22929.25</v>
      </c>
      <c r="C1172" s="7">
        <f t="shared" ca="1" si="84"/>
        <v>-4.4451141660866375E-3</v>
      </c>
    </row>
    <row r="1173" spans="1:3" x14ac:dyDescent="0.35">
      <c r="A1173" vm="2337">
        <f ca="1"/>
        <v>45705</v>
      </c>
      <c r="B1173" vm="2338">
        <f ca="1"/>
        <v>22959.5</v>
      </c>
      <c r="C1173" s="7">
        <f t="shared" ca="1" si="84"/>
        <v>1.318406118349223E-3</v>
      </c>
    </row>
    <row r="1174" spans="1:3" x14ac:dyDescent="0.35">
      <c r="A1174" vm="2339">
        <f ca="1"/>
        <v>45706</v>
      </c>
      <c r="B1174" vm="2340">
        <f ca="1"/>
        <v>22945.3</v>
      </c>
      <c r="C1174" s="7">
        <f t="shared" ca="1" si="84"/>
        <v>-6.1867170548291742E-4</v>
      </c>
    </row>
    <row r="1175" spans="1:3" x14ac:dyDescent="0.35">
      <c r="A1175" vm="2341">
        <f ca="1"/>
        <v>45707</v>
      </c>
      <c r="B1175" vm="2342">
        <f ca="1"/>
        <v>22932.9</v>
      </c>
      <c r="C1175" s="7">
        <f t="shared" ca="1" si="84"/>
        <v>-5.4056176144420191E-4</v>
      </c>
    </row>
    <row r="1176" spans="1:3" x14ac:dyDescent="0.35">
      <c r="A1176" vm="2343">
        <f ca="1"/>
        <v>45708</v>
      </c>
      <c r="B1176" vm="2344">
        <f ca="1"/>
        <v>22913.15</v>
      </c>
      <c r="C1176" s="7">
        <f t="shared" ca="1" si="84"/>
        <v>-8.615791860687675E-4</v>
      </c>
    </row>
    <row r="1177" spans="1:3" x14ac:dyDescent="0.35">
      <c r="A1177" vm="2345">
        <f ca="1"/>
        <v>45709</v>
      </c>
      <c r="B1177" vm="2346">
        <f ca="1"/>
        <v>22795.9</v>
      </c>
      <c r="C1177" s="7">
        <f t="shared" ca="1" si="84"/>
        <v>-5.1302863291465021E-3</v>
      </c>
    </row>
    <row r="1178" spans="1:3" x14ac:dyDescent="0.35">
      <c r="A1178" vm="2347">
        <f ca="1"/>
        <v>45712</v>
      </c>
      <c r="B1178" vm="2348">
        <f ca="1"/>
        <v>22553.35</v>
      </c>
      <c r="C1178" s="7">
        <f t="shared" ca="1" si="84"/>
        <v>-1.069708155537406E-2</v>
      </c>
    </row>
    <row r="1179" spans="1:3" x14ac:dyDescent="0.35">
      <c r="A1179" vm="2349">
        <f ca="1"/>
        <v>45713</v>
      </c>
      <c r="B1179" vm="2350">
        <f ca="1"/>
        <v>22547.55</v>
      </c>
      <c r="C1179" s="7">
        <f t="shared" ca="1" si="84"/>
        <v>-2.5720107722782741E-4</v>
      </c>
    </row>
    <row r="1180" spans="1:3" x14ac:dyDescent="0.35">
      <c r="A1180" vm="2351">
        <f ca="1"/>
        <v>45715</v>
      </c>
      <c r="B1180" vm="2352">
        <f ca="1"/>
        <v>22545.05</v>
      </c>
      <c r="C1180" s="7">
        <f t="shared" ca="1" si="84"/>
        <v>-1.108829387776427E-4</v>
      </c>
    </row>
    <row r="1181" spans="1:3" x14ac:dyDescent="0.35">
      <c r="A1181" vm="2353">
        <f ca="1"/>
        <v>45716</v>
      </c>
      <c r="B1181" vm="2354">
        <f ca="1"/>
        <v>22124.7</v>
      </c>
      <c r="C1181" s="7">
        <f t="shared" ca="1" si="84"/>
        <v>-1.8820898177206152E-2</v>
      </c>
    </row>
    <row r="1182" spans="1:3" x14ac:dyDescent="0.35">
      <c r="A1182" vm="2355">
        <f ca="1"/>
        <v>45719</v>
      </c>
      <c r="B1182" vm="2356">
        <f ca="1"/>
        <v>22119.3</v>
      </c>
      <c r="C1182" s="7">
        <f t="shared" ca="1" si="84"/>
        <v>-2.4410089624874701E-4</v>
      </c>
    </row>
    <row r="1183" spans="1:3" x14ac:dyDescent="0.35">
      <c r="A1183" vm="2357">
        <f ca="1"/>
        <v>45720</v>
      </c>
      <c r="B1183" vm="2358">
        <f ca="1"/>
        <v>22082.65</v>
      </c>
      <c r="C1183" s="7">
        <f t="shared" ca="1" si="84"/>
        <v>-1.6582982605433554E-3</v>
      </c>
    </row>
    <row r="1184" spans="1:3" x14ac:dyDescent="0.35">
      <c r="A1184" vm="2359">
        <f ca="1"/>
        <v>45721</v>
      </c>
      <c r="B1184" vm="2360">
        <f ca="1"/>
        <v>22337.3</v>
      </c>
      <c r="C1184" s="7">
        <f t="shared" ca="1" si="84"/>
        <v>1.1465694568782813E-2</v>
      </c>
    </row>
    <row r="1185" spans="1:3" x14ac:dyDescent="0.35">
      <c r="A1185" vm="2361">
        <f ca="1"/>
        <v>45722</v>
      </c>
      <c r="B1185" vm="2362">
        <f ca="1"/>
        <v>22544.7</v>
      </c>
      <c r="C1185" s="7">
        <f t="shared" ca="1" si="84"/>
        <v>9.2420781725971422E-3</v>
      </c>
    </row>
    <row r="1186" spans="1:3" x14ac:dyDescent="0.35">
      <c r="A1186" vm="2363">
        <f ca="1"/>
        <v>45723</v>
      </c>
      <c r="B1186" vm="2364">
        <f ca="1"/>
        <v>22552.5</v>
      </c>
      <c r="C1186" s="7">
        <f t="shared" ca="1" si="84"/>
        <v>3.4591948403792664E-4</v>
      </c>
    </row>
    <row r="1187" spans="1:3" x14ac:dyDescent="0.35">
      <c r="A1187" vm="2365">
        <f ca="1"/>
        <v>45726</v>
      </c>
      <c r="B1187" vm="2366">
        <f ca="1"/>
        <v>22460.3</v>
      </c>
      <c r="C1187" s="7">
        <f t="shared" ca="1" si="84"/>
        <v>-4.0966182483126905E-3</v>
      </c>
    </row>
    <row r="1188" spans="1:3" x14ac:dyDescent="0.35">
      <c r="A1188" vm="2367">
        <f ca="1"/>
        <v>45727</v>
      </c>
      <c r="B1188" vm="2368">
        <f ca="1"/>
        <v>22497.9</v>
      </c>
      <c r="C1188" s="7">
        <f t="shared" ca="1" si="84"/>
        <v>1.6726652208703832E-3</v>
      </c>
    </row>
    <row r="1189" spans="1:3" x14ac:dyDescent="0.35">
      <c r="A1189" vm="2369">
        <f ca="1"/>
        <v>45728</v>
      </c>
      <c r="B1189" vm="2370">
        <f ca="1"/>
        <v>22470.5</v>
      </c>
      <c r="C1189" s="7">
        <f t="shared" ca="1" si="84"/>
        <v>-1.2186336801356743E-3</v>
      </c>
    </row>
    <row r="1190" spans="1:3" x14ac:dyDescent="0.35">
      <c r="A1190" vm="2371">
        <f ca="1"/>
        <v>45729</v>
      </c>
      <c r="B1190" vm="2372">
        <f ca="1"/>
        <v>22397.200000000001</v>
      </c>
      <c r="C1190" s="7">
        <f t="shared" ca="1" si="84"/>
        <v>-3.2673867932358361E-3</v>
      </c>
    </row>
    <row r="1191" spans="1:3" x14ac:dyDescent="0.35">
      <c r="A1191" vm="2373">
        <f ca="1"/>
        <v>45733</v>
      </c>
      <c r="B1191" vm="2374">
        <f ca="1"/>
        <v>22508.75</v>
      </c>
      <c r="C1191" s="7">
        <f t="shared" ca="1" si="84"/>
        <v>4.9681714537350846E-3</v>
      </c>
    </row>
    <row r="1192" spans="1:3" x14ac:dyDescent="0.35">
      <c r="A1192" vm="2375">
        <f ca="1"/>
        <v>45734</v>
      </c>
      <c r="B1192" vm="2376">
        <f ca="1"/>
        <v>22834.3</v>
      </c>
      <c r="C1192" s="7">
        <f t="shared" ca="1" si="84"/>
        <v>1.4359668968781786E-2</v>
      </c>
    </row>
    <row r="1193" spans="1:3" x14ac:dyDescent="0.35">
      <c r="A1193" vm="2377">
        <f ca="1"/>
        <v>45735</v>
      </c>
      <c r="B1193" vm="2378">
        <f ca="1"/>
        <v>22907.599999999999</v>
      </c>
      <c r="C1193" s="7">
        <f t="shared" ca="1" si="84"/>
        <v>3.2049417598595076E-3</v>
      </c>
    </row>
    <row r="1194" spans="1:3" x14ac:dyDescent="0.35">
      <c r="A1194" vm="2379">
        <f ca="1"/>
        <v>45736</v>
      </c>
      <c r="B1194" vm="2380">
        <f ca="1"/>
        <v>23190.65</v>
      </c>
      <c r="C1194" s="7">
        <f t="shared" ca="1" si="84"/>
        <v>1.228044696739064E-2</v>
      </c>
    </row>
    <row r="1195" spans="1:3" x14ac:dyDescent="0.35">
      <c r="A1195" vm="2381">
        <f ca="1"/>
        <v>45737</v>
      </c>
      <c r="B1195" vm="2382">
        <f ca="1"/>
        <v>23350.400000000001</v>
      </c>
      <c r="C1195" s="7">
        <f t="shared" ca="1" si="84"/>
        <v>6.8649343915537933E-3</v>
      </c>
    </row>
    <row r="1196" spans="1:3" x14ac:dyDescent="0.35">
      <c r="A1196" vm="2383">
        <f ca="1"/>
        <v>45740</v>
      </c>
      <c r="B1196" vm="2384">
        <f ca="1"/>
        <v>23658.35</v>
      </c>
      <c r="C1196" s="7">
        <f t="shared" ca="1" si="84"/>
        <v>1.310200357491904E-2</v>
      </c>
    </row>
    <row r="1197" spans="1:3" x14ac:dyDescent="0.35">
      <c r="A1197" vm="2385">
        <f ca="1"/>
        <v>45741</v>
      </c>
      <c r="B1197" vm="2386">
        <f ca="1"/>
        <v>23668.65</v>
      </c>
      <c r="C1197" s="7">
        <f t="shared" ca="1" si="84"/>
        <v>4.3526951476421065E-4</v>
      </c>
    </row>
    <row r="1198" spans="1:3" x14ac:dyDescent="0.35">
      <c r="A1198" vm="2387">
        <f ca="1"/>
        <v>45742</v>
      </c>
      <c r="B1198" vm="2388">
        <f ca="1"/>
        <v>23486.85</v>
      </c>
      <c r="C1198" s="7">
        <f t="shared" ca="1" si="84"/>
        <v>-7.710697617041672E-3</v>
      </c>
    </row>
    <row r="1199" spans="1:3" x14ac:dyDescent="0.35">
      <c r="A1199" vm="2389">
        <f ca="1"/>
        <v>45743</v>
      </c>
      <c r="B1199" vm="2390">
        <f ca="1"/>
        <v>23591.95</v>
      </c>
      <c r="C1199" s="7">
        <f t="shared" ca="1" si="84"/>
        <v>4.4648620864278519E-3</v>
      </c>
    </row>
    <row r="1200" spans="1:3" x14ac:dyDescent="0.35">
      <c r="A1200" vm="2391">
        <f ca="1"/>
        <v>45744</v>
      </c>
      <c r="B1200" vm="2392">
        <f ca="1"/>
        <v>23519.35</v>
      </c>
      <c r="C1200" s="7">
        <f t="shared" ca="1" si="84"/>
        <v>-3.0820655541120134E-3</v>
      </c>
    </row>
    <row r="1201" spans="1:3" x14ac:dyDescent="0.35">
      <c r="A1201" vm="2393">
        <f ca="1"/>
        <v>45748</v>
      </c>
      <c r="B1201" vm="2394">
        <f ca="1"/>
        <v>23165.7</v>
      </c>
      <c r="C1201" s="7">
        <f t="shared" ca="1" si="84"/>
        <v>-1.5150750180769317E-2</v>
      </c>
    </row>
    <row r="1202" spans="1:3" x14ac:dyDescent="0.35">
      <c r="A1202" vm="2395">
        <f ca="1"/>
        <v>45749</v>
      </c>
      <c r="B1202" vm="2396">
        <f ca="1"/>
        <v>23332.35</v>
      </c>
      <c r="C1202" s="7">
        <f t="shared" ca="1" si="84"/>
        <v>7.1680732227189349E-3</v>
      </c>
    </row>
    <row r="1203" spans="1:3" x14ac:dyDescent="0.35">
      <c r="A1203" vm="2397">
        <f ca="1"/>
        <v>45750</v>
      </c>
      <c r="B1203" vm="2398">
        <f ca="1"/>
        <v>23250.1</v>
      </c>
      <c r="C1203" s="7">
        <f t="shared" ca="1" si="84"/>
        <v>-3.5313765366867989E-3</v>
      </c>
    </row>
    <row r="1204" spans="1:3" x14ac:dyDescent="0.35">
      <c r="A1204" vm="2399">
        <f ca="1"/>
        <v>45751</v>
      </c>
      <c r="B1204" vm="2400">
        <f ca="1"/>
        <v>22904.45</v>
      </c>
      <c r="C1204" s="7">
        <f t="shared" ca="1" si="84"/>
        <v>-1.4978218273382259E-2</v>
      </c>
    </row>
    <row r="1205" spans="1:3" x14ac:dyDescent="0.35">
      <c r="A1205" vm="2401">
        <f ca="1"/>
        <v>45754</v>
      </c>
      <c r="B1205" vm="2402">
        <f ca="1"/>
        <v>22161.599999999999</v>
      </c>
      <c r="C1205" s="7">
        <f t="shared" ca="1" si="84"/>
        <v>-3.2970153387305259E-2</v>
      </c>
    </row>
    <row r="1206" spans="1:3" x14ac:dyDescent="0.35">
      <c r="A1206" vm="2403">
        <f ca="1"/>
        <v>45755</v>
      </c>
      <c r="B1206" vm="2404">
        <f ca="1"/>
        <v>22535.85</v>
      </c>
      <c r="C1206" s="7">
        <f t="shared" ca="1" si="84"/>
        <v>1.6746313096183522E-2</v>
      </c>
    </row>
    <row r="1207" spans="1:3" x14ac:dyDescent="0.35">
      <c r="A1207" vm="2405">
        <f ca="1"/>
        <v>45756</v>
      </c>
      <c r="B1207" vm="2406">
        <f ca="1"/>
        <v>22399.15</v>
      </c>
      <c r="C1207" s="7">
        <f t="shared" ca="1" si="84"/>
        <v>-6.0843628224417504E-3</v>
      </c>
    </row>
    <row r="1208" spans="1:3" x14ac:dyDescent="0.35">
      <c r="A1208" vm="2407">
        <f ca="1"/>
        <v>45758</v>
      </c>
      <c r="B1208" vm="2408">
        <f ca="1"/>
        <v>22828.55</v>
      </c>
      <c r="C1208" s="7">
        <f t="shared" ca="1" si="84"/>
        <v>1.8988933890639957E-2</v>
      </c>
    </row>
    <row r="1209" spans="1:3" x14ac:dyDescent="0.35">
      <c r="A1209" vm="2409">
        <f ca="1"/>
        <v>45762</v>
      </c>
      <c r="B1209" vm="2410">
        <f ca="1"/>
        <v>23328.55</v>
      </c>
      <c r="C1209" s="7">
        <f t="shared" ca="1" si="84"/>
        <v>2.16659867627985E-2</v>
      </c>
    </row>
    <row r="1210" spans="1:3" x14ac:dyDescent="0.35">
      <c r="A1210" vm="2411">
        <f ca="1"/>
        <v>45763</v>
      </c>
      <c r="B1210" vm="2412">
        <f ca="1"/>
        <v>23437.200000000001</v>
      </c>
      <c r="C1210" s="7">
        <f t="shared" ca="1" si="84"/>
        <v>4.6465712828317922E-3</v>
      </c>
    </row>
    <row r="1211" spans="1:3" x14ac:dyDescent="0.35">
      <c r="A1211" vm="2413">
        <f ca="1"/>
        <v>45764</v>
      </c>
      <c r="B1211" vm="2414">
        <f ca="1"/>
        <v>23851.65</v>
      </c>
      <c r="C1211" s="7">
        <f t="shared" ca="1" si="84"/>
        <v>1.7528893682587383E-2</v>
      </c>
    </row>
    <row r="1212" spans="1:3" x14ac:dyDescent="0.35">
      <c r="A1212" vm="2415">
        <f ca="1"/>
        <v>45768</v>
      </c>
      <c r="B1212" vm="2416">
        <f ca="1"/>
        <v>24125.55</v>
      </c>
      <c r="C1212" s="7">
        <f t="shared" ca="1" si="84"/>
        <v>1.1418047561345738E-2</v>
      </c>
    </row>
    <row r="1213" spans="1:3" x14ac:dyDescent="0.35">
      <c r="A1213" vm="2417">
        <f ca="1"/>
        <v>45769</v>
      </c>
      <c r="B1213" vm="2418">
        <f ca="1"/>
        <v>24167.25</v>
      </c>
      <c r="C1213" s="7">
        <f t="shared" ca="1" si="84"/>
        <v>1.726965939596701E-3</v>
      </c>
    </row>
    <row r="1214" spans="1:3" x14ac:dyDescent="0.35">
      <c r="A1214" vm="2419">
        <f ca="1"/>
        <v>45770</v>
      </c>
      <c r="B1214" vm="2420">
        <f ca="1"/>
        <v>24328.95</v>
      </c>
      <c r="C1214" s="7">
        <f t="shared" ca="1" si="84"/>
        <v>6.6685884351257562E-3</v>
      </c>
    </row>
    <row r="1215" spans="1:3" x14ac:dyDescent="0.35">
      <c r="A1215" vm="2421">
        <f ca="1"/>
        <v>45771</v>
      </c>
      <c r="B1215" vm="2422">
        <f ca="1"/>
        <v>24246.7</v>
      </c>
      <c r="C1215" s="7">
        <f t="shared" ca="1" si="84"/>
        <v>-3.386473618159028E-3</v>
      </c>
    </row>
    <row r="1216" spans="1:3" x14ac:dyDescent="0.35">
      <c r="A1216" vm="2423">
        <f ca="1"/>
        <v>45772</v>
      </c>
      <c r="B1216" vm="2424">
        <f ca="1"/>
        <v>24039.35</v>
      </c>
      <c r="C1216" s="7">
        <f t="shared" ca="1" si="84"/>
        <v>-8.588454617289994E-3</v>
      </c>
    </row>
    <row r="1217" spans="1:3" x14ac:dyDescent="0.35">
      <c r="A1217" vm="2425">
        <f ca="1"/>
        <v>45775</v>
      </c>
      <c r="B1217" vm="2426">
        <f ca="1"/>
        <v>24328.5</v>
      </c>
      <c r="C1217" s="7">
        <f t="shared" ca="1" si="84"/>
        <v>1.1956431581801425E-2</v>
      </c>
    </row>
    <row r="1218" spans="1:3" x14ac:dyDescent="0.35">
      <c r="A1218" vm="2427">
        <f ca="1"/>
        <v>45776</v>
      </c>
      <c r="B1218" vm="2428">
        <f ca="1"/>
        <v>24335.95</v>
      </c>
      <c r="C1218" s="7">
        <f t="shared" ca="1" si="84"/>
        <v>3.0617833174725629E-4</v>
      </c>
    </row>
    <row r="1219" spans="1:3" x14ac:dyDescent="0.35">
      <c r="A1219" vm="2429">
        <f ca="1"/>
        <v>45777</v>
      </c>
      <c r="B1219" vm="2430">
        <f ca="1"/>
        <v>24334.2</v>
      </c>
      <c r="C1219" s="7">
        <f t="shared" ca="1" si="84"/>
        <v>-7.1912661076828911E-5</v>
      </c>
    </row>
    <row r="1220" spans="1:3" x14ac:dyDescent="0.35">
      <c r="A1220" vm="2431">
        <f ca="1"/>
        <v>45779</v>
      </c>
      <c r="B1220" vm="2432">
        <f ca="1"/>
        <v>24346.7</v>
      </c>
      <c r="C1220" s="7">
        <f t="shared" ca="1" si="84"/>
        <v>5.1354844609369319E-4</v>
      </c>
    </row>
    <row r="1221" spans="1:3" x14ac:dyDescent="0.35">
      <c r="A1221" vm="2433">
        <f ca="1"/>
        <v>45782</v>
      </c>
      <c r="B1221" vm="2434">
        <f ca="1"/>
        <v>24461.15</v>
      </c>
      <c r="C1221" s="7">
        <f t="shared" ref="C1221:C1244" ca="1" si="85">LN(B1221/B1220)</f>
        <v>4.6898279589179014E-3</v>
      </c>
    </row>
    <row r="1222" spans="1:3" x14ac:dyDescent="0.35">
      <c r="A1222" vm="2435">
        <f ca="1"/>
        <v>45783</v>
      </c>
      <c r="B1222" vm="2436">
        <f ca="1"/>
        <v>24379.599999999999</v>
      </c>
      <c r="C1222" s="7">
        <f t="shared" ca="1" si="85"/>
        <v>-3.3394276617622325E-3</v>
      </c>
    </row>
    <row r="1223" spans="1:3" x14ac:dyDescent="0.35">
      <c r="A1223" vm="2437">
        <f ca="1"/>
        <v>45784</v>
      </c>
      <c r="B1223" vm="2438">
        <f ca="1"/>
        <v>24414.400000000001</v>
      </c>
      <c r="C1223" s="7">
        <f t="shared" ca="1" si="85"/>
        <v>1.4264051276974533E-3</v>
      </c>
    </row>
    <row r="1224" spans="1:3" x14ac:dyDescent="0.35">
      <c r="A1224" vm="2439">
        <f ca="1"/>
        <v>45785</v>
      </c>
      <c r="B1224" vm="2440">
        <f ca="1"/>
        <v>24273.8</v>
      </c>
      <c r="C1224" s="7">
        <f t="shared" ca="1" si="85"/>
        <v>-5.7755427734603581E-3</v>
      </c>
    </row>
    <row r="1225" spans="1:3" x14ac:dyDescent="0.35">
      <c r="A1225" vm="2441">
        <f ca="1"/>
        <v>45786</v>
      </c>
      <c r="B1225" vm="2442">
        <f ca="1"/>
        <v>24008</v>
      </c>
      <c r="C1225" s="7">
        <f t="shared" ca="1" si="85"/>
        <v>-1.1010471243807775E-2</v>
      </c>
    </row>
    <row r="1226" spans="1:3" x14ac:dyDescent="0.35">
      <c r="A1226" vm="2443">
        <f ca="1"/>
        <v>45789</v>
      </c>
      <c r="B1226" vm="2444">
        <f ca="1"/>
        <v>24924.7</v>
      </c>
      <c r="C1226" s="7">
        <f t="shared" ca="1" si="85"/>
        <v>3.7472171529076455E-2</v>
      </c>
    </row>
    <row r="1227" spans="1:3" x14ac:dyDescent="0.35">
      <c r="A1227" vm="2445">
        <f ca="1"/>
        <v>45790</v>
      </c>
      <c r="B1227" vm="2446">
        <f ca="1"/>
        <v>24578.35</v>
      </c>
      <c r="C1227" s="7">
        <f t="shared" ca="1" si="85"/>
        <v>-1.3993305528556882E-2</v>
      </c>
    </row>
    <row r="1228" spans="1:3" x14ac:dyDescent="0.35">
      <c r="A1228" vm="2447">
        <f ca="1"/>
        <v>45791</v>
      </c>
      <c r="B1228" vm="2448">
        <f ca="1"/>
        <v>24666.9</v>
      </c>
      <c r="C1228" s="7">
        <f t="shared" ca="1" si="85"/>
        <v>3.5962898121936287E-3</v>
      </c>
    </row>
    <row r="1229" spans="1:3" x14ac:dyDescent="0.35">
      <c r="A1229" vm="2449">
        <f ca="1"/>
        <v>45792</v>
      </c>
      <c r="B1229" vm="2450">
        <f ca="1"/>
        <v>25062.1</v>
      </c>
      <c r="C1229" s="7">
        <f t="shared" ca="1" si="85"/>
        <v>1.5894480888894447E-2</v>
      </c>
    </row>
    <row r="1230" spans="1:3" x14ac:dyDescent="0.35">
      <c r="A1230" vm="2451">
        <f ca="1"/>
        <v>45793</v>
      </c>
      <c r="B1230" vm="2452">
        <f ca="1"/>
        <v>25019.8</v>
      </c>
      <c r="C1230" s="7">
        <f t="shared" ca="1" si="85"/>
        <v>-1.6892334379733957E-3</v>
      </c>
    </row>
    <row r="1231" spans="1:3" x14ac:dyDescent="0.35">
      <c r="A1231" vm="2453">
        <f ca="1"/>
        <v>45796</v>
      </c>
      <c r="B1231" vm="2454">
        <f ca="1"/>
        <v>24945.45</v>
      </c>
      <c r="C1231" s="7">
        <f t="shared" ca="1" si="85"/>
        <v>-2.976070564100508E-3</v>
      </c>
    </row>
    <row r="1232" spans="1:3" x14ac:dyDescent="0.35">
      <c r="A1232" vm="2455">
        <f ca="1"/>
        <v>45797</v>
      </c>
      <c r="B1232" vm="2456">
        <f ca="1"/>
        <v>24683.9</v>
      </c>
      <c r="C1232" s="7">
        <f t="shared" ca="1" si="85"/>
        <v>-1.0540231594245037E-2</v>
      </c>
    </row>
    <row r="1233" spans="1:3" x14ac:dyDescent="0.35">
      <c r="A1233" vm="2457">
        <f ca="1"/>
        <v>45798</v>
      </c>
      <c r="B1233" vm="2458">
        <f ca="1"/>
        <v>24813.45</v>
      </c>
      <c r="C1233" s="7">
        <f t="shared" ca="1" si="85"/>
        <v>5.2346356247726386E-3</v>
      </c>
    </row>
    <row r="1234" spans="1:3" x14ac:dyDescent="0.35">
      <c r="A1234" vm="2459">
        <f ca="1"/>
        <v>45799</v>
      </c>
      <c r="B1234" vm="2460">
        <f ca="1"/>
        <v>24609.7</v>
      </c>
      <c r="C1234" s="7">
        <f t="shared" ca="1" si="85"/>
        <v>-8.2451707060623922E-3</v>
      </c>
    </row>
    <row r="1235" spans="1:3" x14ac:dyDescent="0.35">
      <c r="A1235" vm="2461">
        <f ca="1"/>
        <v>45800</v>
      </c>
      <c r="B1235" vm="2462">
        <f ca="1"/>
        <v>24853.15</v>
      </c>
      <c r="C1235" s="7">
        <f t="shared" ca="1" si="85"/>
        <v>9.8438309105117507E-3</v>
      </c>
    </row>
    <row r="1236" spans="1:3" x14ac:dyDescent="0.35">
      <c r="A1236" vm="2463">
        <f ca="1"/>
        <v>45803</v>
      </c>
      <c r="B1236" vm="2464">
        <f ca="1"/>
        <v>25001.15</v>
      </c>
      <c r="C1236" s="7">
        <f t="shared" ca="1" si="85"/>
        <v>5.9373187376564407E-3</v>
      </c>
    </row>
    <row r="1237" spans="1:3" x14ac:dyDescent="0.35">
      <c r="A1237" vm="2465">
        <f ca="1"/>
        <v>45804</v>
      </c>
      <c r="B1237" vm="2466">
        <f ca="1"/>
        <v>24826.2</v>
      </c>
      <c r="C1237" s="7">
        <f t="shared" ca="1" si="85"/>
        <v>-7.0222766786781181E-3</v>
      </c>
    </row>
    <row r="1238" spans="1:3" x14ac:dyDescent="0.35">
      <c r="A1238" vm="2467">
        <f ca="1"/>
        <v>45805</v>
      </c>
      <c r="B1238" vm="2468">
        <f ca="1"/>
        <v>24752.45</v>
      </c>
      <c r="C1238" s="7">
        <f t="shared" ca="1" si="85"/>
        <v>-2.9750731170425774E-3</v>
      </c>
    </row>
    <row r="1239" spans="1:3" x14ac:dyDescent="0.35">
      <c r="A1239" vm="2469">
        <f ca="1"/>
        <v>45806</v>
      </c>
      <c r="B1239" vm="2470">
        <f ca="1"/>
        <v>24833.599999999999</v>
      </c>
      <c r="C1239" s="7">
        <f t="shared" ca="1" si="85"/>
        <v>3.2731009002705618E-3</v>
      </c>
    </row>
    <row r="1240" spans="1:3" x14ac:dyDescent="0.35">
      <c r="A1240" vm="2471">
        <f ca="1"/>
        <v>45807</v>
      </c>
      <c r="B1240" vm="2472">
        <f ca="1"/>
        <v>24750.7</v>
      </c>
      <c r="C1240" s="7">
        <f t="shared" ca="1" si="85"/>
        <v>-3.3438034717525197E-3</v>
      </c>
    </row>
    <row r="1241" spans="1:3" x14ac:dyDescent="0.35">
      <c r="A1241" vm="2473">
        <f ca="1"/>
        <v>45810</v>
      </c>
      <c r="B1241" vm="2474">
        <f ca="1"/>
        <v>24716.6</v>
      </c>
      <c r="C1241" s="7">
        <f t="shared" ca="1" si="85"/>
        <v>-1.3786887661705169E-3</v>
      </c>
    </row>
    <row r="1242" spans="1:3" x14ac:dyDescent="0.35">
      <c r="A1242" vm="2475">
        <f ca="1"/>
        <v>45811</v>
      </c>
      <c r="B1242" vm="2476">
        <f ca="1"/>
        <v>24542.5</v>
      </c>
      <c r="C1242" s="7">
        <f t="shared" ca="1" si="85"/>
        <v>-7.0687740923206172E-3</v>
      </c>
    </row>
    <row r="1243" spans="1:3" x14ac:dyDescent="0.35">
      <c r="A1243" vm="2477">
        <f ca="1"/>
        <v>45812</v>
      </c>
      <c r="B1243" vm="2478">
        <f ca="1"/>
        <v>24620.2</v>
      </c>
      <c r="C1243" s="7">
        <f t="shared" ca="1" si="85"/>
        <v>3.1609356156210005E-3</v>
      </c>
    </row>
    <row r="1244" spans="1:3" x14ac:dyDescent="0.35">
      <c r="A1244" vm="2479">
        <f ca="1"/>
        <v>45813</v>
      </c>
      <c r="B1244" vm="2480">
        <f ca="1"/>
        <v>24750.9</v>
      </c>
      <c r="C1244" s="7">
        <f t="shared" ca="1" si="85"/>
        <v>5.2946077897617046E-3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</dc:creator>
  <cp:lastModifiedBy>Sambhav Rekhawat</cp:lastModifiedBy>
  <dcterms:created xsi:type="dcterms:W3CDTF">2015-06-05T18:17:20Z</dcterms:created>
  <dcterms:modified xsi:type="dcterms:W3CDTF">2025-06-05T17:14:02Z</dcterms:modified>
</cp:coreProperties>
</file>