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q-fs-00\Users$\gpgaskin\Budget 2025 Prep\650 2025 Budget Documents\"/>
    </mc:Choice>
  </mc:AlternateContent>
  <xr:revisionPtr revIDLastSave="0" documentId="8_{7E75D5CD-16BD-4C30-993D-9497A770178B}" xr6:coauthVersionLast="47" xr6:coauthVersionMax="47" xr10:uidLastSave="{00000000-0000-0000-0000-000000000000}"/>
  <bookViews>
    <workbookView xWindow="-120" yWindow="-120" windowWidth="19440" windowHeight="15000" xr2:uid="{62BF4790-E108-4AAB-B739-0C5A0F192F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9" i="1" l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AP22" i="1"/>
  <c r="AP33" i="1" s="1"/>
  <c r="AO22" i="1"/>
  <c r="AO33" i="1" s="1"/>
  <c r="AN22" i="1"/>
  <c r="AN33" i="1" s="1"/>
  <c r="AM22" i="1"/>
  <c r="AM33" i="1" s="1"/>
  <c r="AL22" i="1"/>
  <c r="AL33" i="1" s="1"/>
  <c r="AK22" i="1"/>
  <c r="AK33" i="1" s="1"/>
  <c r="AJ22" i="1"/>
  <c r="AJ33" i="1" s="1"/>
  <c r="AI22" i="1"/>
  <c r="AI33" i="1" s="1"/>
  <c r="AH22" i="1"/>
  <c r="AH33" i="1" s="1"/>
  <c r="AG22" i="1"/>
  <c r="AG33" i="1" s="1"/>
  <c r="AF22" i="1"/>
  <c r="AF33" i="1" s="1"/>
  <c r="AE22" i="1"/>
  <c r="AE33" i="1" s="1"/>
  <c r="AD22" i="1"/>
  <c r="AD33" i="1" s="1"/>
  <c r="AC22" i="1"/>
  <c r="AC33" i="1" s="1"/>
  <c r="AB22" i="1"/>
  <c r="AB33" i="1" s="1"/>
  <c r="AA22" i="1"/>
  <c r="AA33" i="1" s="1"/>
  <c r="Z22" i="1"/>
  <c r="Z33" i="1" s="1"/>
  <c r="Y22" i="1"/>
  <c r="Y33" i="1" s="1"/>
  <c r="X22" i="1"/>
  <c r="X33" i="1" s="1"/>
  <c r="W22" i="1"/>
  <c r="W33" i="1" s="1"/>
  <c r="V22" i="1"/>
  <c r="V33" i="1" s="1"/>
  <c r="U22" i="1"/>
  <c r="U33" i="1" s="1"/>
  <c r="T22" i="1"/>
  <c r="T33" i="1" s="1"/>
  <c r="S22" i="1"/>
  <c r="S33" i="1" s="1"/>
  <c r="R22" i="1"/>
  <c r="R33" i="1" s="1"/>
  <c r="Q22" i="1"/>
  <c r="Q33" i="1" s="1"/>
  <c r="P22" i="1"/>
  <c r="P33" i="1" s="1"/>
  <c r="O22" i="1"/>
  <c r="O33" i="1" s="1"/>
  <c r="N22" i="1"/>
  <c r="N33" i="1" s="1"/>
  <c r="M22" i="1"/>
  <c r="M33" i="1" s="1"/>
  <c r="L22" i="1"/>
  <c r="L33" i="1" s="1"/>
  <c r="K22" i="1"/>
  <c r="K33" i="1" s="1"/>
  <c r="J22" i="1"/>
  <c r="J33" i="1" s="1"/>
  <c r="I22" i="1"/>
  <c r="I33" i="1" s="1"/>
  <c r="H22" i="1"/>
  <c r="H33" i="1" s="1"/>
  <c r="G22" i="1"/>
  <c r="G33" i="1" s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</calcChain>
</file>

<file path=xl/sharedStrings.xml><?xml version="1.0" encoding="utf-8"?>
<sst xmlns="http://schemas.openxmlformats.org/spreadsheetml/2006/main" count="66" uniqueCount="26">
  <si>
    <t xml:space="preserve">SCHUBERT,HENRY                     </t>
  </si>
  <si>
    <t xml:space="preserve">     04/10/2023 </t>
  </si>
  <si>
    <t>SCHUBERT,HENRY                      Total</t>
  </si>
  <si>
    <t>22 Total</t>
  </si>
  <si>
    <t xml:space="preserve">MITCHELL,TIMOTHY                   </t>
  </si>
  <si>
    <t xml:space="preserve">     12/26/2023 </t>
  </si>
  <si>
    <t>MITCHELL,TIMOTHY                    Total</t>
  </si>
  <si>
    <t>32 Total</t>
  </si>
  <si>
    <t xml:space="preserve">THOMAS,KIRK                        </t>
  </si>
  <si>
    <t xml:space="preserve">     05/17/2005 </t>
  </si>
  <si>
    <t>THOMAS,KIRK                         Total</t>
  </si>
  <si>
    <t>41 Total</t>
  </si>
  <si>
    <t xml:space="preserve">HAMILTON,ANTHONY                   </t>
  </si>
  <si>
    <t xml:space="preserve">     03/06/2023 </t>
  </si>
  <si>
    <t>HAMILTON,ANTHONY                    Total</t>
  </si>
  <si>
    <t xml:space="preserve">JEFFRIES,RUSSELL                   </t>
  </si>
  <si>
    <t xml:space="preserve">     06/30/2020 </t>
  </si>
  <si>
    <t>JEFFRIES,RUSSELL                    Total</t>
  </si>
  <si>
    <t xml:space="preserve">THOMPSON,GARRET                    </t>
  </si>
  <si>
    <t xml:space="preserve">     10/08/2024 </t>
  </si>
  <si>
    <t>THOMPSON,GARRET                     Total</t>
  </si>
  <si>
    <t>42 Total</t>
  </si>
  <si>
    <t xml:space="preserve">PARKER,SAMUEL L                    </t>
  </si>
  <si>
    <t xml:space="preserve">     01/05/2017 </t>
  </si>
  <si>
    <t>PARKER,SAMUEL L                     Total</t>
  </si>
  <si>
    <t>51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</si>
</sst>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1DEA2-E290-4B11-90EE-636D5535917B}">
  <dimension ref="A1:BS39"/>
  <sheetViews>
    <sheetView tabSelected="1" workbookViewId="0">
      <selection activeCell="D14" sqref="D14"/>
    </sheetView>
  </sheetViews>
  <sheetFormatPr defaultRowHeight="15" outlineLevelRow="6" x14ac:dyDescent="0.25"/>
  <sheetData>
    <row r="1" spans="1:71" outlineLevel="6" x14ac:dyDescent="0.25">
      <c r="A1">
        <v>650</v>
      </c>
      <c r="B1">
        <v>22</v>
      </c>
      <c r="C1" t="s">
        <v>0</v>
      </c>
      <c r="D1" t="s">
        <v>1</v>
      </c>
      <c r="E1" s="1">
        <v>45583</v>
      </c>
      <c r="F1">
        <v>23</v>
      </c>
      <c r="G1">
        <v>896.9</v>
      </c>
      <c r="H1">
        <v>30.4</v>
      </c>
      <c r="I1">
        <v>699.2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8</v>
      </c>
      <c r="Q1">
        <v>184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1509.83</v>
      </c>
      <c r="AQ1">
        <v>34809.97</v>
      </c>
      <c r="AR1">
        <v>80.900000000000006</v>
      </c>
      <c r="AS1">
        <v>2791.1</v>
      </c>
      <c r="AT1">
        <v>18.5</v>
      </c>
      <c r="AU1">
        <v>609.5</v>
      </c>
      <c r="AV1">
        <v>32</v>
      </c>
      <c r="AW1">
        <v>728</v>
      </c>
      <c r="AX1">
        <v>37.5</v>
      </c>
      <c r="AY1">
        <v>862.5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484.63</v>
      </c>
      <c r="BH1">
        <v>42.07</v>
      </c>
      <c r="BI1">
        <v>1451.43</v>
      </c>
      <c r="BJ1">
        <v>0</v>
      </c>
      <c r="BK1">
        <v>0</v>
      </c>
      <c r="BL1">
        <v>0</v>
      </c>
      <c r="BM1">
        <v>0</v>
      </c>
      <c r="BN1">
        <v>218.94</v>
      </c>
      <c r="BO1">
        <v>0</v>
      </c>
      <c r="BP1">
        <v>0</v>
      </c>
      <c r="BQ1">
        <v>0</v>
      </c>
      <c r="BR1">
        <v>1754.25</v>
      </c>
      <c r="BS1">
        <v>43300.82</v>
      </c>
    </row>
    <row r="2" spans="1:71" outlineLevel="6" x14ac:dyDescent="0.25">
      <c r="A2">
        <v>650</v>
      </c>
      <c r="B2">
        <v>22</v>
      </c>
      <c r="C2" t="s">
        <v>0</v>
      </c>
      <c r="D2" t="s">
        <v>1</v>
      </c>
      <c r="E2" s="1">
        <v>45590</v>
      </c>
      <c r="F2">
        <v>23</v>
      </c>
      <c r="G2">
        <v>752</v>
      </c>
      <c r="H2">
        <v>32.1</v>
      </c>
      <c r="I2">
        <v>738.3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1541.93</v>
      </c>
      <c r="AQ2">
        <v>35548.269999999997</v>
      </c>
      <c r="AR2">
        <v>80.900000000000006</v>
      </c>
      <c r="AS2">
        <v>2791.1</v>
      </c>
      <c r="AT2">
        <v>18.5</v>
      </c>
      <c r="AU2">
        <v>609.5</v>
      </c>
      <c r="AV2">
        <v>32</v>
      </c>
      <c r="AW2">
        <v>728</v>
      </c>
      <c r="AX2">
        <v>37.5</v>
      </c>
      <c r="AY2">
        <v>862.5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484.63</v>
      </c>
      <c r="BH2">
        <v>42.07</v>
      </c>
      <c r="BI2">
        <v>1451.43</v>
      </c>
      <c r="BJ2">
        <v>0</v>
      </c>
      <c r="BK2">
        <v>0</v>
      </c>
      <c r="BL2">
        <v>0</v>
      </c>
      <c r="BM2">
        <v>0</v>
      </c>
      <c r="BN2">
        <v>218.94</v>
      </c>
      <c r="BO2">
        <v>0</v>
      </c>
      <c r="BP2">
        <v>0</v>
      </c>
      <c r="BQ2">
        <v>0</v>
      </c>
      <c r="BR2">
        <v>1786.35</v>
      </c>
      <c r="BS2">
        <v>44052.82</v>
      </c>
    </row>
    <row r="3" spans="1:71" outlineLevel="6" x14ac:dyDescent="0.25">
      <c r="A3">
        <v>650</v>
      </c>
      <c r="B3">
        <v>22</v>
      </c>
      <c r="C3" t="s">
        <v>0</v>
      </c>
      <c r="D3" t="s">
        <v>1</v>
      </c>
      <c r="E3" s="1">
        <v>45597</v>
      </c>
      <c r="F3">
        <v>23</v>
      </c>
      <c r="G3">
        <v>647.67999999999995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28.16</v>
      </c>
      <c r="O3">
        <v>647.67999999999995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1541.93</v>
      </c>
      <c r="AQ3">
        <v>35548.269999999997</v>
      </c>
      <c r="AR3">
        <v>80.900000000000006</v>
      </c>
      <c r="AS3">
        <v>2791.1</v>
      </c>
      <c r="AT3">
        <v>18.5</v>
      </c>
      <c r="AU3">
        <v>609.5</v>
      </c>
      <c r="AV3">
        <v>32</v>
      </c>
      <c r="AW3">
        <v>728</v>
      </c>
      <c r="AX3">
        <v>65.66</v>
      </c>
      <c r="AY3">
        <v>1510.18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484.63</v>
      </c>
      <c r="BH3">
        <v>42.07</v>
      </c>
      <c r="BI3">
        <v>1451.43</v>
      </c>
      <c r="BJ3">
        <v>0</v>
      </c>
      <c r="BK3">
        <v>0</v>
      </c>
      <c r="BL3">
        <v>0</v>
      </c>
      <c r="BM3">
        <v>0</v>
      </c>
      <c r="BN3">
        <v>218.94</v>
      </c>
      <c r="BO3">
        <v>0</v>
      </c>
      <c r="BP3">
        <v>0</v>
      </c>
      <c r="BQ3">
        <v>0</v>
      </c>
      <c r="BR3">
        <v>1814.51</v>
      </c>
      <c r="BS3">
        <v>44700.5</v>
      </c>
    </row>
    <row r="4" spans="1:71" outlineLevel="5" x14ac:dyDescent="0.25">
      <c r="C4" s="2" t="s">
        <v>2</v>
      </c>
      <c r="E4" s="1"/>
      <c r="G4">
        <f t="shared" ref="G4:AP4" si="0">SUBTOTAL(9,G1:G3)</f>
        <v>2296.58</v>
      </c>
      <c r="H4">
        <f t="shared" si="0"/>
        <v>62.5</v>
      </c>
      <c r="I4">
        <f t="shared" si="0"/>
        <v>1437.5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28.16</v>
      </c>
      <c r="O4">
        <f t="shared" si="0"/>
        <v>647.67999999999995</v>
      </c>
      <c r="P4">
        <f t="shared" si="0"/>
        <v>8</v>
      </c>
      <c r="Q4">
        <f t="shared" si="0"/>
        <v>184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4593.6900000000005</v>
      </c>
    </row>
    <row r="5" spans="1:71" outlineLevel="4" x14ac:dyDescent="0.25">
      <c r="B5" s="2" t="s">
        <v>3</v>
      </c>
      <c r="E5" s="1"/>
      <c r="G5">
        <f t="shared" ref="G5:AP5" si="1">SUBTOTAL(9,G1:G3)</f>
        <v>2296.58</v>
      </c>
      <c r="H5">
        <f t="shared" si="1"/>
        <v>62.5</v>
      </c>
      <c r="I5">
        <f t="shared" si="1"/>
        <v>1437.5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28.16</v>
      </c>
      <c r="O5">
        <f t="shared" si="1"/>
        <v>647.67999999999995</v>
      </c>
      <c r="P5">
        <f t="shared" si="1"/>
        <v>8</v>
      </c>
      <c r="Q5">
        <f t="shared" si="1"/>
        <v>184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>
        <f t="shared" si="1"/>
        <v>4593.6900000000005</v>
      </c>
    </row>
    <row r="6" spans="1:71" outlineLevel="6" x14ac:dyDescent="0.25">
      <c r="A6">
        <v>650</v>
      </c>
      <c r="B6">
        <v>32</v>
      </c>
      <c r="C6" t="s">
        <v>4</v>
      </c>
      <c r="D6" t="s">
        <v>5</v>
      </c>
      <c r="E6" s="1">
        <v>45583</v>
      </c>
      <c r="F6">
        <v>9.6199999999999992</v>
      </c>
      <c r="G6">
        <v>784.24</v>
      </c>
      <c r="H6">
        <v>40</v>
      </c>
      <c r="I6">
        <v>769.24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15</v>
      </c>
      <c r="AL6">
        <v>0</v>
      </c>
      <c r="AM6">
        <v>0</v>
      </c>
      <c r="AN6">
        <v>0</v>
      </c>
      <c r="AO6">
        <v>0</v>
      </c>
      <c r="AP6">
        <v>1600</v>
      </c>
      <c r="AQ6">
        <v>31384.99</v>
      </c>
      <c r="AR6">
        <v>0</v>
      </c>
      <c r="AS6">
        <v>0</v>
      </c>
      <c r="AT6">
        <v>0</v>
      </c>
      <c r="AU6">
        <v>0</v>
      </c>
      <c r="AV6">
        <v>32</v>
      </c>
      <c r="AW6">
        <v>0</v>
      </c>
      <c r="AX6">
        <v>40</v>
      </c>
      <c r="AY6">
        <v>1153.8599999999999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104.21</v>
      </c>
      <c r="BO6">
        <v>9070.5499999999993</v>
      </c>
      <c r="BP6">
        <v>0</v>
      </c>
      <c r="BQ6">
        <v>30.03</v>
      </c>
      <c r="BR6">
        <v>1672</v>
      </c>
      <c r="BS6">
        <v>52277.83</v>
      </c>
    </row>
    <row r="7" spans="1:71" outlineLevel="6" x14ac:dyDescent="0.25">
      <c r="A7">
        <v>650</v>
      </c>
      <c r="B7">
        <v>32</v>
      </c>
      <c r="C7" t="s">
        <v>4</v>
      </c>
      <c r="D7" t="s">
        <v>5</v>
      </c>
      <c r="E7" s="1">
        <v>45590</v>
      </c>
      <c r="F7">
        <v>9.6199999999999992</v>
      </c>
      <c r="G7">
        <v>2905.68</v>
      </c>
      <c r="H7">
        <v>40</v>
      </c>
      <c r="I7">
        <v>769.24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67.5</v>
      </c>
      <c r="AG7">
        <v>254.98</v>
      </c>
      <c r="AH7">
        <v>1798.96</v>
      </c>
      <c r="AI7">
        <v>0</v>
      </c>
      <c r="AJ7">
        <v>0</v>
      </c>
      <c r="AK7">
        <v>15</v>
      </c>
      <c r="AL7">
        <v>0</v>
      </c>
      <c r="AM7">
        <v>0</v>
      </c>
      <c r="AN7">
        <v>0</v>
      </c>
      <c r="AO7">
        <v>0</v>
      </c>
      <c r="AP7">
        <v>1640</v>
      </c>
      <c r="AQ7">
        <v>32154.23</v>
      </c>
      <c r="AR7">
        <v>0</v>
      </c>
      <c r="AS7">
        <v>0</v>
      </c>
      <c r="AT7">
        <v>0</v>
      </c>
      <c r="AU7">
        <v>0</v>
      </c>
      <c r="AV7">
        <v>32</v>
      </c>
      <c r="AW7">
        <v>0</v>
      </c>
      <c r="AX7">
        <v>40</v>
      </c>
      <c r="AY7">
        <v>1153.8599999999999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359.19</v>
      </c>
      <c r="BO7">
        <v>10869.51</v>
      </c>
      <c r="BP7">
        <v>0</v>
      </c>
      <c r="BQ7">
        <v>30.03</v>
      </c>
      <c r="BR7">
        <v>1712</v>
      </c>
      <c r="BS7">
        <v>55183.51</v>
      </c>
    </row>
    <row r="8" spans="1:71" outlineLevel="6" x14ac:dyDescent="0.25">
      <c r="A8">
        <v>650</v>
      </c>
      <c r="B8">
        <v>32</v>
      </c>
      <c r="C8" t="s">
        <v>4</v>
      </c>
      <c r="D8" t="s">
        <v>5</v>
      </c>
      <c r="E8" s="1">
        <v>45597</v>
      </c>
      <c r="F8">
        <v>9.6199999999999992</v>
      </c>
      <c r="G8">
        <v>784.24</v>
      </c>
      <c r="H8">
        <v>40</v>
      </c>
      <c r="I8">
        <v>769.24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15</v>
      </c>
      <c r="AL8">
        <v>0</v>
      </c>
      <c r="AM8">
        <v>0</v>
      </c>
      <c r="AN8">
        <v>0</v>
      </c>
      <c r="AO8">
        <v>0</v>
      </c>
      <c r="AP8">
        <v>1680</v>
      </c>
      <c r="AQ8">
        <v>32923.47</v>
      </c>
      <c r="AR8">
        <v>0</v>
      </c>
      <c r="AS8">
        <v>0</v>
      </c>
      <c r="AT8">
        <v>0</v>
      </c>
      <c r="AU8">
        <v>0</v>
      </c>
      <c r="AV8">
        <v>32</v>
      </c>
      <c r="AW8">
        <v>0</v>
      </c>
      <c r="AX8">
        <v>40</v>
      </c>
      <c r="AY8">
        <v>1153.8599999999999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359.19</v>
      </c>
      <c r="BO8">
        <v>10869.51</v>
      </c>
      <c r="BP8">
        <v>0</v>
      </c>
      <c r="BQ8">
        <v>30.03</v>
      </c>
      <c r="BR8">
        <v>1752</v>
      </c>
      <c r="BS8">
        <v>55967.75</v>
      </c>
    </row>
    <row r="9" spans="1:71" outlineLevel="6" x14ac:dyDescent="0.25">
      <c r="A9">
        <v>650</v>
      </c>
      <c r="B9">
        <v>32</v>
      </c>
      <c r="C9" t="s">
        <v>4</v>
      </c>
      <c r="D9" t="s">
        <v>5</v>
      </c>
      <c r="E9" s="1">
        <v>45604</v>
      </c>
      <c r="F9">
        <v>9.6199999999999992</v>
      </c>
      <c r="G9">
        <v>784.24</v>
      </c>
      <c r="H9">
        <v>40</v>
      </c>
      <c r="I9">
        <v>769.24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15</v>
      </c>
      <c r="AL9">
        <v>0</v>
      </c>
      <c r="AM9">
        <v>0</v>
      </c>
      <c r="AN9">
        <v>0</v>
      </c>
      <c r="AO9">
        <v>0</v>
      </c>
      <c r="AP9">
        <v>1720</v>
      </c>
      <c r="AQ9">
        <v>33692.71</v>
      </c>
      <c r="AR9">
        <v>0</v>
      </c>
      <c r="AS9">
        <v>0</v>
      </c>
      <c r="AT9">
        <v>0</v>
      </c>
      <c r="AU9">
        <v>0</v>
      </c>
      <c r="AV9">
        <v>32</v>
      </c>
      <c r="AW9">
        <v>0</v>
      </c>
      <c r="AX9">
        <v>40</v>
      </c>
      <c r="AY9">
        <v>1153.8599999999999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359.19</v>
      </c>
      <c r="BO9">
        <v>10869.51</v>
      </c>
      <c r="BP9">
        <v>0</v>
      </c>
      <c r="BQ9">
        <v>30.03</v>
      </c>
      <c r="BR9">
        <v>1792</v>
      </c>
      <c r="BS9">
        <v>56751.99</v>
      </c>
    </row>
    <row r="10" spans="1:71" outlineLevel="5" x14ac:dyDescent="0.25">
      <c r="C10" s="2" t="s">
        <v>6</v>
      </c>
      <c r="E10" s="1"/>
      <c r="G10">
        <f t="shared" ref="G10:AP10" si="2">SUBTOTAL(9,G6:G9)</f>
        <v>5258.4</v>
      </c>
      <c r="H10">
        <f t="shared" si="2"/>
        <v>160</v>
      </c>
      <c r="I10">
        <f t="shared" si="2"/>
        <v>3076.96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67.5</v>
      </c>
      <c r="AG10">
        <f t="shared" si="2"/>
        <v>254.98</v>
      </c>
      <c r="AH10">
        <f t="shared" si="2"/>
        <v>1798.96</v>
      </c>
      <c r="AI10">
        <f t="shared" si="2"/>
        <v>0</v>
      </c>
      <c r="AJ10">
        <f t="shared" si="2"/>
        <v>0</v>
      </c>
      <c r="AK10">
        <f t="shared" si="2"/>
        <v>60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6640</v>
      </c>
    </row>
    <row r="11" spans="1:71" outlineLevel="4" x14ac:dyDescent="0.25">
      <c r="B11" s="2" t="s">
        <v>7</v>
      </c>
      <c r="E11" s="1"/>
      <c r="G11">
        <f t="shared" ref="G11:AP11" si="3">SUBTOTAL(9,G6:G9)</f>
        <v>5258.4</v>
      </c>
      <c r="H11">
        <f t="shared" si="3"/>
        <v>160</v>
      </c>
      <c r="I11">
        <f t="shared" si="3"/>
        <v>3076.96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67.5</v>
      </c>
      <c r="AG11">
        <f t="shared" si="3"/>
        <v>254.98</v>
      </c>
      <c r="AH11">
        <f t="shared" si="3"/>
        <v>1798.96</v>
      </c>
      <c r="AI11">
        <f t="shared" si="3"/>
        <v>0</v>
      </c>
      <c r="AJ11">
        <f t="shared" si="3"/>
        <v>0</v>
      </c>
      <c r="AK11">
        <f t="shared" si="3"/>
        <v>60</v>
      </c>
      <c r="AL11">
        <f t="shared" si="3"/>
        <v>0</v>
      </c>
      <c r="AM11">
        <f t="shared" si="3"/>
        <v>0</v>
      </c>
      <c r="AN11">
        <f t="shared" si="3"/>
        <v>0</v>
      </c>
      <c r="AO11">
        <f t="shared" si="3"/>
        <v>0</v>
      </c>
      <c r="AP11">
        <f t="shared" si="3"/>
        <v>6640</v>
      </c>
    </row>
    <row r="12" spans="1:71" outlineLevel="6" x14ac:dyDescent="0.25">
      <c r="A12">
        <v>650</v>
      </c>
      <c r="B12">
        <v>41</v>
      </c>
      <c r="C12" t="s">
        <v>8</v>
      </c>
      <c r="D12" t="s">
        <v>9</v>
      </c>
      <c r="E12" s="1">
        <v>45583</v>
      </c>
      <c r="F12">
        <v>25</v>
      </c>
      <c r="G12">
        <v>1617.52</v>
      </c>
      <c r="H12">
        <v>40</v>
      </c>
      <c r="I12">
        <v>1000</v>
      </c>
      <c r="J12">
        <v>15.13</v>
      </c>
      <c r="K12">
        <v>571.77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32.049999999999997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1611.2</v>
      </c>
      <c r="AQ12">
        <v>40280</v>
      </c>
      <c r="AR12">
        <v>426.88</v>
      </c>
      <c r="AS12">
        <v>16265.9</v>
      </c>
      <c r="AT12">
        <v>32</v>
      </c>
      <c r="AU12">
        <v>800</v>
      </c>
      <c r="AV12">
        <v>40</v>
      </c>
      <c r="AW12">
        <v>1000</v>
      </c>
      <c r="AX12">
        <v>72</v>
      </c>
      <c r="AY12">
        <v>1895.1</v>
      </c>
      <c r="AZ12">
        <v>0</v>
      </c>
      <c r="BA12">
        <v>0</v>
      </c>
      <c r="BB12">
        <v>0</v>
      </c>
      <c r="BC12">
        <v>44.24</v>
      </c>
      <c r="BD12">
        <v>1158.29</v>
      </c>
      <c r="BE12">
        <v>56.17</v>
      </c>
      <c r="BF12">
        <v>2212.5700000000002</v>
      </c>
      <c r="BG12">
        <v>621.54999999999995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2633.32</v>
      </c>
      <c r="BO12">
        <v>3855.29</v>
      </c>
      <c r="BP12">
        <v>3517.46</v>
      </c>
      <c r="BQ12">
        <v>154.38</v>
      </c>
      <c r="BR12">
        <v>2282.4899999999998</v>
      </c>
      <c r="BS12">
        <v>75337.36</v>
      </c>
    </row>
    <row r="13" spans="1:71" outlineLevel="6" x14ac:dyDescent="0.25">
      <c r="A13">
        <v>650</v>
      </c>
      <c r="B13">
        <v>41</v>
      </c>
      <c r="C13" t="s">
        <v>8</v>
      </c>
      <c r="D13" t="s">
        <v>9</v>
      </c>
      <c r="E13" s="1">
        <v>45590</v>
      </c>
      <c r="F13">
        <v>25</v>
      </c>
      <c r="G13">
        <v>2272.44</v>
      </c>
      <c r="H13">
        <v>40</v>
      </c>
      <c r="I13">
        <v>1000</v>
      </c>
      <c r="J13">
        <v>14.58</v>
      </c>
      <c r="K13">
        <v>557.20000000000005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7.4</v>
      </c>
      <c r="AC13">
        <v>293.41000000000003</v>
      </c>
      <c r="AD13">
        <v>0</v>
      </c>
      <c r="AE13">
        <v>0</v>
      </c>
      <c r="AF13">
        <v>0</v>
      </c>
      <c r="AG13">
        <v>78.25</v>
      </c>
      <c r="AH13">
        <v>0</v>
      </c>
      <c r="AI13">
        <v>25.54</v>
      </c>
      <c r="AJ13">
        <v>304.33999999999997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1651.2</v>
      </c>
      <c r="AQ13">
        <v>41280</v>
      </c>
      <c r="AR13">
        <v>441.46</v>
      </c>
      <c r="AS13">
        <v>16823.099999999999</v>
      </c>
      <c r="AT13">
        <v>32</v>
      </c>
      <c r="AU13">
        <v>800</v>
      </c>
      <c r="AV13">
        <v>40</v>
      </c>
      <c r="AW13">
        <v>1000</v>
      </c>
      <c r="AX13">
        <v>72</v>
      </c>
      <c r="AY13">
        <v>1895.1</v>
      </c>
      <c r="AZ13">
        <v>0</v>
      </c>
      <c r="BA13">
        <v>0</v>
      </c>
      <c r="BB13">
        <v>0</v>
      </c>
      <c r="BC13">
        <v>44.24</v>
      </c>
      <c r="BD13">
        <v>1158.29</v>
      </c>
      <c r="BE13">
        <v>63.57</v>
      </c>
      <c r="BF13">
        <v>2505.98</v>
      </c>
      <c r="BG13">
        <v>621.54999999999995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2711.57</v>
      </c>
      <c r="BO13">
        <v>3855.29</v>
      </c>
      <c r="BP13">
        <v>3821.8</v>
      </c>
      <c r="BQ13">
        <v>179.92</v>
      </c>
      <c r="BR13">
        <v>2344.4699999999998</v>
      </c>
      <c r="BS13">
        <v>77609.8</v>
      </c>
    </row>
    <row r="14" spans="1:71" outlineLevel="6" x14ac:dyDescent="0.25">
      <c r="A14">
        <v>650</v>
      </c>
      <c r="B14">
        <v>41</v>
      </c>
      <c r="C14" t="s">
        <v>8</v>
      </c>
      <c r="D14" t="s">
        <v>9</v>
      </c>
      <c r="E14" s="1">
        <v>45597</v>
      </c>
      <c r="F14">
        <v>25</v>
      </c>
      <c r="G14">
        <v>1733.47</v>
      </c>
      <c r="H14">
        <v>36.130000000000003</v>
      </c>
      <c r="I14">
        <v>903.25</v>
      </c>
      <c r="J14">
        <v>17.170000000000002</v>
      </c>
      <c r="K14">
        <v>652.96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6.3</v>
      </c>
      <c r="U14">
        <v>0</v>
      </c>
      <c r="V14">
        <v>0</v>
      </c>
      <c r="W14">
        <v>0</v>
      </c>
      <c r="X14">
        <v>0</v>
      </c>
      <c r="Y14">
        <v>0</v>
      </c>
      <c r="Z14">
        <v>3.87</v>
      </c>
      <c r="AA14">
        <v>100.85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56.41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1687.33</v>
      </c>
      <c r="AQ14">
        <v>42183.25</v>
      </c>
      <c r="AR14">
        <v>458.63</v>
      </c>
      <c r="AS14">
        <v>17476.060000000001</v>
      </c>
      <c r="AT14">
        <v>32</v>
      </c>
      <c r="AU14">
        <v>800</v>
      </c>
      <c r="AV14">
        <v>40</v>
      </c>
      <c r="AW14">
        <v>1000</v>
      </c>
      <c r="AX14">
        <v>72</v>
      </c>
      <c r="AY14">
        <v>1895.1</v>
      </c>
      <c r="AZ14">
        <v>0</v>
      </c>
      <c r="BA14">
        <v>0</v>
      </c>
      <c r="BB14">
        <v>0</v>
      </c>
      <c r="BC14">
        <v>48.11</v>
      </c>
      <c r="BD14">
        <v>1259.1400000000001</v>
      </c>
      <c r="BE14">
        <v>63.57</v>
      </c>
      <c r="BF14">
        <v>2505.98</v>
      </c>
      <c r="BG14">
        <v>627.85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2767.98</v>
      </c>
      <c r="BO14">
        <v>3855.29</v>
      </c>
      <c r="BP14">
        <v>3821.8</v>
      </c>
      <c r="BQ14">
        <v>179.92</v>
      </c>
      <c r="BR14">
        <v>2401.64</v>
      </c>
      <c r="BS14">
        <v>79343.27</v>
      </c>
    </row>
    <row r="15" spans="1:71" outlineLevel="6" x14ac:dyDescent="0.25">
      <c r="A15">
        <v>650</v>
      </c>
      <c r="B15">
        <v>41</v>
      </c>
      <c r="C15" t="s">
        <v>8</v>
      </c>
      <c r="D15" t="s">
        <v>9</v>
      </c>
      <c r="E15" s="1">
        <v>45604</v>
      </c>
      <c r="F15">
        <v>25</v>
      </c>
      <c r="G15">
        <v>1586.94</v>
      </c>
      <c r="H15">
        <v>40</v>
      </c>
      <c r="I15">
        <v>1000</v>
      </c>
      <c r="J15">
        <v>8.0500000000000007</v>
      </c>
      <c r="K15">
        <v>306.66000000000003</v>
      </c>
      <c r="L15">
        <v>0</v>
      </c>
      <c r="M15">
        <v>0</v>
      </c>
      <c r="N15">
        <v>0</v>
      </c>
      <c r="O15">
        <v>0</v>
      </c>
      <c r="P15">
        <v>8</v>
      </c>
      <c r="Q15">
        <v>200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66.58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1727.33</v>
      </c>
      <c r="AQ15">
        <v>43183.25</v>
      </c>
      <c r="AR15">
        <v>466.68</v>
      </c>
      <c r="AS15">
        <v>17782.72</v>
      </c>
      <c r="AT15">
        <v>40</v>
      </c>
      <c r="AU15">
        <v>1000</v>
      </c>
      <c r="AV15">
        <v>40</v>
      </c>
      <c r="AW15">
        <v>1000</v>
      </c>
      <c r="AX15">
        <v>72</v>
      </c>
      <c r="AY15">
        <v>1895.1</v>
      </c>
      <c r="AZ15">
        <v>0</v>
      </c>
      <c r="BA15">
        <v>0</v>
      </c>
      <c r="BB15">
        <v>0</v>
      </c>
      <c r="BC15">
        <v>48.11</v>
      </c>
      <c r="BD15">
        <v>1259.1400000000001</v>
      </c>
      <c r="BE15">
        <v>63.57</v>
      </c>
      <c r="BF15">
        <v>2505.98</v>
      </c>
      <c r="BG15">
        <v>627.85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2834.56</v>
      </c>
      <c r="BO15">
        <v>3855.29</v>
      </c>
      <c r="BP15">
        <v>3821.8</v>
      </c>
      <c r="BQ15">
        <v>179.92</v>
      </c>
      <c r="BR15">
        <v>2457.69</v>
      </c>
      <c r="BS15">
        <v>80930.210000000006</v>
      </c>
    </row>
    <row r="16" spans="1:71" outlineLevel="5" x14ac:dyDescent="0.25">
      <c r="C16" s="2" t="s">
        <v>10</v>
      </c>
      <c r="E16" s="1"/>
      <c r="G16">
        <f t="shared" ref="G16:AP16" si="4">SUBTOTAL(9,G12:G15)</f>
        <v>7210.3700000000008</v>
      </c>
      <c r="H16">
        <f t="shared" si="4"/>
        <v>156.13</v>
      </c>
      <c r="I16">
        <f t="shared" si="4"/>
        <v>3903.25</v>
      </c>
      <c r="J16">
        <f t="shared" si="4"/>
        <v>54.930000000000007</v>
      </c>
      <c r="K16">
        <f t="shared" si="4"/>
        <v>2088.59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8</v>
      </c>
      <c r="Q16">
        <f t="shared" si="4"/>
        <v>200</v>
      </c>
      <c r="R16">
        <f t="shared" si="4"/>
        <v>0</v>
      </c>
      <c r="S16">
        <f t="shared" si="4"/>
        <v>0</v>
      </c>
      <c r="T16">
        <f t="shared" si="4"/>
        <v>6.3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3.87</v>
      </c>
      <c r="AA16">
        <f t="shared" si="4"/>
        <v>100.85</v>
      </c>
      <c r="AB16">
        <f t="shared" si="4"/>
        <v>7.4</v>
      </c>
      <c r="AC16">
        <f t="shared" si="4"/>
        <v>293.41000000000003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233.28999999999996</v>
      </c>
      <c r="AH16">
        <f t="shared" si="4"/>
        <v>0</v>
      </c>
      <c r="AI16">
        <f t="shared" si="4"/>
        <v>25.54</v>
      </c>
      <c r="AJ16">
        <f t="shared" si="4"/>
        <v>304.33999999999997</v>
      </c>
      <c r="AK16">
        <f t="shared" si="4"/>
        <v>0</v>
      </c>
      <c r="AL16">
        <f t="shared" si="4"/>
        <v>0</v>
      </c>
      <c r="AM16">
        <f t="shared" si="4"/>
        <v>0</v>
      </c>
      <c r="AN16">
        <f t="shared" si="4"/>
        <v>0</v>
      </c>
      <c r="AO16">
        <f t="shared" si="4"/>
        <v>0</v>
      </c>
      <c r="AP16">
        <f t="shared" si="4"/>
        <v>6677.0599999999995</v>
      </c>
    </row>
    <row r="17" spans="1:71" outlineLevel="4" x14ac:dyDescent="0.25">
      <c r="B17" s="2" t="s">
        <v>11</v>
      </c>
      <c r="E17" s="1"/>
      <c r="G17">
        <f t="shared" ref="G17:AP17" si="5">SUBTOTAL(9,G12:G15)</f>
        <v>7210.3700000000008</v>
      </c>
      <c r="H17">
        <f t="shared" si="5"/>
        <v>156.13</v>
      </c>
      <c r="I17">
        <f t="shared" si="5"/>
        <v>3903.25</v>
      </c>
      <c r="J17">
        <f t="shared" si="5"/>
        <v>54.930000000000007</v>
      </c>
      <c r="K17">
        <f t="shared" si="5"/>
        <v>2088.59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8</v>
      </c>
      <c r="Q17">
        <f t="shared" si="5"/>
        <v>200</v>
      </c>
      <c r="R17">
        <f t="shared" si="5"/>
        <v>0</v>
      </c>
      <c r="S17">
        <f t="shared" si="5"/>
        <v>0</v>
      </c>
      <c r="T17">
        <f t="shared" si="5"/>
        <v>6.3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3.87</v>
      </c>
      <c r="AA17">
        <f t="shared" si="5"/>
        <v>100.85</v>
      </c>
      <c r="AB17">
        <f t="shared" si="5"/>
        <v>7.4</v>
      </c>
      <c r="AC17">
        <f t="shared" si="5"/>
        <v>293.41000000000003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233.28999999999996</v>
      </c>
      <c r="AH17">
        <f t="shared" si="5"/>
        <v>0</v>
      </c>
      <c r="AI17">
        <f t="shared" si="5"/>
        <v>25.54</v>
      </c>
      <c r="AJ17">
        <f t="shared" si="5"/>
        <v>304.33999999999997</v>
      </c>
      <c r="AK17">
        <f t="shared" si="5"/>
        <v>0</v>
      </c>
      <c r="AL17">
        <f t="shared" si="5"/>
        <v>0</v>
      </c>
      <c r="AM17">
        <f t="shared" si="5"/>
        <v>0</v>
      </c>
      <c r="AN17">
        <f t="shared" si="5"/>
        <v>0</v>
      </c>
      <c r="AO17">
        <f t="shared" si="5"/>
        <v>0</v>
      </c>
      <c r="AP17">
        <f t="shared" si="5"/>
        <v>6677.0599999999995</v>
      </c>
    </row>
    <row r="18" spans="1:71" outlineLevel="6" x14ac:dyDescent="0.25">
      <c r="A18">
        <v>650</v>
      </c>
      <c r="B18">
        <v>42</v>
      </c>
      <c r="C18" t="s">
        <v>12</v>
      </c>
      <c r="D18" t="s">
        <v>13</v>
      </c>
      <c r="E18" s="1">
        <v>45583</v>
      </c>
      <c r="F18">
        <v>22</v>
      </c>
      <c r="G18">
        <v>1135.95</v>
      </c>
      <c r="H18">
        <v>21.32</v>
      </c>
      <c r="I18">
        <v>469.04</v>
      </c>
      <c r="J18">
        <v>0</v>
      </c>
      <c r="K18">
        <v>0</v>
      </c>
      <c r="L18">
        <v>0</v>
      </c>
      <c r="M18">
        <v>0</v>
      </c>
      <c r="N18">
        <v>24</v>
      </c>
      <c r="O18">
        <v>559.98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4.0199999999999996</v>
      </c>
      <c r="AA18">
        <v>88.83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4.4000000000000004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1569.1</v>
      </c>
      <c r="AQ18">
        <v>34520.199999999997</v>
      </c>
      <c r="AR18">
        <v>311.95</v>
      </c>
      <c r="AS18">
        <v>10666.3</v>
      </c>
      <c r="AT18">
        <v>32</v>
      </c>
      <c r="AU18">
        <v>704</v>
      </c>
      <c r="AV18">
        <v>40</v>
      </c>
      <c r="AW18">
        <v>880</v>
      </c>
      <c r="AX18">
        <v>72</v>
      </c>
      <c r="AY18">
        <v>1764.07</v>
      </c>
      <c r="AZ18">
        <v>0</v>
      </c>
      <c r="BA18">
        <v>0</v>
      </c>
      <c r="BB18">
        <v>0</v>
      </c>
      <c r="BC18">
        <v>33.659999999999997</v>
      </c>
      <c r="BD18">
        <v>796.4</v>
      </c>
      <c r="BE18">
        <v>55.33</v>
      </c>
      <c r="BF18">
        <v>1994.79</v>
      </c>
      <c r="BG18">
        <v>382.65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5034.03</v>
      </c>
      <c r="BO18">
        <v>0</v>
      </c>
      <c r="BP18">
        <v>0</v>
      </c>
      <c r="BQ18">
        <v>25.31</v>
      </c>
      <c r="BR18">
        <v>2130.04</v>
      </c>
      <c r="BS18">
        <v>57804.76</v>
      </c>
    </row>
    <row r="19" spans="1:71" outlineLevel="6" x14ac:dyDescent="0.25">
      <c r="A19">
        <v>650</v>
      </c>
      <c r="B19">
        <v>42</v>
      </c>
      <c r="C19" t="s">
        <v>12</v>
      </c>
      <c r="D19" t="s">
        <v>13</v>
      </c>
      <c r="E19" s="1">
        <v>45590</v>
      </c>
      <c r="F19">
        <v>22</v>
      </c>
      <c r="G19">
        <v>1776.56</v>
      </c>
      <c r="H19">
        <v>40</v>
      </c>
      <c r="I19">
        <v>880</v>
      </c>
      <c r="J19">
        <v>22.42</v>
      </c>
      <c r="K19">
        <v>761.63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121.23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1609.1</v>
      </c>
      <c r="AQ19">
        <v>35400.199999999997</v>
      </c>
      <c r="AR19">
        <v>334.37</v>
      </c>
      <c r="AS19">
        <v>11427.93</v>
      </c>
      <c r="AT19">
        <v>32</v>
      </c>
      <c r="AU19">
        <v>704</v>
      </c>
      <c r="AV19">
        <v>40</v>
      </c>
      <c r="AW19">
        <v>880</v>
      </c>
      <c r="AX19">
        <v>72</v>
      </c>
      <c r="AY19">
        <v>1764.07</v>
      </c>
      <c r="AZ19">
        <v>0</v>
      </c>
      <c r="BA19">
        <v>0</v>
      </c>
      <c r="BB19">
        <v>0</v>
      </c>
      <c r="BC19">
        <v>33.659999999999997</v>
      </c>
      <c r="BD19">
        <v>796.4</v>
      </c>
      <c r="BE19">
        <v>55.33</v>
      </c>
      <c r="BF19">
        <v>1994.79</v>
      </c>
      <c r="BG19">
        <v>382.65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5155.26</v>
      </c>
      <c r="BO19">
        <v>0</v>
      </c>
      <c r="BP19">
        <v>0</v>
      </c>
      <c r="BQ19">
        <v>25.31</v>
      </c>
      <c r="BR19">
        <v>2192.46</v>
      </c>
      <c r="BS19">
        <v>59581.32</v>
      </c>
    </row>
    <row r="20" spans="1:71" outlineLevel="6" x14ac:dyDescent="0.25">
      <c r="A20">
        <v>650</v>
      </c>
      <c r="B20">
        <v>42</v>
      </c>
      <c r="C20" t="s">
        <v>12</v>
      </c>
      <c r="D20" t="s">
        <v>13</v>
      </c>
      <c r="E20" s="1">
        <v>45597</v>
      </c>
      <c r="F20">
        <v>22</v>
      </c>
      <c r="G20">
        <v>1775.56</v>
      </c>
      <c r="H20">
        <v>40</v>
      </c>
      <c r="I20">
        <v>880</v>
      </c>
      <c r="J20">
        <v>6.13</v>
      </c>
      <c r="K20">
        <v>207.92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16.48</v>
      </c>
      <c r="AC20">
        <v>589.23</v>
      </c>
      <c r="AD20">
        <v>0</v>
      </c>
      <c r="AE20">
        <v>0</v>
      </c>
      <c r="AF20">
        <v>0</v>
      </c>
      <c r="AG20">
        <v>84.71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1649.1</v>
      </c>
      <c r="AQ20">
        <v>36280.199999999997</v>
      </c>
      <c r="AR20">
        <v>340.5</v>
      </c>
      <c r="AS20">
        <v>11635.85</v>
      </c>
      <c r="AT20">
        <v>32</v>
      </c>
      <c r="AU20">
        <v>704</v>
      </c>
      <c r="AV20">
        <v>40</v>
      </c>
      <c r="AW20">
        <v>880</v>
      </c>
      <c r="AX20">
        <v>72</v>
      </c>
      <c r="AY20">
        <v>1764.07</v>
      </c>
      <c r="AZ20">
        <v>0</v>
      </c>
      <c r="BA20">
        <v>0</v>
      </c>
      <c r="BB20">
        <v>0</v>
      </c>
      <c r="BC20">
        <v>33.659999999999997</v>
      </c>
      <c r="BD20">
        <v>796.4</v>
      </c>
      <c r="BE20">
        <v>71.81</v>
      </c>
      <c r="BF20">
        <v>2584.02</v>
      </c>
      <c r="BG20">
        <v>382.65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5239.97</v>
      </c>
      <c r="BO20">
        <v>0</v>
      </c>
      <c r="BP20">
        <v>0</v>
      </c>
      <c r="BQ20">
        <v>25.31</v>
      </c>
      <c r="BR20">
        <v>2255.0700000000002</v>
      </c>
      <c r="BS20">
        <v>61356.88</v>
      </c>
    </row>
    <row r="21" spans="1:71" outlineLevel="6" x14ac:dyDescent="0.25">
      <c r="A21">
        <v>650</v>
      </c>
      <c r="B21">
        <v>42</v>
      </c>
      <c r="C21" t="s">
        <v>12</v>
      </c>
      <c r="D21" t="s">
        <v>13</v>
      </c>
      <c r="E21" s="1">
        <v>45604</v>
      </c>
      <c r="F21">
        <v>22</v>
      </c>
      <c r="G21">
        <v>1950.3</v>
      </c>
      <c r="H21">
        <v>38.130000000000003</v>
      </c>
      <c r="I21">
        <v>838.86</v>
      </c>
      <c r="J21">
        <v>26.87</v>
      </c>
      <c r="K21">
        <v>904.5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63.53</v>
      </c>
      <c r="U21">
        <v>0</v>
      </c>
      <c r="V21">
        <v>0</v>
      </c>
      <c r="W21">
        <v>0</v>
      </c>
      <c r="X21">
        <v>0</v>
      </c>
      <c r="Y21">
        <v>0</v>
      </c>
      <c r="Z21">
        <v>1.87</v>
      </c>
      <c r="AA21">
        <v>43.62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86.09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1687.23</v>
      </c>
      <c r="AQ21">
        <v>37119.06</v>
      </c>
      <c r="AR21">
        <v>367.37</v>
      </c>
      <c r="AS21">
        <v>12540.35</v>
      </c>
      <c r="AT21">
        <v>32</v>
      </c>
      <c r="AU21">
        <v>704</v>
      </c>
      <c r="AV21">
        <v>40</v>
      </c>
      <c r="AW21">
        <v>880</v>
      </c>
      <c r="AX21">
        <v>72</v>
      </c>
      <c r="AY21">
        <v>1764.07</v>
      </c>
      <c r="AZ21">
        <v>0</v>
      </c>
      <c r="BA21">
        <v>0</v>
      </c>
      <c r="BB21">
        <v>0</v>
      </c>
      <c r="BC21">
        <v>35.53</v>
      </c>
      <c r="BD21">
        <v>840.02</v>
      </c>
      <c r="BE21">
        <v>71.81</v>
      </c>
      <c r="BF21">
        <v>2584.02</v>
      </c>
      <c r="BG21">
        <v>446.18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5326.06</v>
      </c>
      <c r="BO21">
        <v>0</v>
      </c>
      <c r="BP21">
        <v>0</v>
      </c>
      <c r="BQ21">
        <v>25.31</v>
      </c>
      <c r="BR21">
        <v>2321.94</v>
      </c>
      <c r="BS21">
        <v>63307.18</v>
      </c>
    </row>
    <row r="22" spans="1:71" outlineLevel="5" x14ac:dyDescent="0.25">
      <c r="C22" s="2" t="s">
        <v>14</v>
      </c>
      <c r="E22" s="1"/>
      <c r="G22">
        <f t="shared" ref="G22:AP22" si="6">SUBTOTAL(9,G18:G21)</f>
        <v>6638.37</v>
      </c>
      <c r="H22">
        <f t="shared" si="6"/>
        <v>139.44999999999999</v>
      </c>
      <c r="I22">
        <f t="shared" si="6"/>
        <v>3067.9</v>
      </c>
      <c r="J22">
        <f t="shared" si="6"/>
        <v>55.42</v>
      </c>
      <c r="K22">
        <f t="shared" si="6"/>
        <v>1874.05</v>
      </c>
      <c r="L22">
        <f t="shared" si="6"/>
        <v>0</v>
      </c>
      <c r="M22">
        <f t="shared" si="6"/>
        <v>0</v>
      </c>
      <c r="N22">
        <f t="shared" si="6"/>
        <v>24</v>
      </c>
      <c r="O22">
        <f t="shared" si="6"/>
        <v>559.98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6"/>
        <v>63.53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5.89</v>
      </c>
      <c r="AA22">
        <f t="shared" si="6"/>
        <v>132.44999999999999</v>
      </c>
      <c r="AB22">
        <f t="shared" si="6"/>
        <v>16.48</v>
      </c>
      <c r="AC22">
        <f t="shared" si="6"/>
        <v>589.23</v>
      </c>
      <c r="AD22">
        <f t="shared" si="6"/>
        <v>0</v>
      </c>
      <c r="AE22">
        <f t="shared" si="6"/>
        <v>0</v>
      </c>
      <c r="AF22">
        <f t="shared" si="6"/>
        <v>0</v>
      </c>
      <c r="AG22">
        <f t="shared" si="6"/>
        <v>296.43</v>
      </c>
      <c r="AH22">
        <f t="shared" si="6"/>
        <v>0</v>
      </c>
      <c r="AI22">
        <f t="shared" si="6"/>
        <v>0</v>
      </c>
      <c r="AJ22">
        <f t="shared" si="6"/>
        <v>0</v>
      </c>
      <c r="AK22">
        <f t="shared" si="6"/>
        <v>0</v>
      </c>
      <c r="AL22">
        <f t="shared" si="6"/>
        <v>0</v>
      </c>
      <c r="AM22">
        <f t="shared" si="6"/>
        <v>0</v>
      </c>
      <c r="AN22">
        <f t="shared" si="6"/>
        <v>0</v>
      </c>
      <c r="AO22">
        <f t="shared" si="6"/>
        <v>0</v>
      </c>
      <c r="AP22">
        <f t="shared" si="6"/>
        <v>6514.5299999999988</v>
      </c>
    </row>
    <row r="23" spans="1:71" outlineLevel="6" x14ac:dyDescent="0.25">
      <c r="A23">
        <v>650</v>
      </c>
      <c r="B23">
        <v>42</v>
      </c>
      <c r="C23" t="s">
        <v>15</v>
      </c>
      <c r="D23" t="s">
        <v>16</v>
      </c>
      <c r="E23" s="1">
        <v>45583</v>
      </c>
      <c r="F23">
        <v>22</v>
      </c>
      <c r="G23">
        <v>1673</v>
      </c>
      <c r="H23">
        <v>40</v>
      </c>
      <c r="I23">
        <v>880</v>
      </c>
      <c r="J23">
        <v>7.75</v>
      </c>
      <c r="K23">
        <v>261.73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12.57</v>
      </c>
      <c r="AC23">
        <v>443.9</v>
      </c>
      <c r="AD23">
        <v>0</v>
      </c>
      <c r="AE23">
        <v>0</v>
      </c>
      <c r="AF23">
        <v>0</v>
      </c>
      <c r="AG23">
        <v>73.67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1568.57</v>
      </c>
      <c r="AQ23">
        <v>34508.54</v>
      </c>
      <c r="AR23">
        <v>220.41</v>
      </c>
      <c r="AS23">
        <v>7430.59</v>
      </c>
      <c r="AT23">
        <v>56</v>
      </c>
      <c r="AU23">
        <v>1232</v>
      </c>
      <c r="AV23">
        <v>40</v>
      </c>
      <c r="AW23">
        <v>880</v>
      </c>
      <c r="AX23">
        <v>88</v>
      </c>
      <c r="AY23">
        <v>2029.39</v>
      </c>
      <c r="AZ23">
        <v>0</v>
      </c>
      <c r="BA23">
        <v>0</v>
      </c>
      <c r="BB23">
        <v>0</v>
      </c>
      <c r="BC23">
        <v>48.87</v>
      </c>
      <c r="BD23">
        <v>1137.47</v>
      </c>
      <c r="BE23">
        <v>55.21</v>
      </c>
      <c r="BF23">
        <v>1937.3</v>
      </c>
      <c r="BG23">
        <v>127.12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2748.85</v>
      </c>
      <c r="BO23">
        <v>0</v>
      </c>
      <c r="BP23">
        <v>60</v>
      </c>
      <c r="BQ23">
        <v>10.87</v>
      </c>
      <c r="BR23">
        <v>2085.06</v>
      </c>
      <c r="BS23">
        <v>52853.53</v>
      </c>
    </row>
    <row r="24" spans="1:71" outlineLevel="6" x14ac:dyDescent="0.25">
      <c r="A24">
        <v>650</v>
      </c>
      <c r="B24">
        <v>42</v>
      </c>
      <c r="C24" t="s">
        <v>15</v>
      </c>
      <c r="D24" t="s">
        <v>16</v>
      </c>
      <c r="E24" s="1">
        <v>45590</v>
      </c>
      <c r="F24">
        <v>22</v>
      </c>
      <c r="G24">
        <v>1480.36</v>
      </c>
      <c r="H24">
        <v>37.479999999999997</v>
      </c>
      <c r="I24">
        <v>824.56</v>
      </c>
      <c r="J24">
        <v>13.27</v>
      </c>
      <c r="K24">
        <v>449.13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47.45</v>
      </c>
      <c r="U24">
        <v>0</v>
      </c>
      <c r="V24">
        <v>0</v>
      </c>
      <c r="W24">
        <v>0</v>
      </c>
      <c r="X24">
        <v>0</v>
      </c>
      <c r="Y24">
        <v>0</v>
      </c>
      <c r="Z24">
        <v>2.52</v>
      </c>
      <c r="AA24">
        <v>59.7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85.82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1606.05</v>
      </c>
      <c r="AQ24">
        <v>35333.1</v>
      </c>
      <c r="AR24">
        <v>233.68</v>
      </c>
      <c r="AS24">
        <v>7879.72</v>
      </c>
      <c r="AT24">
        <v>56</v>
      </c>
      <c r="AU24">
        <v>1232</v>
      </c>
      <c r="AV24">
        <v>40</v>
      </c>
      <c r="AW24">
        <v>880</v>
      </c>
      <c r="AX24">
        <v>88</v>
      </c>
      <c r="AY24">
        <v>2029.39</v>
      </c>
      <c r="AZ24">
        <v>0</v>
      </c>
      <c r="BA24">
        <v>0</v>
      </c>
      <c r="BB24">
        <v>0</v>
      </c>
      <c r="BC24">
        <v>51.39</v>
      </c>
      <c r="BD24">
        <v>1197.17</v>
      </c>
      <c r="BE24">
        <v>55.21</v>
      </c>
      <c r="BF24">
        <v>1937.3</v>
      </c>
      <c r="BG24">
        <v>174.57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2834.67</v>
      </c>
      <c r="BO24">
        <v>0</v>
      </c>
      <c r="BP24">
        <v>60</v>
      </c>
      <c r="BQ24">
        <v>10.87</v>
      </c>
      <c r="BR24">
        <v>2138.33</v>
      </c>
      <c r="BS24">
        <v>54333.89</v>
      </c>
    </row>
    <row r="25" spans="1:71" outlineLevel="6" x14ac:dyDescent="0.25">
      <c r="A25">
        <v>650</v>
      </c>
      <c r="B25">
        <v>42</v>
      </c>
      <c r="C25" t="s">
        <v>15</v>
      </c>
      <c r="D25" t="s">
        <v>16</v>
      </c>
      <c r="E25" s="1">
        <v>45597</v>
      </c>
      <c r="F25">
        <v>22</v>
      </c>
      <c r="G25">
        <v>1307.3699999999999</v>
      </c>
      <c r="H25">
        <v>40</v>
      </c>
      <c r="I25">
        <v>880</v>
      </c>
      <c r="J25">
        <v>10.37</v>
      </c>
      <c r="K25">
        <v>348.88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64.790000000000006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1646.05</v>
      </c>
      <c r="AQ25">
        <v>36213.1</v>
      </c>
      <c r="AR25">
        <v>244.05</v>
      </c>
      <c r="AS25">
        <v>8228.6</v>
      </c>
      <c r="AT25">
        <v>56</v>
      </c>
      <c r="AU25">
        <v>1232</v>
      </c>
      <c r="AV25">
        <v>40</v>
      </c>
      <c r="AW25">
        <v>880</v>
      </c>
      <c r="AX25">
        <v>88</v>
      </c>
      <c r="AY25">
        <v>2029.39</v>
      </c>
      <c r="AZ25">
        <v>0</v>
      </c>
      <c r="BA25">
        <v>0</v>
      </c>
      <c r="BB25">
        <v>0</v>
      </c>
      <c r="BC25">
        <v>51.39</v>
      </c>
      <c r="BD25">
        <v>1197.17</v>
      </c>
      <c r="BE25">
        <v>55.21</v>
      </c>
      <c r="BF25">
        <v>1937.3</v>
      </c>
      <c r="BG25">
        <v>174.57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2899.46</v>
      </c>
      <c r="BO25">
        <v>0</v>
      </c>
      <c r="BP25">
        <v>60</v>
      </c>
      <c r="BQ25">
        <v>10.87</v>
      </c>
      <c r="BR25">
        <v>2188.6999999999998</v>
      </c>
      <c r="BS25">
        <v>55641.26</v>
      </c>
    </row>
    <row r="26" spans="1:71" outlineLevel="6" x14ac:dyDescent="0.25">
      <c r="A26">
        <v>650</v>
      </c>
      <c r="B26">
        <v>42</v>
      </c>
      <c r="C26" t="s">
        <v>15</v>
      </c>
      <c r="D26" t="s">
        <v>16</v>
      </c>
      <c r="E26" s="1">
        <v>45604</v>
      </c>
      <c r="F26">
        <v>22</v>
      </c>
      <c r="G26">
        <v>1716.34</v>
      </c>
      <c r="H26">
        <v>40</v>
      </c>
      <c r="I26">
        <v>880</v>
      </c>
      <c r="J26">
        <v>8.4</v>
      </c>
      <c r="K26">
        <v>284.14999999999998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12.92</v>
      </c>
      <c r="AC26">
        <v>458.42</v>
      </c>
      <c r="AD26">
        <v>0</v>
      </c>
      <c r="AE26">
        <v>0</v>
      </c>
      <c r="AF26">
        <v>0</v>
      </c>
      <c r="AG26">
        <v>80.069999999999993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1686.05</v>
      </c>
      <c r="AQ26">
        <v>37093.1</v>
      </c>
      <c r="AR26">
        <v>252.45</v>
      </c>
      <c r="AS26">
        <v>8512.75</v>
      </c>
      <c r="AT26">
        <v>56</v>
      </c>
      <c r="AU26">
        <v>1232</v>
      </c>
      <c r="AV26">
        <v>40</v>
      </c>
      <c r="AW26">
        <v>880</v>
      </c>
      <c r="AX26">
        <v>88</v>
      </c>
      <c r="AY26">
        <v>2029.39</v>
      </c>
      <c r="AZ26">
        <v>0</v>
      </c>
      <c r="BA26">
        <v>0</v>
      </c>
      <c r="BB26">
        <v>0</v>
      </c>
      <c r="BC26">
        <v>51.39</v>
      </c>
      <c r="BD26">
        <v>1197.17</v>
      </c>
      <c r="BE26">
        <v>68.13</v>
      </c>
      <c r="BF26">
        <v>2395.7199999999998</v>
      </c>
      <c r="BG26">
        <v>174.57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2979.53</v>
      </c>
      <c r="BO26">
        <v>0</v>
      </c>
      <c r="BP26">
        <v>60</v>
      </c>
      <c r="BQ26">
        <v>10.87</v>
      </c>
      <c r="BR26">
        <v>2250.02</v>
      </c>
      <c r="BS26">
        <v>57357.599999999999</v>
      </c>
    </row>
    <row r="27" spans="1:71" outlineLevel="5" x14ac:dyDescent="0.25">
      <c r="C27" s="2" t="s">
        <v>17</v>
      </c>
      <c r="E27" s="1"/>
      <c r="G27">
        <f t="shared" ref="G27:AP27" si="7">SUBTOTAL(9,G23:G26)</f>
        <v>6177.07</v>
      </c>
      <c r="H27">
        <f t="shared" si="7"/>
        <v>157.47999999999999</v>
      </c>
      <c r="I27">
        <f t="shared" si="7"/>
        <v>3464.56</v>
      </c>
      <c r="J27">
        <f t="shared" si="7"/>
        <v>39.79</v>
      </c>
      <c r="K27">
        <f t="shared" si="7"/>
        <v>1343.8899999999999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47.45</v>
      </c>
      <c r="U27">
        <f t="shared" si="7"/>
        <v>0</v>
      </c>
      <c r="V27">
        <f t="shared" si="7"/>
        <v>0</v>
      </c>
      <c r="W27">
        <f t="shared" si="7"/>
        <v>0</v>
      </c>
      <c r="X27">
        <f t="shared" si="7"/>
        <v>0</v>
      </c>
      <c r="Y27">
        <f t="shared" si="7"/>
        <v>0</v>
      </c>
      <c r="Z27">
        <f t="shared" si="7"/>
        <v>2.52</v>
      </c>
      <c r="AA27">
        <f t="shared" si="7"/>
        <v>59.7</v>
      </c>
      <c r="AB27">
        <f t="shared" si="7"/>
        <v>25.490000000000002</v>
      </c>
      <c r="AC27">
        <f t="shared" si="7"/>
        <v>902.31999999999994</v>
      </c>
      <c r="AD27">
        <f t="shared" si="7"/>
        <v>0</v>
      </c>
      <c r="AE27">
        <f t="shared" si="7"/>
        <v>0</v>
      </c>
      <c r="AF27">
        <f t="shared" si="7"/>
        <v>0</v>
      </c>
      <c r="AG27">
        <f t="shared" si="7"/>
        <v>304.35000000000002</v>
      </c>
      <c r="AH27">
        <f t="shared" si="7"/>
        <v>0</v>
      </c>
      <c r="AI27">
        <f t="shared" si="7"/>
        <v>0</v>
      </c>
      <c r="AJ27">
        <f t="shared" si="7"/>
        <v>0</v>
      </c>
      <c r="AK27">
        <f t="shared" si="7"/>
        <v>0</v>
      </c>
      <c r="AL27">
        <f t="shared" si="7"/>
        <v>0</v>
      </c>
      <c r="AM27">
        <f t="shared" si="7"/>
        <v>0</v>
      </c>
      <c r="AN27">
        <f t="shared" si="7"/>
        <v>0</v>
      </c>
      <c r="AO27">
        <f t="shared" si="7"/>
        <v>0</v>
      </c>
      <c r="AP27">
        <f t="shared" si="7"/>
        <v>6506.72</v>
      </c>
    </row>
    <row r="28" spans="1:71" outlineLevel="6" x14ac:dyDescent="0.25">
      <c r="A28">
        <v>650</v>
      </c>
      <c r="B28">
        <v>42</v>
      </c>
      <c r="C28" t="s">
        <v>18</v>
      </c>
      <c r="D28" t="s">
        <v>19</v>
      </c>
      <c r="E28" s="1">
        <v>45583</v>
      </c>
      <c r="F28">
        <v>22</v>
      </c>
      <c r="G28">
        <v>764.12</v>
      </c>
      <c r="H28">
        <v>34.11</v>
      </c>
      <c r="I28">
        <v>750.42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34.11</v>
      </c>
      <c r="AQ28">
        <v>750.42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34.11</v>
      </c>
      <c r="BS28">
        <v>764.12</v>
      </c>
    </row>
    <row r="29" spans="1:71" outlineLevel="6" x14ac:dyDescent="0.25">
      <c r="A29">
        <v>650</v>
      </c>
      <c r="B29">
        <v>42</v>
      </c>
      <c r="C29" t="s">
        <v>18</v>
      </c>
      <c r="D29" t="s">
        <v>19</v>
      </c>
      <c r="E29" s="1">
        <v>45590</v>
      </c>
      <c r="F29">
        <v>22</v>
      </c>
      <c r="G29">
        <v>1103.3599999999999</v>
      </c>
      <c r="H29">
        <v>40</v>
      </c>
      <c r="I29">
        <v>880</v>
      </c>
      <c r="J29">
        <v>3.03</v>
      </c>
      <c r="K29">
        <v>103.72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105.94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74.11</v>
      </c>
      <c r="AQ29">
        <v>1630.42</v>
      </c>
      <c r="AR29">
        <v>3.03</v>
      </c>
      <c r="AS29">
        <v>103.72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105.94</v>
      </c>
      <c r="BO29">
        <v>0</v>
      </c>
      <c r="BP29">
        <v>0</v>
      </c>
      <c r="BQ29">
        <v>0</v>
      </c>
      <c r="BR29">
        <v>77.14</v>
      </c>
      <c r="BS29">
        <v>1867.48</v>
      </c>
    </row>
    <row r="30" spans="1:71" outlineLevel="6" x14ac:dyDescent="0.25">
      <c r="A30">
        <v>650</v>
      </c>
      <c r="B30">
        <v>42</v>
      </c>
      <c r="C30" t="s">
        <v>18</v>
      </c>
      <c r="D30" t="s">
        <v>19</v>
      </c>
      <c r="E30" s="1">
        <v>45597</v>
      </c>
      <c r="F30">
        <v>22</v>
      </c>
      <c r="G30">
        <v>1254.31</v>
      </c>
      <c r="H30">
        <v>40</v>
      </c>
      <c r="I30">
        <v>880</v>
      </c>
      <c r="J30">
        <v>8.42</v>
      </c>
      <c r="K30">
        <v>284.48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76.13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114.11</v>
      </c>
      <c r="AQ30">
        <v>2510.42</v>
      </c>
      <c r="AR30">
        <v>11.45</v>
      </c>
      <c r="AS30">
        <v>388.2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182.07</v>
      </c>
      <c r="BO30">
        <v>0</v>
      </c>
      <c r="BP30">
        <v>0</v>
      </c>
      <c r="BQ30">
        <v>0</v>
      </c>
      <c r="BR30">
        <v>125.56</v>
      </c>
      <c r="BS30">
        <v>3121.79</v>
      </c>
    </row>
    <row r="31" spans="1:71" outlineLevel="6" x14ac:dyDescent="0.25">
      <c r="A31">
        <v>650</v>
      </c>
      <c r="B31">
        <v>42</v>
      </c>
      <c r="C31" t="s">
        <v>18</v>
      </c>
      <c r="D31" t="s">
        <v>19</v>
      </c>
      <c r="E31" s="1">
        <v>45604</v>
      </c>
      <c r="F31">
        <v>22</v>
      </c>
      <c r="G31">
        <v>1000.72</v>
      </c>
      <c r="H31">
        <v>40</v>
      </c>
      <c r="I31">
        <v>880</v>
      </c>
      <c r="J31">
        <v>0.2</v>
      </c>
      <c r="K31">
        <v>6.85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100.17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154.11000000000001</v>
      </c>
      <c r="AQ31">
        <v>3390.42</v>
      </c>
      <c r="AR31">
        <v>11.65</v>
      </c>
      <c r="AS31">
        <v>395.05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282.24</v>
      </c>
      <c r="BO31">
        <v>0</v>
      </c>
      <c r="BP31">
        <v>0</v>
      </c>
      <c r="BQ31">
        <v>0</v>
      </c>
      <c r="BR31">
        <v>165.76</v>
      </c>
      <c r="BS31">
        <v>4122.51</v>
      </c>
    </row>
    <row r="32" spans="1:71" outlineLevel="5" x14ac:dyDescent="0.25">
      <c r="C32" s="2" t="s">
        <v>20</v>
      </c>
      <c r="E32" s="1"/>
      <c r="G32">
        <f t="shared" ref="G32:AP32" si="8">SUBTOTAL(9,G28:G31)</f>
        <v>4122.51</v>
      </c>
      <c r="H32">
        <f t="shared" si="8"/>
        <v>154.11000000000001</v>
      </c>
      <c r="I32">
        <f t="shared" si="8"/>
        <v>3390.42</v>
      </c>
      <c r="J32">
        <f t="shared" si="8"/>
        <v>11.649999999999999</v>
      </c>
      <c r="K32">
        <f t="shared" si="8"/>
        <v>395.05000000000007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8"/>
        <v>0</v>
      </c>
      <c r="S32">
        <f t="shared" si="8"/>
        <v>0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  <c r="AC32">
        <f t="shared" si="8"/>
        <v>0</v>
      </c>
      <c r="AD32">
        <f t="shared" si="8"/>
        <v>0</v>
      </c>
      <c r="AE32">
        <f t="shared" si="8"/>
        <v>0</v>
      </c>
      <c r="AF32">
        <f t="shared" si="8"/>
        <v>0</v>
      </c>
      <c r="AG32">
        <f t="shared" si="8"/>
        <v>282.24</v>
      </c>
      <c r="AH32">
        <f t="shared" si="8"/>
        <v>0</v>
      </c>
      <c r="AI32">
        <f t="shared" si="8"/>
        <v>0</v>
      </c>
      <c r="AJ32">
        <f t="shared" si="8"/>
        <v>0</v>
      </c>
      <c r="AK32">
        <f t="shared" si="8"/>
        <v>0</v>
      </c>
      <c r="AL32">
        <f t="shared" si="8"/>
        <v>0</v>
      </c>
      <c r="AM32">
        <f t="shared" si="8"/>
        <v>0</v>
      </c>
      <c r="AN32">
        <f t="shared" si="8"/>
        <v>0</v>
      </c>
      <c r="AO32">
        <f t="shared" si="8"/>
        <v>0</v>
      </c>
      <c r="AP32">
        <f t="shared" si="8"/>
        <v>376.44</v>
      </c>
    </row>
    <row r="33" spans="1:71" outlineLevel="4" x14ac:dyDescent="0.25">
      <c r="B33" s="2" t="s">
        <v>21</v>
      </c>
      <c r="E33" s="1"/>
      <c r="G33">
        <f t="shared" ref="G33:AP33" si="9">SUBTOTAL(9,G18:G31)</f>
        <v>16937.95</v>
      </c>
      <c r="H33">
        <f t="shared" si="9"/>
        <v>451.03999999999996</v>
      </c>
      <c r="I33">
        <f t="shared" si="9"/>
        <v>9922.880000000001</v>
      </c>
      <c r="J33">
        <f t="shared" si="9"/>
        <v>106.86000000000001</v>
      </c>
      <c r="K33">
        <f t="shared" si="9"/>
        <v>3612.99</v>
      </c>
      <c r="L33">
        <f t="shared" si="9"/>
        <v>0</v>
      </c>
      <c r="M33">
        <f t="shared" si="9"/>
        <v>0</v>
      </c>
      <c r="N33">
        <f t="shared" si="9"/>
        <v>24</v>
      </c>
      <c r="O33">
        <f t="shared" si="9"/>
        <v>559.98</v>
      </c>
      <c r="P33">
        <f t="shared" si="9"/>
        <v>0</v>
      </c>
      <c r="Q33">
        <f t="shared" si="9"/>
        <v>0</v>
      </c>
      <c r="R33">
        <f t="shared" si="9"/>
        <v>0</v>
      </c>
      <c r="S33">
        <f t="shared" si="9"/>
        <v>0</v>
      </c>
      <c r="T33">
        <f t="shared" si="9"/>
        <v>110.98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8.41</v>
      </c>
      <c r="AA33">
        <f t="shared" si="9"/>
        <v>192.14999999999998</v>
      </c>
      <c r="AB33">
        <f t="shared" si="9"/>
        <v>41.97</v>
      </c>
      <c r="AC33">
        <f t="shared" si="9"/>
        <v>1491.5500000000002</v>
      </c>
      <c r="AD33">
        <f t="shared" si="9"/>
        <v>0</v>
      </c>
      <c r="AE33">
        <f t="shared" si="9"/>
        <v>0</v>
      </c>
      <c r="AF33">
        <f t="shared" si="9"/>
        <v>0</v>
      </c>
      <c r="AG33">
        <f t="shared" si="9"/>
        <v>883.02</v>
      </c>
      <c r="AH33">
        <f t="shared" si="9"/>
        <v>0</v>
      </c>
      <c r="AI33">
        <f t="shared" si="9"/>
        <v>0</v>
      </c>
      <c r="AJ33">
        <f t="shared" si="9"/>
        <v>0</v>
      </c>
      <c r="AK33">
        <f t="shared" si="9"/>
        <v>0</v>
      </c>
      <c r="AL33">
        <f t="shared" si="9"/>
        <v>0</v>
      </c>
      <c r="AM33">
        <f t="shared" si="9"/>
        <v>0</v>
      </c>
      <c r="AN33">
        <f t="shared" si="9"/>
        <v>0</v>
      </c>
      <c r="AO33">
        <f t="shared" si="9"/>
        <v>0</v>
      </c>
      <c r="AP33">
        <f t="shared" si="9"/>
        <v>13397.689999999999</v>
      </c>
    </row>
    <row r="34" spans="1:71" outlineLevel="6" x14ac:dyDescent="0.25">
      <c r="A34">
        <v>650</v>
      </c>
      <c r="B34">
        <v>51</v>
      </c>
      <c r="C34" t="s">
        <v>22</v>
      </c>
      <c r="D34" t="s">
        <v>23</v>
      </c>
      <c r="E34" s="1">
        <v>45583</v>
      </c>
      <c r="F34">
        <v>21.03</v>
      </c>
      <c r="G34">
        <v>1697.7</v>
      </c>
      <c r="H34">
        <v>40</v>
      </c>
      <c r="I34">
        <v>1682.7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15</v>
      </c>
      <c r="AL34">
        <v>0</v>
      </c>
      <c r="AM34">
        <v>0</v>
      </c>
      <c r="AN34">
        <v>0</v>
      </c>
      <c r="AO34">
        <v>0</v>
      </c>
      <c r="AP34">
        <v>1568</v>
      </c>
      <c r="AQ34">
        <v>70625.320000000007</v>
      </c>
      <c r="AR34">
        <v>0</v>
      </c>
      <c r="AS34">
        <v>0</v>
      </c>
      <c r="AT34">
        <v>24</v>
      </c>
      <c r="AU34">
        <v>0</v>
      </c>
      <c r="AV34">
        <v>40</v>
      </c>
      <c r="AW34">
        <v>0</v>
      </c>
      <c r="AX34">
        <v>88</v>
      </c>
      <c r="AY34">
        <v>1682.7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550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1720</v>
      </c>
      <c r="BS34">
        <v>80897.759999999995</v>
      </c>
    </row>
    <row r="35" spans="1:71" outlineLevel="6" x14ac:dyDescent="0.25">
      <c r="A35">
        <v>650</v>
      </c>
      <c r="B35">
        <v>51</v>
      </c>
      <c r="C35" t="s">
        <v>22</v>
      </c>
      <c r="D35" t="s">
        <v>23</v>
      </c>
      <c r="E35" s="1">
        <v>45590</v>
      </c>
      <c r="F35">
        <v>21.03</v>
      </c>
      <c r="G35">
        <v>1697.7</v>
      </c>
      <c r="H35">
        <v>40</v>
      </c>
      <c r="I35">
        <v>1682.7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15</v>
      </c>
      <c r="AL35">
        <v>0</v>
      </c>
      <c r="AM35">
        <v>0</v>
      </c>
      <c r="AN35">
        <v>0</v>
      </c>
      <c r="AO35">
        <v>0</v>
      </c>
      <c r="AP35">
        <v>1608</v>
      </c>
      <c r="AQ35">
        <v>72308.02</v>
      </c>
      <c r="AR35">
        <v>0</v>
      </c>
      <c r="AS35">
        <v>0</v>
      </c>
      <c r="AT35">
        <v>24</v>
      </c>
      <c r="AU35">
        <v>0</v>
      </c>
      <c r="AV35">
        <v>40</v>
      </c>
      <c r="AW35">
        <v>0</v>
      </c>
      <c r="AX35">
        <v>88</v>
      </c>
      <c r="AY35">
        <v>1682.7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550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1760</v>
      </c>
      <c r="BS35">
        <v>82595.460000000006</v>
      </c>
    </row>
    <row r="36" spans="1:71" outlineLevel="6" x14ac:dyDescent="0.25">
      <c r="A36">
        <v>650</v>
      </c>
      <c r="B36">
        <v>51</v>
      </c>
      <c r="C36" t="s">
        <v>22</v>
      </c>
      <c r="D36" t="s">
        <v>23</v>
      </c>
      <c r="E36" s="1">
        <v>45597</v>
      </c>
      <c r="F36">
        <v>21.03</v>
      </c>
      <c r="G36">
        <v>1697.7</v>
      </c>
      <c r="H36">
        <v>40</v>
      </c>
      <c r="I36">
        <v>1682.7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15</v>
      </c>
      <c r="AL36">
        <v>0</v>
      </c>
      <c r="AM36">
        <v>0</v>
      </c>
      <c r="AN36">
        <v>0</v>
      </c>
      <c r="AO36">
        <v>0</v>
      </c>
      <c r="AP36">
        <v>1648</v>
      </c>
      <c r="AQ36">
        <v>73990.720000000001</v>
      </c>
      <c r="AR36">
        <v>0</v>
      </c>
      <c r="AS36">
        <v>0</v>
      </c>
      <c r="AT36">
        <v>24</v>
      </c>
      <c r="AU36">
        <v>0</v>
      </c>
      <c r="AV36">
        <v>40</v>
      </c>
      <c r="AW36">
        <v>0</v>
      </c>
      <c r="AX36">
        <v>88</v>
      </c>
      <c r="AY36">
        <v>1682.7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550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1800</v>
      </c>
      <c r="BS36">
        <v>84293.16</v>
      </c>
    </row>
    <row r="37" spans="1:71" outlineLevel="6" x14ac:dyDescent="0.25">
      <c r="A37">
        <v>650</v>
      </c>
      <c r="B37">
        <v>51</v>
      </c>
      <c r="C37" t="s">
        <v>22</v>
      </c>
      <c r="D37" t="s">
        <v>23</v>
      </c>
      <c r="E37" s="1">
        <v>45604</v>
      </c>
      <c r="F37">
        <v>21.03</v>
      </c>
      <c r="G37">
        <v>1697.7</v>
      </c>
      <c r="H37">
        <v>16</v>
      </c>
      <c r="I37">
        <v>1682.7</v>
      </c>
      <c r="J37">
        <v>0</v>
      </c>
      <c r="K37">
        <v>0</v>
      </c>
      <c r="L37">
        <v>0</v>
      </c>
      <c r="M37">
        <v>0</v>
      </c>
      <c r="N37">
        <v>24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15</v>
      </c>
      <c r="AL37">
        <v>0</v>
      </c>
      <c r="AM37">
        <v>0</v>
      </c>
      <c r="AN37">
        <v>0</v>
      </c>
      <c r="AO37">
        <v>0</v>
      </c>
      <c r="AP37">
        <v>1664</v>
      </c>
      <c r="AQ37">
        <v>75673.42</v>
      </c>
      <c r="AR37">
        <v>0</v>
      </c>
      <c r="AS37">
        <v>0</v>
      </c>
      <c r="AT37">
        <v>24</v>
      </c>
      <c r="AU37">
        <v>0</v>
      </c>
      <c r="AV37">
        <v>40</v>
      </c>
      <c r="AW37">
        <v>0</v>
      </c>
      <c r="AX37">
        <v>112</v>
      </c>
      <c r="AY37">
        <v>1682.7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550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1840</v>
      </c>
      <c r="BS37">
        <v>85990.86</v>
      </c>
    </row>
    <row r="38" spans="1:71" outlineLevel="5" x14ac:dyDescent="0.25">
      <c r="C38" s="2" t="s">
        <v>24</v>
      </c>
      <c r="E38" s="1"/>
      <c r="G38">
        <f t="shared" ref="G38:AP38" si="10">SUBTOTAL(9,G34:G37)</f>
        <v>6790.8</v>
      </c>
      <c r="H38">
        <f t="shared" si="10"/>
        <v>136</v>
      </c>
      <c r="I38">
        <f t="shared" si="10"/>
        <v>6730.8</v>
      </c>
      <c r="J38">
        <f t="shared" si="10"/>
        <v>0</v>
      </c>
      <c r="K38">
        <f t="shared" si="10"/>
        <v>0</v>
      </c>
      <c r="L38">
        <f t="shared" si="10"/>
        <v>0</v>
      </c>
      <c r="M38">
        <f t="shared" si="10"/>
        <v>0</v>
      </c>
      <c r="N38">
        <f t="shared" si="10"/>
        <v>24</v>
      </c>
      <c r="O38">
        <f t="shared" si="10"/>
        <v>0</v>
      </c>
      <c r="P38">
        <f t="shared" si="10"/>
        <v>0</v>
      </c>
      <c r="Q38">
        <f t="shared" si="10"/>
        <v>0</v>
      </c>
      <c r="R38">
        <f t="shared" si="10"/>
        <v>0</v>
      </c>
      <c r="S38">
        <f t="shared" si="10"/>
        <v>0</v>
      </c>
      <c r="T38">
        <f t="shared" si="10"/>
        <v>0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  <c r="AC38">
        <f t="shared" si="10"/>
        <v>0</v>
      </c>
      <c r="AD38">
        <f t="shared" si="10"/>
        <v>0</v>
      </c>
      <c r="AE38">
        <f t="shared" si="10"/>
        <v>0</v>
      </c>
      <c r="AF38">
        <f t="shared" si="10"/>
        <v>0</v>
      </c>
      <c r="AG38">
        <f t="shared" si="10"/>
        <v>0</v>
      </c>
      <c r="AH38">
        <f t="shared" si="10"/>
        <v>0</v>
      </c>
      <c r="AI38">
        <f t="shared" si="10"/>
        <v>0</v>
      </c>
      <c r="AJ38">
        <f t="shared" si="10"/>
        <v>0</v>
      </c>
      <c r="AK38">
        <f t="shared" si="10"/>
        <v>60</v>
      </c>
      <c r="AL38">
        <f t="shared" si="10"/>
        <v>0</v>
      </c>
      <c r="AM38">
        <f t="shared" si="10"/>
        <v>0</v>
      </c>
      <c r="AN38">
        <f t="shared" si="10"/>
        <v>0</v>
      </c>
      <c r="AO38">
        <f t="shared" si="10"/>
        <v>0</v>
      </c>
      <c r="AP38">
        <f t="shared" si="10"/>
        <v>6488</v>
      </c>
    </row>
    <row r="39" spans="1:71" outlineLevel="4" x14ac:dyDescent="0.25">
      <c r="B39" s="2" t="s">
        <v>25</v>
      </c>
      <c r="E39" s="1"/>
      <c r="G39">
        <f t="shared" ref="G39:AP39" si="11">SUBTOTAL(9,G34:G37)</f>
        <v>6790.8</v>
      </c>
      <c r="H39">
        <f t="shared" si="11"/>
        <v>136</v>
      </c>
      <c r="I39">
        <f t="shared" si="11"/>
        <v>6730.8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24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  <c r="AC39">
        <f t="shared" si="11"/>
        <v>0</v>
      </c>
      <c r="AD39">
        <f t="shared" si="11"/>
        <v>0</v>
      </c>
      <c r="AE39">
        <f t="shared" si="11"/>
        <v>0</v>
      </c>
      <c r="AF39">
        <f t="shared" si="11"/>
        <v>0</v>
      </c>
      <c r="AG39">
        <f t="shared" si="11"/>
        <v>0</v>
      </c>
      <c r="AH39">
        <f t="shared" si="11"/>
        <v>0</v>
      </c>
      <c r="AI39">
        <f t="shared" si="11"/>
        <v>0</v>
      </c>
      <c r="AJ39">
        <f t="shared" si="11"/>
        <v>0</v>
      </c>
      <c r="AK39">
        <f t="shared" si="11"/>
        <v>60</v>
      </c>
      <c r="AL39">
        <f t="shared" si="11"/>
        <v>0</v>
      </c>
      <c r="AM39">
        <f t="shared" si="11"/>
        <v>0</v>
      </c>
      <c r="AN39">
        <f t="shared" si="11"/>
        <v>0</v>
      </c>
      <c r="AO39">
        <f t="shared" si="11"/>
        <v>0</v>
      </c>
      <c r="AP39">
        <f t="shared" si="11"/>
        <v>6488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GEORGE-PAUL GASKIN</dc:creator>
  <cp:lastModifiedBy>GEORGE-PAUL GASKIN</cp:lastModifiedBy>
  <dcterms:created xsi:type="dcterms:W3CDTF">2024-11-12T20:03:25Z</dcterms:created>
  <dcterms:modified xsi:type="dcterms:W3CDTF">2024-11-12T20:04:35Z</dcterms:modified>
</cp:coreProperties>
</file>