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674EA228-0A93-48D3-9F64-EDA1FF83B641}" xr6:coauthVersionLast="47" xr6:coauthVersionMax="47" xr10:uidLastSave="{00000000-0000-0000-0000-000000000000}"/>
  <bookViews>
    <workbookView xWindow="-120" yWindow="-120" windowWidth="25440" windowHeight="15390" xr2:uid="{C9E71DCE-1062-4065-9489-D1F1AF641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4" i="1"/>
</calcChain>
</file>

<file path=xl/sharedStrings.xml><?xml version="1.0" encoding="utf-8"?>
<sst xmlns="http://schemas.openxmlformats.org/spreadsheetml/2006/main" count="43" uniqueCount="42">
  <si>
    <t>DIFFERENCE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</si>
  <si>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</si>
  <si>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</si>
  <si>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</si>
  <si>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</si>
  <si>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</si>
  <si>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</si>
  <si>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</si>
  <si>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</si>
  <si>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</si>
  <si>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</si>
  <si>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</si>
  <si>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</si>
  <si>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</si>
  <si>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</si>
  <si>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</si>
  <si>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</si>
  <si>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</si>
  <si>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</si>
  <si>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</si>
  <si>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</si>
  <si>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TOTAL</t>
  </si>
  <si>
    <t>620 POUR REPORT</t>
  </si>
  <si>
    <t>POURED</t>
  </si>
  <si>
    <t>GOAL</t>
  </si>
  <si>
    <t>PRODUCED</t>
  </si>
  <si>
    <t>PERIOD 11</t>
  </si>
  <si>
    <t>D-GREASE 1250, SOLUTION QA 450</t>
  </si>
  <si>
    <t>SPECIAL 450, DRYMATE PLUS 450</t>
  </si>
  <si>
    <t>CITRU KLEEN 450</t>
  </si>
  <si>
    <t>MD4X 450, FLOOR BREAK 450</t>
  </si>
  <si>
    <t>P&amp;P SUPREME 1250, MD3X 1250</t>
  </si>
  <si>
    <t>POT AND PAN 1250</t>
  </si>
  <si>
    <t>MD3X 1250</t>
  </si>
  <si>
    <t>ENVIRO PAN 450, LTRA 1250, DRYMATE PLUS 450</t>
  </si>
  <si>
    <t>ULTRA P$P SUPREME 450</t>
  </si>
  <si>
    <t>MD3X 1250, MD4X 450</t>
  </si>
  <si>
    <t>MD4X 450, FC-46 450</t>
  </si>
  <si>
    <t>SOLUTION QA 450</t>
  </si>
  <si>
    <t>MD4X 450, LEMON SUDS 450</t>
  </si>
  <si>
    <t>P&amp;P SUPREME 1250</t>
  </si>
  <si>
    <t>ENVIRO PAN 450,  DRYMATE PLUS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</si>
</sst>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8B56-3EAD-40DC-986B-DDEE4AB018CF}">
  <dimension ref="A1:H24"/>
  <sheetViews>
    <sheetView tabSelected="1" workbookViewId="0">
      <selection activeCell="H24" sqref="H24"/>
    </sheetView>
  </sheetViews>
  <sheetFormatPr defaultRowHeight="15" x14ac:dyDescent="0.25"/>
  <cols>
    <col min="4" max="4" width="10.7109375" customWidth="1"/>
    <col min="6" max="6" width="12.7109375" customWidth="1"/>
    <col min="8" max="8" width="47.7109375" customWidth="1"/>
  </cols>
  <sheetData>
    <row r="1" spans="1:8" x14ac:dyDescent="0.25">
      <c r="A1" s="1" t="s">
        <v>22</v>
      </c>
    </row>
    <row r="2" spans="1:8" x14ac:dyDescent="0.25">
      <c r="A2" s="1" t="s">
        <v>26</v>
      </c>
      <c r="B2" s="1"/>
      <c r="C2" s="1" t="s">
        <v>23</v>
      </c>
      <c r="D2" s="1" t="s">
        <v>24</v>
      </c>
      <c r="E2" s="1"/>
      <c r="F2" s="1" t="s">
        <v>0</v>
      </c>
      <c r="H2" s="1" t="s">
        <v>25</v>
      </c>
    </row>
    <row r="3" spans="1:8" x14ac:dyDescent="0.25">
      <c r="F3">
        <f>D3-C3</f>
        <v>0</v>
      </c>
    </row>
    <row r="4" spans="1:8" x14ac:dyDescent="0.25">
      <c r="A4" t="s">
        <v>1</v>
      </c>
      <c r="C4">
        <v>564</v>
      </c>
      <c r="D4">
        <v>1200</v>
      </c>
      <c r="F4">
        <f t="shared" ref="F4:F23" si="0">D4-C4</f>
        <v>636</v>
      </c>
      <c r="H4" t="s">
        <v>27</v>
      </c>
    </row>
    <row r="5" spans="1:8" x14ac:dyDescent="0.25">
      <c r="A5" t="s">
        <v>2</v>
      </c>
      <c r="C5">
        <v>766</v>
      </c>
      <c r="D5">
        <v>1200</v>
      </c>
      <c r="F5">
        <f t="shared" si="0"/>
        <v>434</v>
      </c>
      <c r="H5" t="s">
        <v>29</v>
      </c>
    </row>
    <row r="6" spans="1:8" x14ac:dyDescent="0.25">
      <c r="A6" t="s">
        <v>3</v>
      </c>
      <c r="C6">
        <v>1362</v>
      </c>
      <c r="D6">
        <v>1200</v>
      </c>
      <c r="F6">
        <f t="shared" si="0"/>
        <v>-162</v>
      </c>
      <c r="H6" t="s">
        <v>28</v>
      </c>
    </row>
    <row r="7" spans="1:8" x14ac:dyDescent="0.25">
      <c r="A7" t="s">
        <v>4</v>
      </c>
      <c r="C7">
        <v>982</v>
      </c>
      <c r="D7">
        <v>1200</v>
      </c>
      <c r="F7">
        <f t="shared" si="0"/>
        <v>218</v>
      </c>
    </row>
    <row r="8" spans="1:8" x14ac:dyDescent="0.25">
      <c r="A8" t="s">
        <v>5</v>
      </c>
      <c r="C8">
        <v>745.5</v>
      </c>
      <c r="D8">
        <v>1200</v>
      </c>
      <c r="F8">
        <f t="shared" si="0"/>
        <v>454.5</v>
      </c>
      <c r="H8" t="s">
        <v>33</v>
      </c>
    </row>
    <row r="9" spans="1:8" x14ac:dyDescent="0.25">
      <c r="A9" t="s">
        <v>6</v>
      </c>
      <c r="C9">
        <v>2040.5</v>
      </c>
      <c r="D9">
        <v>1200</v>
      </c>
      <c r="F9">
        <f t="shared" si="0"/>
        <v>-840.5</v>
      </c>
      <c r="H9" t="s">
        <v>32</v>
      </c>
    </row>
    <row r="10" spans="1:8" x14ac:dyDescent="0.25">
      <c r="A10" t="s">
        <v>7</v>
      </c>
      <c r="C10">
        <v>878</v>
      </c>
      <c r="D10">
        <v>1200</v>
      </c>
      <c r="F10">
        <f t="shared" si="0"/>
        <v>322</v>
      </c>
      <c r="H10" t="s">
        <v>31</v>
      </c>
    </row>
    <row r="11" spans="1:8" x14ac:dyDescent="0.25">
      <c r="A11" t="s">
        <v>8</v>
      </c>
      <c r="C11">
        <v>733.5</v>
      </c>
      <c r="D11">
        <v>1200</v>
      </c>
      <c r="F11">
        <f t="shared" si="0"/>
        <v>466.5</v>
      </c>
      <c r="H11" t="s">
        <v>30</v>
      </c>
    </row>
    <row r="12" spans="1:8" x14ac:dyDescent="0.25">
      <c r="A12" t="s">
        <v>9</v>
      </c>
      <c r="C12">
        <v>592</v>
      </c>
      <c r="D12">
        <v>1200</v>
      </c>
      <c r="F12">
        <f t="shared" si="0"/>
        <v>608</v>
      </c>
    </row>
    <row r="13" spans="1:8" x14ac:dyDescent="0.25">
      <c r="A13" t="s">
        <v>10</v>
      </c>
      <c r="C13">
        <v>900.5</v>
      </c>
      <c r="D13">
        <v>1200</v>
      </c>
      <c r="F13">
        <f t="shared" si="0"/>
        <v>299.5</v>
      </c>
    </row>
    <row r="14" spans="1:8" x14ac:dyDescent="0.25">
      <c r="A14" t="s">
        <v>11</v>
      </c>
      <c r="C14">
        <v>3659</v>
      </c>
      <c r="D14">
        <v>1200</v>
      </c>
      <c r="F14">
        <f t="shared" si="0"/>
        <v>-2459</v>
      </c>
      <c r="H14" t="s">
        <v>34</v>
      </c>
    </row>
    <row r="15" spans="1:8" x14ac:dyDescent="0.25">
      <c r="A15" t="s">
        <v>12</v>
      </c>
      <c r="C15">
        <v>998</v>
      </c>
      <c r="D15">
        <v>1200</v>
      </c>
      <c r="F15">
        <f t="shared" si="0"/>
        <v>202</v>
      </c>
      <c r="H15" t="s">
        <v>35</v>
      </c>
    </row>
    <row r="16" spans="1:8" x14ac:dyDescent="0.25">
      <c r="A16" t="s">
        <v>13</v>
      </c>
      <c r="C16">
        <v>972.5</v>
      </c>
      <c r="D16">
        <v>1200</v>
      </c>
      <c r="F16">
        <f t="shared" si="0"/>
        <v>227.5</v>
      </c>
      <c r="H16" t="s">
        <v>36</v>
      </c>
    </row>
    <row r="17" spans="1:8" x14ac:dyDescent="0.25">
      <c r="A17" t="s">
        <v>14</v>
      </c>
      <c r="C17">
        <v>1261</v>
      </c>
      <c r="D17">
        <v>1200</v>
      </c>
      <c r="F17">
        <f t="shared" si="0"/>
        <v>-61</v>
      </c>
      <c r="H17" t="s">
        <v>37</v>
      </c>
    </row>
    <row r="18" spans="1:8" x14ac:dyDescent="0.25">
      <c r="A18" t="s">
        <v>15</v>
      </c>
      <c r="C18">
        <v>847</v>
      </c>
      <c r="D18">
        <v>1200</v>
      </c>
      <c r="F18">
        <f t="shared" si="0"/>
        <v>353</v>
      </c>
      <c r="H18" t="s">
        <v>38</v>
      </c>
    </row>
    <row r="19" spans="1:8" x14ac:dyDescent="0.25">
      <c r="A19" t="s">
        <v>16</v>
      </c>
      <c r="C19">
        <v>1396.5</v>
      </c>
      <c r="D19">
        <v>1200</v>
      </c>
      <c r="F19">
        <f t="shared" si="0"/>
        <v>-196.5</v>
      </c>
      <c r="H19" t="s">
        <v>39</v>
      </c>
    </row>
    <row r="20" spans="1:8" x14ac:dyDescent="0.25">
      <c r="A20" t="s">
        <v>17</v>
      </c>
      <c r="C20">
        <v>820</v>
      </c>
      <c r="D20">
        <v>1200</v>
      </c>
      <c r="F20">
        <f t="shared" si="0"/>
        <v>380</v>
      </c>
      <c r="H20" t="s">
        <v>40</v>
      </c>
    </row>
    <row r="21" spans="1:8" x14ac:dyDescent="0.25">
      <c r="A21" t="s">
        <v>18</v>
      </c>
      <c r="C21">
        <v>1074</v>
      </c>
      <c r="D21">
        <v>1200</v>
      </c>
      <c r="F21">
        <f t="shared" si="0"/>
        <v>126</v>
      </c>
      <c r="H21" t="s">
        <v>33</v>
      </c>
    </row>
    <row r="22" spans="1:8" x14ac:dyDescent="0.25">
      <c r="A22" t="s">
        <v>19</v>
      </c>
      <c r="C22">
        <v>1248.5</v>
      </c>
      <c r="D22">
        <v>1200</v>
      </c>
      <c r="F22">
        <f t="shared" si="0"/>
        <v>-48.5</v>
      </c>
      <c r="H22" t="s">
        <v>41</v>
      </c>
    </row>
    <row r="23" spans="1:8" x14ac:dyDescent="0.25">
      <c r="A23" t="s">
        <v>20</v>
      </c>
      <c r="D23">
        <v>1200</v>
      </c>
      <c r="F23">
        <f t="shared" si="0"/>
        <v>1200</v>
      </c>
    </row>
    <row r="24" spans="1:8" x14ac:dyDescent="0.25">
      <c r="A24" t="s">
        <v>21</v>
      </c>
      <c r="C24">
        <f>SUM(C4:C23)</f>
        <v>21840.5</v>
      </c>
      <c r="D24">
        <f>SUM(D3:D23)</f>
        <v>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FIORENTINI</dc:creator>
  <cp:lastModifiedBy>fiorentini</cp:lastModifiedBy>
  <dcterms:created xsi:type="dcterms:W3CDTF">2024-07-25T17:10:16Z</dcterms:created>
  <dcterms:modified xsi:type="dcterms:W3CDTF">2024-10-31T20:53:19Z</dcterms:modified>
</cp:coreProperties>
</file>