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 hidePivotFieldList="1"/>
  <xr:revisionPtr revIDLastSave="466" documentId="11_0B1D56BE9CDCCE836B02CE7A5FB0D4A9BBFD1C62" xr6:coauthVersionLast="47" xr6:coauthVersionMax="47" xr10:uidLastSave="{7EB50CC0-2A00-4226-92C0-77E47A8DDE97}"/>
  <bookViews>
    <workbookView xWindow="240" yWindow="105" windowWidth="14805" windowHeight="8010" activeTab="1" xr2:uid="{00000000-000D-0000-FFFF-FFFF00000000}"/>
  </bookViews>
  <sheets>
    <sheet name="Sheet1" sheetId="4" r:id="rId1"/>
    <sheet name="RAW DATA" sheetId="3" r:id="rId2"/>
  </sheets>
  <definedNames>
    <definedName name="Slicer_REGION">#N/A</definedName>
  </definedNames>
  <calcPr calcId="191028"/>
  <pivotCaches>
    <pivotCache cacheId="3613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<sst xmlns="http://schemas.openxmlformats.org/spreadsheetml/2006/main" count="191" uniqueCount="118">
  <si>
    <t>SALES EXECUTIVE</t>
  </si>
  <si>
    <t xml:space="preserve">TOTAL SALES </t>
  </si>
  <si>
    <t>Sum of TOTAL SALES</t>
  </si>
  <si>
    <t>TARGET HIT % WISE</t>
  </si>
  <si>
    <t>AWAY FROM TARGET % WISE</t>
  </si>
  <si>
    <t>Zoey Brooks</t>
  </si>
  <si>
    <t>Chloe Carter</t>
  </si>
  <si>
    <t>Alexander Hernandez</t>
  </si>
  <si>
    <t>Ella Hill</t>
  </si>
  <si>
    <t>Evelyn Rodriguez</t>
  </si>
  <si>
    <t>Chloe King</t>
  </si>
  <si>
    <t>David Chen</t>
  </si>
  <si>
    <t>Grace Phillips</t>
  </si>
  <si>
    <t>James Wilson</t>
  </si>
  <si>
    <t>Mason Green</t>
  </si>
  <si>
    <t>Sebastian Rivera</t>
  </si>
  <si>
    <t>Grand Total</t>
  </si>
  <si>
    <t>EMP CODE</t>
  </si>
  <si>
    <t>REGION</t>
  </si>
  <si>
    <t>DAY 1 SALE</t>
  </si>
  <si>
    <t>DAY 2-5 SALE</t>
  </si>
  <si>
    <t>TOTAL SALES</t>
  </si>
  <si>
    <t>TARGET</t>
  </si>
  <si>
    <t>TARGET HIT %</t>
  </si>
  <si>
    <t>AWAY FROM TARGET %</t>
  </si>
  <si>
    <t>A101</t>
  </si>
  <si>
    <t>Sarah Jenkins</t>
  </si>
  <si>
    <t>North</t>
  </si>
  <si>
    <t>A102</t>
  </si>
  <si>
    <t>Michael Lee</t>
  </si>
  <si>
    <t>South</t>
  </si>
  <si>
    <t>A103</t>
  </si>
  <si>
    <t>Emily Carter</t>
  </si>
  <si>
    <t>East</t>
  </si>
  <si>
    <t>A104</t>
  </si>
  <si>
    <t>West</t>
  </si>
  <si>
    <t>A105</t>
  </si>
  <si>
    <t>Jessica Martinez</t>
  </si>
  <si>
    <t>B201</t>
  </si>
  <si>
    <t>Daniel Kim</t>
  </si>
  <si>
    <t>B202</t>
  </si>
  <si>
    <t>Olivia Davis</t>
  </si>
  <si>
    <t>B203</t>
  </si>
  <si>
    <t>B204</t>
  </si>
  <si>
    <t>Sophia Rodriguez</t>
  </si>
  <si>
    <t>B205</t>
  </si>
  <si>
    <t>Ethan Garcia</t>
  </si>
  <si>
    <t>C301</t>
  </si>
  <si>
    <t>Mia Nguyen</t>
  </si>
  <si>
    <t>C302</t>
  </si>
  <si>
    <t>C303</t>
  </si>
  <si>
    <t>Charlotte Scott</t>
  </si>
  <si>
    <t>C304</t>
  </si>
  <si>
    <t>Benjamin Adams</t>
  </si>
  <si>
    <t>C305</t>
  </si>
  <si>
    <t>Lily Perez</t>
  </si>
  <si>
    <t>D401</t>
  </si>
  <si>
    <t>D402</t>
  </si>
  <si>
    <t>Isabella Torres</t>
  </si>
  <si>
    <t>D403</t>
  </si>
  <si>
    <t>Jackson King</t>
  </si>
  <si>
    <t>D404</t>
  </si>
  <si>
    <t>Madison Hill</t>
  </si>
  <si>
    <t>D405</t>
  </si>
  <si>
    <t>E501</t>
  </si>
  <si>
    <t>Abigail Baker</t>
  </si>
  <si>
    <t>E502</t>
  </si>
  <si>
    <t>Evelyn Hall</t>
  </si>
  <si>
    <t>E503</t>
  </si>
  <si>
    <t>Lucas Wright</t>
  </si>
  <si>
    <t>E504</t>
  </si>
  <si>
    <t>Harper Lopez</t>
  </si>
  <si>
    <t>E505</t>
  </si>
  <si>
    <t>Carter Thompson</t>
  </si>
  <si>
    <t>F601</t>
  </si>
  <si>
    <t>Aria Scott</t>
  </si>
  <si>
    <t>F602</t>
  </si>
  <si>
    <t>Logan Evans</t>
  </si>
  <si>
    <t>F603</t>
  </si>
  <si>
    <t>F604</t>
  </si>
  <si>
    <t>Wyatt Roberts</t>
  </si>
  <si>
    <t>F605</t>
  </si>
  <si>
    <t>Layla Adams</t>
  </si>
  <si>
    <t>G701</t>
  </si>
  <si>
    <t>Noah Hill</t>
  </si>
  <si>
    <t>G702</t>
  </si>
  <si>
    <t>G703</t>
  </si>
  <si>
    <t>Leo King</t>
  </si>
  <si>
    <t>G704</t>
  </si>
  <si>
    <t>Stella Wilson</t>
  </si>
  <si>
    <t>G705</t>
  </si>
  <si>
    <t>Hudson Baker</t>
  </si>
  <si>
    <t>H801</t>
  </si>
  <si>
    <t>H802</t>
  </si>
  <si>
    <t>Jack Scott</t>
  </si>
  <si>
    <t>H803</t>
  </si>
  <si>
    <t>Ava Miller</t>
  </si>
  <si>
    <t>H804</t>
  </si>
  <si>
    <t>Liam Davis</t>
  </si>
  <si>
    <t>H805</t>
  </si>
  <si>
    <t>I901</t>
  </si>
  <si>
    <t>Caleb Lopez</t>
  </si>
  <si>
    <t>I902</t>
  </si>
  <si>
    <t>Mia Martinez</t>
  </si>
  <si>
    <t>I903</t>
  </si>
  <si>
    <t>Owen Wright</t>
  </si>
  <si>
    <t>I904</t>
  </si>
  <si>
    <t>I905</t>
  </si>
  <si>
    <t>Leo Hernandez</t>
  </si>
  <si>
    <t>J001</t>
  </si>
  <si>
    <t>Audrey Evans</t>
  </si>
  <si>
    <t>J002</t>
  </si>
  <si>
    <t>Samuel Carter</t>
  </si>
  <si>
    <t>J003</t>
  </si>
  <si>
    <t>J004</t>
  </si>
  <si>
    <t>Luke Adams</t>
  </si>
  <si>
    <t>J005</t>
  </si>
  <si>
    <t>Scarlett Baker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</si>
</sst>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1" fillId="2" borderId="1" xfId="0" applyFont="1" applyFill="1" applyBorder="1" applyAlignment="1">
      <alignment readingOrder="1"/>
    </xf>
    <xf numFmtId="0" fontId="1" fillId="0" borderId="1" xfId="0" applyFont="1" applyBorder="1" applyAlignment="1">
      <alignment readingOrder="1"/>
    </xf>
    <xf numFmtId="0" fontId="0" fillId="0" borderId="0" xfId="0" pivotButton="1"/>
    <xf numFmtId="0" fontId="0" fillId="0" borderId="0" xfId="0" applyNumberFormat="1"/>
    <xf numFmtId="10" fontId="1" fillId="0" borderId="1" xfId="0" applyNumberFormat="1" applyFont="1" applyBorder="1" applyAlignment="1">
      <alignment readingOrder="1"/>
    </xf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PROJECT OF SALES EXECUTIVE.xlsx]Sheet1!PivotTable10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5"/>
                <c:pt idx="0">
                  <c:v>Zoey Brooks</c:v>
                </c:pt>
                <c:pt idx="1">
                  <c:v>Ella Hill</c:v>
                </c:pt>
                <c:pt idx="2">
                  <c:v>David Chen</c:v>
                </c:pt>
                <c:pt idx="3">
                  <c:v>Chloe King</c:v>
                </c:pt>
                <c:pt idx="4">
                  <c:v>Alexander Hernandez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19000</c:v>
                </c:pt>
                <c:pt idx="1">
                  <c:v>16000</c:v>
                </c:pt>
                <c:pt idx="2">
                  <c:v>19000</c:v>
                </c:pt>
                <c:pt idx="3">
                  <c:v>20000</c:v>
                </c:pt>
                <c:pt idx="4">
                  <c:v>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4E-41C3-BD6E-0E56C6F79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8653703"/>
        <c:axId val="1543065096"/>
      </c:barChart>
      <c:catAx>
        <c:axId val="578653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65096"/>
        <c:crosses val="autoZero"/>
        <c:auto val="1"/>
        <c:lblAlgn val="ctr"/>
        <c:lblOffset val="100"/>
        <c:noMultiLvlLbl val="0"/>
      </c:catAx>
      <c:valAx>
        <c:axId val="1543065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8653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PROJECT OF SALES EXECUTIVE.xlsx]Sheet1!PivotTable12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747474"/>
            </a:solidFill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4B-471F-8F2F-32B1689027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4B-471F-8F2F-32B1689027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4B-471F-8F2F-32B1689027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4B-471F-8F2F-32B1689027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4B-471F-8F2F-32B1689027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4B-471F-8F2F-32B16890274C}"/>
              </c:ext>
            </c:extLst>
          </c:dPt>
          <c:dLbls>
            <c:spPr>
              <a:solidFill>
                <a:srgbClr val="747474"/>
              </a:solidFill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Sheet1!$G$4:$G$8</c:f>
              <c:strCache>
                <c:ptCount val="5"/>
                <c:pt idx="0">
                  <c:v>Alexander Hernandez</c:v>
                </c:pt>
                <c:pt idx="1">
                  <c:v>Chloe King</c:v>
                </c:pt>
                <c:pt idx="2">
                  <c:v>Ella Hill</c:v>
                </c:pt>
                <c:pt idx="3">
                  <c:v>Evelyn Rodriguez</c:v>
                </c:pt>
                <c:pt idx="4">
                  <c:v>Sebastian Rivera</c:v>
                </c:pt>
              </c:strCache>
            </c:strRef>
          </c:cat>
          <c:val>
            <c:numRef>
              <c:f>Sheet1!$H$4:$H$8</c:f>
              <c:numCache>
                <c:formatCode>0.00%</c:formatCode>
                <c:ptCount val="5"/>
                <c:pt idx="0">
                  <c:v>0.96</c:v>
                </c:pt>
                <c:pt idx="1">
                  <c:v>0.98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6-4E2E-B35B-96DBEC7C9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PROJECT OF SALES EXECUTIVE.xlsx]Sheet1!PivotTable13</c:name>
    <c:fmtId val="1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Sheet1!$J$4:$J$9</c:f>
              <c:strCache>
                <c:ptCount val="6"/>
                <c:pt idx="0">
                  <c:v>Chloe Carter</c:v>
                </c:pt>
                <c:pt idx="1">
                  <c:v>David Chen</c:v>
                </c:pt>
                <c:pt idx="2">
                  <c:v>Grace Phillips</c:v>
                </c:pt>
                <c:pt idx="3">
                  <c:v>James Wilson</c:v>
                </c:pt>
                <c:pt idx="4">
                  <c:v>Mason Green</c:v>
                </c:pt>
                <c:pt idx="5">
                  <c:v>Zoey Brooks</c:v>
                </c:pt>
              </c:strCache>
            </c:strRef>
          </c:cat>
          <c:val>
            <c:numRef>
              <c:f>Sheet1!$K$4:$K$9</c:f>
              <c:numCache>
                <c:formatCode>0.00%</c:formatCode>
                <c:ptCount val="6"/>
                <c:pt idx="0">
                  <c:v>0.08</c:v>
                </c:pt>
                <c:pt idx="1">
                  <c:v>0.11</c:v>
                </c:pt>
                <c:pt idx="2">
                  <c:v>0.09</c:v>
                </c:pt>
                <c:pt idx="3">
                  <c:v>0.13</c:v>
                </c:pt>
                <c:pt idx="4">
                  <c:v>7.0000000000000007E-2</c:v>
                </c:pt>
                <c:pt idx="5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5-4726-A872-64DD18610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049927"/>
        <c:axId val="124798984"/>
      </c:lineChart>
      <c:catAx>
        <c:axId val="252049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98984"/>
        <c:crosses val="autoZero"/>
        <c:auto val="1"/>
        <c:lblAlgn val="ctr"/>
        <c:lblOffset val="100"/>
        <c:noMultiLvlLbl val="0"/>
      </c:catAx>
      <c:valAx>
        <c:axId val="12479898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52049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85725</xdr:rowOff>
    </xdr:from>
    <xdr:to>
      <xdr:col>5</xdr:col>
      <xdr:colOff>0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3763D-5975-D43E-46E4-14AF1CCCB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19050</xdr:rowOff>
    </xdr:from>
    <xdr:to>
      <xdr:col>8</xdr:col>
      <xdr:colOff>47625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3C72F-541B-DEB5-4A37-28D1FFAE6821}"/>
            </a:ext>
            <a:ext uri="{147F2762-F138-4A5C-976F-8EAC2B608ADB}">
              <a16:predDERef xmlns:a16="http://schemas.microsoft.com/office/drawing/2014/main" pred="{CF23763D-5975-D43E-46E4-14AF1CCCB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11</xdr:row>
      <xdr:rowOff>28575</xdr:rowOff>
    </xdr:from>
    <xdr:to>
      <xdr:col>10</xdr:col>
      <xdr:colOff>1714500</xdr:colOff>
      <xdr:row>24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67E6C0-A314-EE91-CA4D-77DA2978460E}"/>
            </a:ext>
            <a:ext uri="{147F2762-F138-4A5C-976F-8EAC2B608ADB}">
              <a16:predDERef xmlns:a16="http://schemas.microsoft.com/office/drawing/2014/main" pred="{E9D3C72F-541B-DEB5-4A37-28D1FFAE6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704850</xdr:colOff>
      <xdr:row>1</xdr:row>
      <xdr:rowOff>381000</xdr:rowOff>
    </xdr:from>
    <xdr:to>
      <xdr:col>1</xdr:col>
      <xdr:colOff>962025</xdr:colOff>
      <xdr:row>1</xdr:row>
      <xdr:rowOff>647700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B5BD6D46-4F27-8A63-22C8-30FBC412FB89}"/>
            </a:ext>
            <a:ext uri="{147F2762-F138-4A5C-976F-8EAC2B608ADB}">
              <a16:predDERef xmlns:a16="http://schemas.microsoft.com/office/drawing/2014/main" pred="{1167E6C0-A314-EE91-CA4D-77DA2978460E}"/>
            </a:ext>
          </a:extLst>
        </xdr:cNvPr>
        <xdr:cNvSpPr/>
      </xdr:nvSpPr>
      <xdr:spPr>
        <a:xfrm>
          <a:off x="704850" y="571500"/>
          <a:ext cx="1581150" cy="266700"/>
        </a:xfrm>
        <a:prstGeom prst="wedgeRoundRectCallo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         DASHBOARD 1 </a:t>
          </a:r>
        </a:p>
      </xdr:txBody>
    </xdr:sp>
    <xdr:clientData/>
  </xdr:twoCellAnchor>
  <xdr:twoCellAnchor>
    <xdr:from>
      <xdr:col>3</xdr:col>
      <xdr:colOff>571500</xdr:colOff>
      <xdr:row>1</xdr:row>
      <xdr:rowOff>371475</xdr:rowOff>
    </xdr:from>
    <xdr:to>
      <xdr:col>4</xdr:col>
      <xdr:colOff>828675</xdr:colOff>
      <xdr:row>1</xdr:row>
      <xdr:rowOff>638175</xdr:rowOff>
    </xdr:to>
    <xdr:sp macro="" textlink="">
      <xdr:nvSpPr>
        <xdr:cNvPr id="7" name="Rounded Rectangular Callout 6">
          <a:extLst>
            <a:ext uri="{FF2B5EF4-FFF2-40B4-BE49-F238E27FC236}">
              <a16:creationId xmlns:a16="http://schemas.microsoft.com/office/drawing/2014/main" id="{CC5CC072-F0F3-4026-9CD0-27428C1718D8}"/>
            </a:ext>
            <a:ext uri="{147F2762-F138-4A5C-976F-8EAC2B608ADB}">
              <a16:predDERef xmlns:a16="http://schemas.microsoft.com/office/drawing/2014/main" pred="{B5BD6D46-4F27-8A63-22C8-30FBC412FB89}"/>
            </a:ext>
          </a:extLst>
        </xdr:cNvPr>
        <xdr:cNvSpPr/>
      </xdr:nvSpPr>
      <xdr:spPr>
        <a:xfrm>
          <a:off x="3248025" y="561975"/>
          <a:ext cx="1581150" cy="266700"/>
        </a:xfrm>
        <a:prstGeom prst="wedgeRoundRectCallo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         DASHBOARD 2</a:t>
          </a:r>
        </a:p>
      </xdr:txBody>
    </xdr:sp>
    <xdr:clientData/>
  </xdr:twoCellAnchor>
  <xdr:twoCellAnchor>
    <xdr:from>
      <xdr:col>6</xdr:col>
      <xdr:colOff>590550</xdr:colOff>
      <xdr:row>1</xdr:row>
      <xdr:rowOff>381000</xdr:rowOff>
    </xdr:from>
    <xdr:to>
      <xdr:col>7</xdr:col>
      <xdr:colOff>847725</xdr:colOff>
      <xdr:row>1</xdr:row>
      <xdr:rowOff>647700</xdr:rowOff>
    </xdr:to>
    <xdr:sp macro="" textlink="">
      <xdr:nvSpPr>
        <xdr:cNvPr id="8" name="Rounded Rectangular Callout 7">
          <a:extLst>
            <a:ext uri="{FF2B5EF4-FFF2-40B4-BE49-F238E27FC236}">
              <a16:creationId xmlns:a16="http://schemas.microsoft.com/office/drawing/2014/main" id="{5A792D1F-7E2C-4E4B-BC37-CE2522242A1A}"/>
            </a:ext>
            <a:ext uri="{147F2762-F138-4A5C-976F-8EAC2B608ADB}">
              <a16:predDERef xmlns:a16="http://schemas.microsoft.com/office/drawing/2014/main" pred="{CC5CC072-F0F3-4026-9CD0-27428C1718D8}"/>
            </a:ext>
          </a:extLst>
        </xdr:cNvPr>
        <xdr:cNvSpPr/>
      </xdr:nvSpPr>
      <xdr:spPr>
        <a:xfrm>
          <a:off x="5924550" y="571500"/>
          <a:ext cx="1581150" cy="266700"/>
        </a:xfrm>
        <a:prstGeom prst="wedgeRoundRectCallo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         DASHBOARD 3</a:t>
          </a:r>
        </a:p>
      </xdr:txBody>
    </xdr:sp>
    <xdr:clientData/>
  </xdr:twoCellAnchor>
  <xdr:twoCellAnchor>
    <xdr:from>
      <xdr:col>9</xdr:col>
      <xdr:colOff>800100</xdr:colOff>
      <xdr:row>1</xdr:row>
      <xdr:rowOff>400050</xdr:rowOff>
    </xdr:from>
    <xdr:to>
      <xdr:col>10</xdr:col>
      <xdr:colOff>1057275</xdr:colOff>
      <xdr:row>1</xdr:row>
      <xdr:rowOff>666750</xdr:rowOff>
    </xdr:to>
    <xdr:sp macro="" textlink="">
      <xdr:nvSpPr>
        <xdr:cNvPr id="9" name="Rounded Rectangular Callout 8">
          <a:extLst>
            <a:ext uri="{FF2B5EF4-FFF2-40B4-BE49-F238E27FC236}">
              <a16:creationId xmlns:a16="http://schemas.microsoft.com/office/drawing/2014/main" id="{005ED1E8-9CE3-4CC8-AE44-F0E615591E3A}"/>
            </a:ext>
            <a:ext uri="{147F2762-F138-4A5C-976F-8EAC2B608ADB}">
              <a16:predDERef xmlns:a16="http://schemas.microsoft.com/office/drawing/2014/main" pred="{5A792D1F-7E2C-4E4B-BC37-CE2522242A1A}"/>
            </a:ext>
          </a:extLst>
        </xdr:cNvPr>
        <xdr:cNvSpPr/>
      </xdr:nvSpPr>
      <xdr:spPr>
        <a:xfrm>
          <a:off x="8829675" y="590550"/>
          <a:ext cx="1581150" cy="266700"/>
        </a:xfrm>
        <a:prstGeom prst="wedgeRoundRectCallo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         DASHBOARD 4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9525</xdr:colOff>
      <xdr:row>1</xdr:row>
      <xdr:rowOff>285750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GION">
              <a:extLst>
                <a:ext uri="{FF2B5EF4-FFF2-40B4-BE49-F238E27FC236}">
                  <a16:creationId xmlns:a16="http://schemas.microsoft.com/office/drawing/2014/main" id="{A003057D-4094-5372-F173-C515571115B0}"/>
                </a:ext>
                <a:ext uri="{147F2762-F138-4A5C-976F-8EAC2B608ADB}">
                  <a16:predDERef xmlns:a16="http://schemas.microsoft.com/office/drawing/2014/main" pred="{005ED1E8-9CE3-4CC8-AE44-F0E615591E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1039475" cy="47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64.538998263888" createdVersion="8" refreshedVersion="8" minRefreshableVersion="3" recordCount="50" xr:uid="{DCB868E9-898C-4A00-8B20-5FCCF83C2BFF}">
  <cacheSource type="worksheet">
    <worksheetSource ref="A1:I51" sheet="RAW DATA"/>
  </cacheSource>
  <cacheFields count="9">
    <cacheField name="EMP CODE" numFmtId="0">
      <sharedItems/>
    </cacheField>
    <cacheField name="SALES EXECUTIVE" numFmtId="0">
      <sharedItems count="50">
        <s v="Sarah Jenkins"/>
        <s v="Michael Lee"/>
        <s v="Emily Carter"/>
        <s v="David Chen"/>
        <s v="Jessica Martinez"/>
        <s v="Daniel Kim"/>
        <s v="Olivia Davis"/>
        <s v="James Wilson"/>
        <s v="Sophia Rodriguez"/>
        <s v="Ethan Garcia"/>
        <s v="Mia Nguyen"/>
        <s v="Alexander Hernandez"/>
        <s v="Charlotte Scott"/>
        <s v="Benjamin Adams"/>
        <s v="Lily Perez"/>
        <s v="Sebastian Rivera"/>
        <s v="Isabella Torres"/>
        <s v="Jackson King"/>
        <s v="Madison Hill"/>
        <s v="Mason Green"/>
        <s v="Abigail Baker"/>
        <s v="Evelyn Hall"/>
        <s v="Lucas Wright"/>
        <s v="Harper Lopez"/>
        <s v="Carter Thompson"/>
        <s v="Aria Scott"/>
        <s v="Logan Evans"/>
        <s v="Chloe Carter"/>
        <s v="Wyatt Roberts"/>
        <s v="Layla Adams"/>
        <s v="Noah Hill"/>
        <s v="Zoey Brooks"/>
        <s v="Leo King"/>
        <s v="Stella Wilson"/>
        <s v="Hudson Baker"/>
        <s v="Grace Phillips"/>
        <s v="Jack Scott"/>
        <s v="Ava Miller"/>
        <s v="Liam Davis"/>
        <s v="Evelyn Rodriguez"/>
        <s v="Caleb Lopez"/>
        <s v="Mia Martinez"/>
        <s v="Owen Wright"/>
        <s v="Chloe King"/>
        <s v="Leo Hernandez"/>
        <s v="Audrey Evans"/>
        <s v="Samuel Carter"/>
        <s v="Ella Hill"/>
        <s v="Luke Adams"/>
        <s v="Scarlett Baker"/>
      </sharedItems>
    </cacheField>
    <cacheField name="REGION" numFmtId="0">
      <sharedItems count="4">
        <s v="North"/>
        <s v="South"/>
        <s v="East"/>
        <s v="West"/>
      </sharedItems>
    </cacheField>
    <cacheField name="DAY 1 SALE" numFmtId="0">
      <sharedItems containsSemiMixedTypes="0" containsString="0" containsNumber="1" containsInteger="1" minValue="950" maxValue="5050"/>
    </cacheField>
    <cacheField name="DAY 2-5 SALE" numFmtId="0">
      <sharedItems containsSemiMixedTypes="0" containsString="0" containsNumber="1" containsInteger="1" minValue="2050" maxValue="16950"/>
    </cacheField>
    <cacheField name="TOTAL SALES" numFmtId="0">
      <sharedItems containsSemiMixedTypes="0" containsString="0" containsNumber="1" containsInteger="1" minValue="3000" maxValue="22000"/>
    </cacheField>
    <cacheField name="TARGET" numFmtId="0">
      <sharedItems containsSemiMixedTypes="0" containsString="0" containsNumber="1" containsInteger="1" minValue="3448" maxValue="22917"/>
    </cacheField>
    <cacheField name="TARGET HIT %" numFmtId="10">
      <sharedItems containsSemiMixedTypes="0" containsString="0" containsNumber="1" minValue="0.8" maxValue="0.98"/>
    </cacheField>
    <cacheField name="AWAY FROM TARGET %" numFmtId="10">
      <sharedItems containsSemiMixedTypes="0" containsString="0" containsNumber="1" minValue="0.02" maxValue="0.2"/>
    </cacheField>
  </cacheFields>
  <extLst>
    <ext xmlns:x14="http://schemas.microsoft.com/office/spreadsheetml/2009/9/main" uri="{725AE2AE-9491-48be-B2B4-4EB974FC3084}">
      <x14:pivotCacheDefinition pivotCacheId="574728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A101"/>
    <x v="0"/>
    <x v="0"/>
    <n v="2550"/>
    <n v="7450"/>
    <n v="10000"/>
    <n v="11111"/>
    <n v="0.9"/>
    <n v="0.1"/>
  </r>
  <r>
    <s v="A102"/>
    <x v="1"/>
    <x v="1"/>
    <n v="1850"/>
    <n v="5150"/>
    <n v="7000"/>
    <n v="8333"/>
    <n v="0.84"/>
    <n v="0.16"/>
  </r>
  <r>
    <s v="A103"/>
    <x v="2"/>
    <x v="2"/>
    <n v="3250"/>
    <n v="10750"/>
    <n v="14000"/>
    <n v="16867"/>
    <n v="0.83"/>
    <n v="0.17"/>
  </r>
  <r>
    <s v="A104"/>
    <x v="3"/>
    <x v="3"/>
    <n v="4550"/>
    <n v="14450"/>
    <n v="19000"/>
    <n v="21348"/>
    <n v="0.89"/>
    <n v="0.11"/>
  </r>
  <r>
    <s v="A105"/>
    <x v="4"/>
    <x v="0"/>
    <n v="1250"/>
    <n v="3750"/>
    <n v="5000"/>
    <n v="6250"/>
    <n v="0.8"/>
    <n v="0.2"/>
  </r>
  <r>
    <s v="B201"/>
    <x v="5"/>
    <x v="1"/>
    <n v="2850"/>
    <n v="8150"/>
    <n v="11000"/>
    <n v="11458"/>
    <n v="0.96"/>
    <n v="0.04"/>
  </r>
  <r>
    <s v="B202"/>
    <x v="6"/>
    <x v="2"/>
    <n v="3550"/>
    <n v="12450"/>
    <n v="16000"/>
    <n v="17391"/>
    <n v="0.92"/>
    <n v="0.08"/>
  </r>
  <r>
    <s v="B203"/>
    <x v="7"/>
    <x v="3"/>
    <n v="1550"/>
    <n v="4450"/>
    <n v="6000"/>
    <n v="6897"/>
    <n v="0.87"/>
    <n v="0.13"/>
  </r>
  <r>
    <s v="B204"/>
    <x v="8"/>
    <x v="0"/>
    <n v="4150"/>
    <n v="13850"/>
    <n v="18000"/>
    <n v="18947"/>
    <n v="0.95"/>
    <n v="0.05"/>
  </r>
  <r>
    <s v="B205"/>
    <x v="9"/>
    <x v="1"/>
    <n v="2050"/>
    <n v="6950"/>
    <n v="9000"/>
    <n v="10465"/>
    <n v="0.86"/>
    <n v="0.14000000000000001"/>
  </r>
  <r>
    <s v="C301"/>
    <x v="10"/>
    <x v="2"/>
    <n v="2250"/>
    <n v="6750"/>
    <n v="9000"/>
    <n v="10112"/>
    <n v="0.89"/>
    <n v="0.11"/>
  </r>
  <r>
    <s v="C302"/>
    <x v="11"/>
    <x v="3"/>
    <n v="5050"/>
    <n v="16950"/>
    <n v="22000"/>
    <n v="22917"/>
    <n v="0.96"/>
    <n v="0.04"/>
  </r>
  <r>
    <s v="C303"/>
    <x v="12"/>
    <x v="0"/>
    <n v="950"/>
    <n v="2050"/>
    <n v="3000"/>
    <n v="3448"/>
    <n v="0.87"/>
    <n v="0.13"/>
  </r>
  <r>
    <s v="C304"/>
    <x v="13"/>
    <x v="1"/>
    <n v="3850"/>
    <n v="12150"/>
    <n v="16000"/>
    <n v="17021"/>
    <n v="0.94"/>
    <n v="0.06"/>
  </r>
  <r>
    <s v="C305"/>
    <x v="14"/>
    <x v="2"/>
    <n v="1950"/>
    <n v="5050"/>
    <n v="7000"/>
    <n v="8046"/>
    <n v="0.87"/>
    <n v="0.13"/>
  </r>
  <r>
    <s v="D401"/>
    <x v="15"/>
    <x v="3"/>
    <n v="2750"/>
    <n v="8250"/>
    <n v="11000"/>
    <n v="11579"/>
    <n v="0.95"/>
    <n v="0.05"/>
  </r>
  <r>
    <s v="D402"/>
    <x v="16"/>
    <x v="0"/>
    <n v="3050"/>
    <n v="10950"/>
    <n v="14000"/>
    <n v="14894"/>
    <n v="0.94"/>
    <n v="0.06"/>
  </r>
  <r>
    <s v="D403"/>
    <x v="17"/>
    <x v="1"/>
    <n v="1650"/>
    <n v="4350"/>
    <n v="6000"/>
    <n v="7143"/>
    <n v="0.84"/>
    <n v="0.16"/>
  </r>
  <r>
    <s v="D404"/>
    <x v="18"/>
    <x v="2"/>
    <n v="4250"/>
    <n v="14750"/>
    <n v="19000"/>
    <n v="20213"/>
    <n v="0.94"/>
    <n v="0.06"/>
  </r>
  <r>
    <s v="D405"/>
    <x v="19"/>
    <x v="3"/>
    <n v="2350"/>
    <n v="6650"/>
    <n v="9000"/>
    <n v="9677"/>
    <n v="0.93"/>
    <n v="7.0000000000000007E-2"/>
  </r>
  <r>
    <s v="E501"/>
    <x v="20"/>
    <x v="0"/>
    <n v="3350"/>
    <n v="10650"/>
    <n v="14000"/>
    <n v="14286"/>
    <n v="0.98"/>
    <n v="0.02"/>
  </r>
  <r>
    <s v="E502"/>
    <x v="21"/>
    <x v="1"/>
    <n v="2150"/>
    <n v="5850"/>
    <n v="8000"/>
    <n v="8791"/>
    <n v="0.91"/>
    <n v="0.09"/>
  </r>
  <r>
    <s v="E503"/>
    <x v="22"/>
    <x v="2"/>
    <n v="1450"/>
    <n v="3550"/>
    <n v="5000"/>
    <n v="5747"/>
    <n v="0.87"/>
    <n v="0.13"/>
  </r>
  <r>
    <s v="E504"/>
    <x v="23"/>
    <x v="3"/>
    <n v="2950"/>
    <n v="9050"/>
    <n v="12000"/>
    <n v="12766"/>
    <n v="0.94"/>
    <n v="0.06"/>
  </r>
  <r>
    <s v="E505"/>
    <x v="24"/>
    <x v="0"/>
    <n v="3750"/>
    <n v="12250"/>
    <n v="16000"/>
    <n v="16495"/>
    <n v="0.97"/>
    <n v="0.03"/>
  </r>
  <r>
    <s v="F601"/>
    <x v="25"/>
    <x v="1"/>
    <n v="1750"/>
    <n v="4250"/>
    <n v="6000"/>
    <n v="6667"/>
    <n v="0.9"/>
    <n v="0.1"/>
  </r>
  <r>
    <s v="F602"/>
    <x v="26"/>
    <x v="2"/>
    <n v="4050"/>
    <n v="15950"/>
    <n v="20000"/>
    <n v="21277"/>
    <n v="0.94"/>
    <n v="0.06"/>
  </r>
  <r>
    <s v="F603"/>
    <x v="27"/>
    <x v="3"/>
    <n v="2650"/>
    <n v="8350"/>
    <n v="11000"/>
    <n v="11957"/>
    <n v="0.92"/>
    <n v="0.08"/>
  </r>
  <r>
    <s v="F604"/>
    <x v="28"/>
    <x v="0"/>
    <n v="3150"/>
    <n v="9850"/>
    <n v="13000"/>
    <n v="13542"/>
    <n v="0.96"/>
    <n v="0.04"/>
  </r>
  <r>
    <s v="F605"/>
    <x v="29"/>
    <x v="1"/>
    <n v="2450"/>
    <n v="7550"/>
    <n v="10000"/>
    <n v="10753"/>
    <n v="0.93"/>
    <n v="7.0000000000000007E-2"/>
  </r>
  <r>
    <s v="G701"/>
    <x v="30"/>
    <x v="2"/>
    <n v="1850"/>
    <n v="5150"/>
    <n v="7000"/>
    <n v="8046"/>
    <n v="0.87"/>
    <n v="0.13"/>
  </r>
  <r>
    <s v="G702"/>
    <x v="31"/>
    <x v="3"/>
    <n v="4550"/>
    <n v="14450"/>
    <n v="19000"/>
    <n v="20430"/>
    <n v="0.93"/>
    <n v="7.0000000000000007E-2"/>
  </r>
  <r>
    <s v="G703"/>
    <x v="32"/>
    <x v="0"/>
    <n v="1350"/>
    <n v="3650"/>
    <n v="5000"/>
    <n v="5319"/>
    <n v="0.94"/>
    <n v="0.06"/>
  </r>
  <r>
    <s v="G704"/>
    <x v="33"/>
    <x v="1"/>
    <n v="3850"/>
    <n v="12150"/>
    <n v="16000"/>
    <n v="16842"/>
    <n v="0.95"/>
    <n v="0.05"/>
  </r>
  <r>
    <s v="G705"/>
    <x v="34"/>
    <x v="2"/>
    <n v="2950"/>
    <n v="8050"/>
    <n v="11000"/>
    <n v="11720"/>
    <n v="0.94"/>
    <n v="0.06"/>
  </r>
  <r>
    <s v="H801"/>
    <x v="35"/>
    <x v="3"/>
    <n v="2050"/>
    <n v="6950"/>
    <n v="9000"/>
    <n v="9890"/>
    <n v="0.91"/>
    <n v="0.09"/>
  </r>
  <r>
    <s v="H802"/>
    <x v="36"/>
    <x v="0"/>
    <n v="3550"/>
    <n v="10450"/>
    <n v="14000"/>
    <n v="15054"/>
    <n v="0.93"/>
    <n v="7.0000000000000007E-2"/>
  </r>
  <r>
    <s v="H803"/>
    <x v="37"/>
    <x v="1"/>
    <n v="1550"/>
    <n v="4450"/>
    <n v="6000"/>
    <n v="6522"/>
    <n v="0.92"/>
    <n v="0.08"/>
  </r>
  <r>
    <s v="H804"/>
    <x v="38"/>
    <x v="2"/>
    <n v="4150"/>
    <n v="12850"/>
    <n v="17000"/>
    <n v="17347"/>
    <n v="0.98"/>
    <n v="0.02"/>
  </r>
  <r>
    <s v="H805"/>
    <x v="39"/>
    <x v="3"/>
    <n v="2750"/>
    <n v="7250"/>
    <n v="10000"/>
    <n v="10526"/>
    <n v="0.95"/>
    <n v="0.05"/>
  </r>
  <r>
    <s v="I901"/>
    <x v="40"/>
    <x v="0"/>
    <n v="1950"/>
    <n v="5050"/>
    <n v="7000"/>
    <n v="7778"/>
    <n v="0.9"/>
    <n v="0.1"/>
  </r>
  <r>
    <s v="I902"/>
    <x v="41"/>
    <x v="1"/>
    <n v="3250"/>
    <n v="9750"/>
    <n v="13000"/>
    <n v="14130"/>
    <n v="0.92"/>
    <n v="0.08"/>
  </r>
  <r>
    <s v="I903"/>
    <x v="42"/>
    <x v="2"/>
    <n v="2550"/>
    <n v="6450"/>
    <n v="9000"/>
    <n v="9890"/>
    <n v="0.91"/>
    <n v="0.09"/>
  </r>
  <r>
    <s v="I904"/>
    <x v="43"/>
    <x v="3"/>
    <n v="4850"/>
    <n v="15150"/>
    <n v="20000"/>
    <n v="20408"/>
    <n v="0.98"/>
    <n v="0.02"/>
  </r>
  <r>
    <s v="I905"/>
    <x v="44"/>
    <x v="0"/>
    <n v="1650"/>
    <n v="5350"/>
    <n v="7000"/>
    <n v="7527"/>
    <n v="0.93"/>
    <n v="7.0000000000000007E-2"/>
  </r>
  <r>
    <s v="J001"/>
    <x v="45"/>
    <x v="1"/>
    <n v="3050"/>
    <n v="8950"/>
    <n v="12000"/>
    <n v="12766"/>
    <n v="0.94"/>
    <n v="0.06"/>
  </r>
  <r>
    <s v="J002"/>
    <x v="46"/>
    <x v="2"/>
    <n v="2250"/>
    <n v="7750"/>
    <n v="10000"/>
    <n v="10870"/>
    <n v="0.92"/>
    <n v="0.08"/>
  </r>
  <r>
    <s v="J003"/>
    <x v="47"/>
    <x v="3"/>
    <n v="3950"/>
    <n v="12050"/>
    <n v="16000"/>
    <n v="16842"/>
    <n v="0.95"/>
    <n v="0.05"/>
  </r>
  <r>
    <s v="J004"/>
    <x v="48"/>
    <x v="0"/>
    <n v="1450"/>
    <n v="5550"/>
    <n v="7000"/>
    <n v="7778"/>
    <n v="0.9"/>
    <n v="0.1"/>
  </r>
  <r>
    <s v="J005"/>
    <x v="49"/>
    <x v="1"/>
    <n v="2850"/>
    <n v="8150"/>
    <n v="11000"/>
    <n v="11579"/>
    <n v="0.95"/>
    <n v="0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06DDA-50EE-4F0E-A61F-B938B6AA25CE}" name="PivotTable14" cacheId="36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3:E10" firstHeaderRow="1" firstDataRow="1" firstDataCol="1"/>
  <pivotFields count="9">
    <pivotField compact="0" outline="0" showAll="0"/>
    <pivotField axis="axisRow" compact="0" outline="0" showAll="0" measureFilter="1">
      <items count="51">
        <item x="20"/>
        <item x="11"/>
        <item x="25"/>
        <item x="45"/>
        <item x="37"/>
        <item x="13"/>
        <item x="40"/>
        <item x="24"/>
        <item x="12"/>
        <item x="27"/>
        <item x="43"/>
        <item x="5"/>
        <item x="3"/>
        <item x="47"/>
        <item x="2"/>
        <item x="9"/>
        <item x="21"/>
        <item x="39"/>
        <item x="35"/>
        <item x="23"/>
        <item x="34"/>
        <item x="16"/>
        <item x="36"/>
        <item x="17"/>
        <item x="7"/>
        <item x="4"/>
        <item x="29"/>
        <item x="44"/>
        <item x="32"/>
        <item x="38"/>
        <item x="14"/>
        <item x="26"/>
        <item x="22"/>
        <item x="48"/>
        <item x="18"/>
        <item x="19"/>
        <item x="41"/>
        <item x="10"/>
        <item x="1"/>
        <item x="30"/>
        <item x="6"/>
        <item x="42"/>
        <item x="46"/>
        <item x="0"/>
        <item x="49"/>
        <item x="15"/>
        <item x="8"/>
        <item x="33"/>
        <item x="28"/>
        <item x="31"/>
        <item t="default"/>
      </items>
    </pivotField>
    <pivotField compact="0" outline="0" showAll="0">
      <items count="5">
        <item h="1" x="2"/>
        <item h="1" x="0"/>
        <item h="1"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numFmtId="10" outline="0" showAll="0"/>
    <pivotField compact="0" numFmtId="10" outline="0" showAll="0"/>
  </pivotFields>
  <rowFields count="1">
    <field x="1"/>
  </rowFields>
  <rowItems count="7">
    <i>
      <x v="9"/>
    </i>
    <i>
      <x v="17"/>
    </i>
    <i>
      <x v="18"/>
    </i>
    <i>
      <x v="24"/>
    </i>
    <i>
      <x v="35"/>
    </i>
    <i>
      <x v="45"/>
    </i>
    <i t="grand">
      <x/>
    </i>
  </rowItems>
  <colItems count="1">
    <i/>
  </colItems>
  <dataFields count="1">
    <dataField name="Sum of TOTAL SALES" fld="5" baseField="0" baseItem="0"/>
  </dataFields>
  <pivotTableStyleInfo name="PivotStyleMedium21" showRowHeaders="1" showColHeaders="1" showRowStripes="0" showColStripes="0" showLastColumn="1"/>
  <filters count="1">
    <filter fld="1" type="count" evalOrder="-1" id="3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9D5730-E584-4B36-AFB5-B657121992BB}" name="PivotTable13" cacheId="3613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 chartFormat="2">
  <location ref="J3:K9" firstHeaderRow="1" firstDataRow="1" firstDataCol="1"/>
  <pivotFields count="9">
    <pivotField compact="0" outline="0" showAll="0"/>
    <pivotField axis="axisRow" compact="0" outline="0" showAll="0" measureFilter="1">
      <items count="51">
        <item x="20"/>
        <item x="11"/>
        <item x="25"/>
        <item x="45"/>
        <item x="37"/>
        <item x="13"/>
        <item x="40"/>
        <item x="24"/>
        <item x="12"/>
        <item x="27"/>
        <item x="43"/>
        <item x="5"/>
        <item x="3"/>
        <item x="47"/>
        <item x="2"/>
        <item x="9"/>
        <item x="21"/>
        <item x="39"/>
        <item x="35"/>
        <item x="23"/>
        <item x="34"/>
        <item x="16"/>
        <item x="36"/>
        <item x="17"/>
        <item x="7"/>
        <item x="4"/>
        <item x="29"/>
        <item x="44"/>
        <item x="32"/>
        <item x="38"/>
        <item x="14"/>
        <item x="26"/>
        <item x="22"/>
        <item x="48"/>
        <item x="18"/>
        <item x="19"/>
        <item x="41"/>
        <item x="10"/>
        <item x="1"/>
        <item x="30"/>
        <item x="6"/>
        <item x="42"/>
        <item x="46"/>
        <item x="0"/>
        <item x="49"/>
        <item x="15"/>
        <item x="8"/>
        <item x="33"/>
        <item x="28"/>
        <item x="31"/>
        <item t="default"/>
      </items>
    </pivotField>
    <pivotField compact="0" outline="0" showAll="0">
      <items count="5">
        <item h="1" x="2"/>
        <item h="1" x="0"/>
        <item h="1"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0" outline="0" showAll="0"/>
    <pivotField dataField="1" compact="0" numFmtId="10" outline="0" showAll="0"/>
  </pivotFields>
  <rowFields count="1">
    <field x="1"/>
  </rowFields>
  <rowItems count="6">
    <i>
      <x v="9"/>
    </i>
    <i>
      <x v="12"/>
    </i>
    <i>
      <x v="18"/>
    </i>
    <i>
      <x v="24"/>
    </i>
    <i>
      <x v="35"/>
    </i>
    <i>
      <x v="49"/>
    </i>
  </rowItems>
  <colItems count="1">
    <i/>
  </colItems>
  <dataFields count="1">
    <dataField name="AWAY FROM TARGET % WISE" fld="8" baseField="0" baseItem="0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3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B0ED5-2E6B-4C8C-B89E-29DE4D3772E0}" name="PivotTable12" cacheId="3613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 chartFormat="1">
  <location ref="G3:H8" firstHeaderRow="1" firstDataRow="1" firstDataCol="1"/>
  <pivotFields count="9">
    <pivotField compact="0" outline="0" showAll="0"/>
    <pivotField axis="axisRow" compact="0" outline="0" showAll="0" measureFilter="1">
      <items count="51">
        <item x="20"/>
        <item x="11"/>
        <item x="25"/>
        <item x="45"/>
        <item x="37"/>
        <item x="13"/>
        <item x="40"/>
        <item x="24"/>
        <item x="12"/>
        <item x="27"/>
        <item x="43"/>
        <item x="5"/>
        <item x="3"/>
        <item x="47"/>
        <item x="2"/>
        <item x="9"/>
        <item x="21"/>
        <item x="39"/>
        <item x="35"/>
        <item x="23"/>
        <item x="34"/>
        <item x="16"/>
        <item x="36"/>
        <item x="17"/>
        <item x="7"/>
        <item x="4"/>
        <item x="29"/>
        <item x="44"/>
        <item x="32"/>
        <item x="38"/>
        <item x="14"/>
        <item x="26"/>
        <item x="22"/>
        <item x="48"/>
        <item x="18"/>
        <item x="19"/>
        <item x="41"/>
        <item x="10"/>
        <item x="1"/>
        <item x="30"/>
        <item x="6"/>
        <item x="42"/>
        <item x="46"/>
        <item x="0"/>
        <item x="49"/>
        <item x="15"/>
        <item x="8"/>
        <item x="33"/>
        <item x="28"/>
        <item x="31"/>
        <item t="default"/>
      </items>
    </pivotField>
    <pivotField compact="0" outline="0" showAll="0">
      <items count="5">
        <item h="1" x="2"/>
        <item h="1" x="0"/>
        <item h="1"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numFmtId="10" outline="0" showAll="0"/>
  </pivotFields>
  <rowFields count="1">
    <field x="1"/>
  </rowFields>
  <rowItems count="5">
    <i>
      <x v="1"/>
    </i>
    <i>
      <x v="10"/>
    </i>
    <i>
      <x v="13"/>
    </i>
    <i>
      <x v="17"/>
    </i>
    <i>
      <x v="45"/>
    </i>
  </rowItems>
  <colItems count="1">
    <i/>
  </colItems>
  <dataFields count="1">
    <dataField name="TARGET HIT % WISE" fld="7" baseField="0" baseItem="0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</chartFormats>
  <pivotTableStyleInfo name="PivotStyleDark7" showRowHeaders="1" showColHeaders="1" showRowStripes="0" showColStripes="0" showLastColumn="1"/>
  <filters count="1">
    <filter fld="1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A9B4A-CDFB-4D7B-B33B-0A7B2056D0D4}" name="PivotTable10" cacheId="3613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1">
  <location ref="A3:B9" firstHeaderRow="1" firstDataRow="1" firstDataCol="1"/>
  <pivotFields count="9">
    <pivotField compact="0" outline="0" showAll="0"/>
    <pivotField axis="axisRow" compact="0" outline="0" showAll="0" measureFilter="1" sortType="descending">
      <items count="51">
        <item x="31"/>
        <item x="28"/>
        <item x="33"/>
        <item x="8"/>
        <item x="15"/>
        <item x="49"/>
        <item x="0"/>
        <item x="46"/>
        <item x="42"/>
        <item x="6"/>
        <item x="30"/>
        <item x="1"/>
        <item x="10"/>
        <item x="41"/>
        <item x="19"/>
        <item x="18"/>
        <item x="48"/>
        <item x="22"/>
        <item x="26"/>
        <item x="14"/>
        <item x="38"/>
        <item x="32"/>
        <item x="44"/>
        <item x="29"/>
        <item x="4"/>
        <item x="7"/>
        <item x="17"/>
        <item x="36"/>
        <item x="16"/>
        <item x="34"/>
        <item x="23"/>
        <item x="35"/>
        <item x="39"/>
        <item x="21"/>
        <item x="9"/>
        <item x="2"/>
        <item x="47"/>
        <item x="3"/>
        <item x="5"/>
        <item x="43"/>
        <item x="27"/>
        <item x="12"/>
        <item x="24"/>
        <item x="40"/>
        <item x="13"/>
        <item x="37"/>
        <item x="45"/>
        <item x="25"/>
        <item x="11"/>
        <item x="20"/>
        <item t="default"/>
      </items>
    </pivotField>
    <pivotField compact="0" outline="0" showAll="0">
      <items count="5">
        <item h="1" x="2"/>
        <item h="1" x="0"/>
        <item h="1"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numFmtId="10" outline="0" showAll="0"/>
    <pivotField compact="0" numFmtId="10" outline="0" showAll="0"/>
  </pivotFields>
  <rowFields count="1">
    <field x="1"/>
  </rowFields>
  <rowItems count="6">
    <i>
      <x/>
    </i>
    <i>
      <x v="36"/>
    </i>
    <i>
      <x v="37"/>
    </i>
    <i>
      <x v="39"/>
    </i>
    <i>
      <x v="48"/>
    </i>
    <i t="grand">
      <x/>
    </i>
  </rowItems>
  <colItems count="1">
    <i/>
  </colItems>
  <dataFields count="1">
    <dataField name="TOTAL SALES 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639E00F6-586F-4296-9DCD-ECD1843221E4}" sourceName="REGION">
  <pivotTables>
    <pivotTable tabId="4" name="PivotTable10"/>
    <pivotTable tabId="4" name="PivotTable12"/>
    <pivotTable tabId="4" name="PivotTable14"/>
    <pivotTable tabId="4" name="PivotTable13"/>
  </pivotTables>
  <data>
    <tabular pivotCacheId="57472877">
      <items count="4">
        <i x="2"/>
        <i x="0"/>
        <i x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5CF7DC38-5C37-47B1-AC52-58B548DA78B7}" cache="Slicer_REGION" caption="REGION" columnCount="4" showCaption="0" style="SlicerStyleOther2" rowHeight="2762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6985-4E1F-46D1-B2E6-C87FC8AD2BBF}">
  <dimension ref="A1:Y52"/>
  <sheetViews>
    <sheetView showGridLines="0" showRowColHeaders="0" workbookViewId="0">
      <selection activeCell="O6" sqref="O6"/>
    </sheetView>
  </sheetViews>
  <sheetFormatPr defaultRowHeight="15"/>
  <cols>
    <col min="1" max="1" width="19.85546875" bestFit="1" customWidth="1"/>
    <col min="2" max="2" width="18.85546875" bestFit="1" customWidth="1"/>
    <col min="3" max="3" width="1.42578125" customWidth="1"/>
    <col min="4" max="4" width="19.42578125" bestFit="1" customWidth="1"/>
    <col min="5" max="5" width="18.42578125" bestFit="1" customWidth="1"/>
    <col min="6" max="6" width="1.140625" customWidth="1"/>
    <col min="7" max="7" width="19.85546875" bestFit="1" customWidth="1"/>
    <col min="8" max="8" width="18.85546875" bestFit="1" customWidth="1"/>
    <col min="9" max="9" width="1.7109375" customWidth="1"/>
    <col min="10" max="10" width="19.85546875" bestFit="1" customWidth="1"/>
    <col min="11" max="11" width="26" bestFit="1" customWidth="1"/>
  </cols>
  <sheetData>
    <row r="1" spans="1: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60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>
      <c r="A3" s="4" t="s">
        <v>0</v>
      </c>
      <c r="B3" t="s">
        <v>1</v>
      </c>
      <c r="C3" s="7"/>
      <c r="D3" s="4" t="s">
        <v>0</v>
      </c>
      <c r="E3" t="s">
        <v>2</v>
      </c>
      <c r="F3" s="7"/>
      <c r="G3" s="4" t="s">
        <v>0</v>
      </c>
      <c r="H3" t="s">
        <v>3</v>
      </c>
      <c r="I3" s="7"/>
      <c r="J3" s="4" t="s">
        <v>0</v>
      </c>
      <c r="K3" t="s">
        <v>4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>
      <c r="A4" t="s">
        <v>5</v>
      </c>
      <c r="B4" s="5">
        <v>19000</v>
      </c>
      <c r="C4" s="7"/>
      <c r="D4" t="s">
        <v>6</v>
      </c>
      <c r="E4" s="5">
        <v>11000</v>
      </c>
      <c r="F4" s="7"/>
      <c r="G4" t="s">
        <v>7</v>
      </c>
      <c r="H4" s="1">
        <v>0.96</v>
      </c>
      <c r="I4" s="7"/>
      <c r="J4" t="s">
        <v>6</v>
      </c>
      <c r="K4" s="1">
        <v>0.08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>
      <c r="A5" t="s">
        <v>8</v>
      </c>
      <c r="B5" s="5">
        <v>16000</v>
      </c>
      <c r="C5" s="7"/>
      <c r="D5" t="s">
        <v>9</v>
      </c>
      <c r="E5" s="5">
        <v>10000</v>
      </c>
      <c r="F5" s="7"/>
      <c r="G5" t="s">
        <v>10</v>
      </c>
      <c r="H5" s="1">
        <v>0.98</v>
      </c>
      <c r="I5" s="7"/>
      <c r="J5" t="s">
        <v>11</v>
      </c>
      <c r="K5" s="1">
        <v>0.11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>
      <c r="A6" t="s">
        <v>11</v>
      </c>
      <c r="B6" s="5">
        <v>19000</v>
      </c>
      <c r="C6" s="7"/>
      <c r="D6" t="s">
        <v>12</v>
      </c>
      <c r="E6" s="5">
        <v>9000</v>
      </c>
      <c r="F6" s="7"/>
      <c r="G6" t="s">
        <v>8</v>
      </c>
      <c r="H6" s="1">
        <v>0.95</v>
      </c>
      <c r="I6" s="7"/>
      <c r="J6" t="s">
        <v>12</v>
      </c>
      <c r="K6" s="1">
        <v>0.09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>
      <c r="A7" t="s">
        <v>10</v>
      </c>
      <c r="B7" s="5">
        <v>20000</v>
      </c>
      <c r="C7" s="7"/>
      <c r="D7" t="s">
        <v>13</v>
      </c>
      <c r="E7" s="5">
        <v>6000</v>
      </c>
      <c r="F7" s="7"/>
      <c r="G7" t="s">
        <v>9</v>
      </c>
      <c r="H7" s="1">
        <v>0.95</v>
      </c>
      <c r="I7" s="7"/>
      <c r="J7" t="s">
        <v>13</v>
      </c>
      <c r="K7" s="1">
        <v>0.13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>
      <c r="A8" t="s">
        <v>7</v>
      </c>
      <c r="B8" s="5">
        <v>22000</v>
      </c>
      <c r="C8" s="7"/>
      <c r="D8" t="s">
        <v>14</v>
      </c>
      <c r="E8" s="5">
        <v>9000</v>
      </c>
      <c r="F8" s="7"/>
      <c r="G8" t="s">
        <v>15</v>
      </c>
      <c r="H8" s="1">
        <v>0.95</v>
      </c>
      <c r="I8" s="7"/>
      <c r="J8" t="s">
        <v>14</v>
      </c>
      <c r="K8" s="1">
        <v>7.0000000000000007E-2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>
      <c r="A9" t="s">
        <v>16</v>
      </c>
      <c r="B9" s="5">
        <v>96000</v>
      </c>
      <c r="C9" s="7"/>
      <c r="D9" t="s">
        <v>15</v>
      </c>
      <c r="E9" s="5">
        <v>11000</v>
      </c>
      <c r="F9" s="7"/>
      <c r="I9" s="7"/>
      <c r="J9" t="s">
        <v>5</v>
      </c>
      <c r="K9" s="1">
        <v>7.0000000000000007E-2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>
      <c r="C10" s="7"/>
      <c r="D10" t="s">
        <v>16</v>
      </c>
      <c r="E10" s="5">
        <v>56000</v>
      </c>
      <c r="F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>
      <c r="C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>
      <c r="A12" s="7"/>
      <c r="B12" s="7"/>
      <c r="C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>
      <c r="A14" s="7"/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>
      <c r="A15" s="7"/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>
      <c r="A16" s="7"/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 s="7"/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>
      <c r="A18" s="7"/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>
      <c r="A19" s="7"/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>
      <c r="A20" s="7"/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>
      <c r="A21" s="7"/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>
      <c r="A22" s="7"/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>
      <c r="A23" s="7"/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>
      <c r="A24" s="7"/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>
      <c r="A25" s="7"/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2:25"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2:25"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2:25"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2:25"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938A-F4DF-4E3D-8509-78703B6701F0}">
  <dimension ref="A1:I51"/>
  <sheetViews>
    <sheetView tabSelected="1" workbookViewId="0">
      <selection sqref="A1:I1"/>
    </sheetView>
  </sheetViews>
  <sheetFormatPr defaultRowHeight="15"/>
  <cols>
    <col min="1" max="1" width="10.7109375" bestFit="1" customWidth="1"/>
    <col min="2" max="2" width="18.85546875" bestFit="1" customWidth="1"/>
    <col min="3" max="3" width="8.140625" bestFit="1" customWidth="1"/>
    <col min="4" max="4" width="11.42578125" bestFit="1" customWidth="1"/>
    <col min="5" max="5" width="13.140625" bestFit="1" customWidth="1"/>
    <col min="6" max="6" width="13.28515625" bestFit="1" customWidth="1"/>
    <col min="7" max="7" width="8.42578125" bestFit="1" customWidth="1"/>
    <col min="8" max="8" width="14" bestFit="1" customWidth="1"/>
    <col min="9" max="9" width="22.5703125" bestFit="1" customWidth="1"/>
  </cols>
  <sheetData>
    <row r="1" spans="1:9">
      <c r="A1" s="2" t="s">
        <v>17</v>
      </c>
      <c r="B1" s="2" t="s">
        <v>0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</row>
    <row r="2" spans="1:9">
      <c r="A2" s="3" t="s">
        <v>25</v>
      </c>
      <c r="B2" s="3" t="s">
        <v>26</v>
      </c>
      <c r="C2" s="3" t="s">
        <v>27</v>
      </c>
      <c r="D2" s="3">
        <v>2550</v>
      </c>
      <c r="E2" s="3">
        <v>7450</v>
      </c>
      <c r="F2" s="3">
        <v>10000</v>
      </c>
      <c r="G2" s="3">
        <v>11111</v>
      </c>
      <c r="H2" s="6">
        <v>0.9</v>
      </c>
      <c r="I2" s="6">
        <v>0.1</v>
      </c>
    </row>
    <row r="3" spans="1:9">
      <c r="A3" s="3" t="s">
        <v>28</v>
      </c>
      <c r="B3" s="3" t="s">
        <v>29</v>
      </c>
      <c r="C3" s="3" t="s">
        <v>30</v>
      </c>
      <c r="D3" s="3">
        <v>1850</v>
      </c>
      <c r="E3" s="3">
        <v>5150</v>
      </c>
      <c r="F3" s="3">
        <v>7000</v>
      </c>
      <c r="G3" s="3">
        <v>8333</v>
      </c>
      <c r="H3" s="6">
        <v>0.84</v>
      </c>
      <c r="I3" s="6">
        <v>0.16</v>
      </c>
    </row>
    <row r="4" spans="1:9">
      <c r="A4" s="3" t="s">
        <v>31</v>
      </c>
      <c r="B4" s="3" t="s">
        <v>32</v>
      </c>
      <c r="C4" s="3" t="s">
        <v>33</v>
      </c>
      <c r="D4" s="3">
        <v>3250</v>
      </c>
      <c r="E4" s="3">
        <v>10750</v>
      </c>
      <c r="F4" s="3">
        <v>14000</v>
      </c>
      <c r="G4" s="3">
        <v>16867</v>
      </c>
      <c r="H4" s="6">
        <v>0.83</v>
      </c>
      <c r="I4" s="6">
        <v>0.17</v>
      </c>
    </row>
    <row r="5" spans="1:9">
      <c r="A5" s="3" t="s">
        <v>34</v>
      </c>
      <c r="B5" s="3" t="s">
        <v>11</v>
      </c>
      <c r="C5" s="3" t="s">
        <v>35</v>
      </c>
      <c r="D5" s="3">
        <v>4550</v>
      </c>
      <c r="E5" s="3">
        <v>14450</v>
      </c>
      <c r="F5" s="3">
        <v>19000</v>
      </c>
      <c r="G5" s="3">
        <v>21348</v>
      </c>
      <c r="H5" s="6">
        <v>0.89</v>
      </c>
      <c r="I5" s="6">
        <v>0.11</v>
      </c>
    </row>
    <row r="6" spans="1:9">
      <c r="A6" s="3" t="s">
        <v>36</v>
      </c>
      <c r="B6" s="3" t="s">
        <v>37</v>
      </c>
      <c r="C6" s="3" t="s">
        <v>27</v>
      </c>
      <c r="D6" s="3">
        <v>1250</v>
      </c>
      <c r="E6" s="3">
        <v>3750</v>
      </c>
      <c r="F6" s="3">
        <v>5800</v>
      </c>
      <c r="G6" s="3">
        <v>6250</v>
      </c>
      <c r="H6" s="6">
        <v>0.8</v>
      </c>
      <c r="I6" s="6">
        <v>0.2</v>
      </c>
    </row>
    <row r="7" spans="1:9">
      <c r="A7" s="3" t="s">
        <v>38</v>
      </c>
      <c r="B7" s="3" t="s">
        <v>39</v>
      </c>
      <c r="C7" s="3" t="s">
        <v>30</v>
      </c>
      <c r="D7" s="3">
        <v>2850</v>
      </c>
      <c r="E7" s="3">
        <v>8150</v>
      </c>
      <c r="F7" s="3">
        <v>11000</v>
      </c>
      <c r="G7" s="3">
        <v>11458</v>
      </c>
      <c r="H7" s="6">
        <v>0.96</v>
      </c>
      <c r="I7" s="6">
        <v>0.04</v>
      </c>
    </row>
    <row r="8" spans="1:9">
      <c r="A8" s="3" t="s">
        <v>40</v>
      </c>
      <c r="B8" s="3" t="s">
        <v>41</v>
      </c>
      <c r="C8" s="3" t="s">
        <v>33</v>
      </c>
      <c r="D8" s="3">
        <v>3550</v>
      </c>
      <c r="E8" s="3">
        <v>12450</v>
      </c>
      <c r="F8" s="3">
        <v>16000</v>
      </c>
      <c r="G8" s="3">
        <v>17391</v>
      </c>
      <c r="H8" s="6">
        <v>0.92</v>
      </c>
      <c r="I8" s="6">
        <v>0.08</v>
      </c>
    </row>
    <row r="9" spans="1:9">
      <c r="A9" s="3" t="s">
        <v>42</v>
      </c>
      <c r="B9" s="3" t="s">
        <v>13</v>
      </c>
      <c r="C9" s="3" t="s">
        <v>35</v>
      </c>
      <c r="D9" s="3">
        <v>1550</v>
      </c>
      <c r="E9" s="3">
        <v>4450</v>
      </c>
      <c r="F9" s="3">
        <v>6000</v>
      </c>
      <c r="G9" s="3">
        <v>6897</v>
      </c>
      <c r="H9" s="6">
        <v>0.87</v>
      </c>
      <c r="I9" s="6">
        <v>0.13</v>
      </c>
    </row>
    <row r="10" spans="1:9">
      <c r="A10" s="3" t="s">
        <v>43</v>
      </c>
      <c r="B10" s="3" t="s">
        <v>44</v>
      </c>
      <c r="C10" s="3" t="s">
        <v>27</v>
      </c>
      <c r="D10" s="3">
        <v>4150</v>
      </c>
      <c r="E10" s="3">
        <v>13850</v>
      </c>
      <c r="F10" s="3">
        <v>18000</v>
      </c>
      <c r="G10" s="3">
        <v>18947</v>
      </c>
      <c r="H10" s="6">
        <v>0.95</v>
      </c>
      <c r="I10" s="6">
        <v>0.05</v>
      </c>
    </row>
    <row r="11" spans="1:9">
      <c r="A11" s="3" t="s">
        <v>45</v>
      </c>
      <c r="B11" s="3" t="s">
        <v>46</v>
      </c>
      <c r="C11" s="3" t="s">
        <v>30</v>
      </c>
      <c r="D11" s="3">
        <v>2050</v>
      </c>
      <c r="E11" s="3">
        <v>6950</v>
      </c>
      <c r="F11" s="3">
        <v>9000</v>
      </c>
      <c r="G11" s="3">
        <v>10465</v>
      </c>
      <c r="H11" s="6">
        <v>0.86</v>
      </c>
      <c r="I11" s="6">
        <v>0.14000000000000001</v>
      </c>
    </row>
    <row r="12" spans="1:9">
      <c r="A12" s="3" t="s">
        <v>47</v>
      </c>
      <c r="B12" s="3" t="s">
        <v>48</v>
      </c>
      <c r="C12" s="3" t="s">
        <v>33</v>
      </c>
      <c r="D12" s="3">
        <v>2250</v>
      </c>
      <c r="E12" s="3">
        <v>6750</v>
      </c>
      <c r="F12" s="3">
        <v>9000</v>
      </c>
      <c r="G12" s="3">
        <v>10112</v>
      </c>
      <c r="H12" s="6">
        <v>0.89</v>
      </c>
      <c r="I12" s="6">
        <v>0.11</v>
      </c>
    </row>
    <row r="13" spans="1:9">
      <c r="A13" s="3" t="s">
        <v>49</v>
      </c>
      <c r="B13" s="3" t="s">
        <v>7</v>
      </c>
      <c r="C13" s="3" t="s">
        <v>35</v>
      </c>
      <c r="D13" s="3">
        <v>5050</v>
      </c>
      <c r="E13" s="3">
        <v>16950</v>
      </c>
      <c r="F13" s="3">
        <v>22000</v>
      </c>
      <c r="G13" s="3">
        <v>22917</v>
      </c>
      <c r="H13" s="6">
        <v>0.96</v>
      </c>
      <c r="I13" s="6">
        <v>0.04</v>
      </c>
    </row>
    <row r="14" spans="1:9">
      <c r="A14" s="3" t="s">
        <v>50</v>
      </c>
      <c r="B14" s="3" t="s">
        <v>51</v>
      </c>
      <c r="C14" s="3" t="s">
        <v>27</v>
      </c>
      <c r="D14" s="3">
        <v>950</v>
      </c>
      <c r="E14" s="3">
        <v>2050</v>
      </c>
      <c r="F14" s="3">
        <v>3000</v>
      </c>
      <c r="G14" s="3">
        <v>3448</v>
      </c>
      <c r="H14" s="6">
        <v>0.87</v>
      </c>
      <c r="I14" s="6">
        <v>0.13</v>
      </c>
    </row>
    <row r="15" spans="1:9">
      <c r="A15" s="3" t="s">
        <v>52</v>
      </c>
      <c r="B15" s="3" t="s">
        <v>53</v>
      </c>
      <c r="C15" s="3" t="s">
        <v>30</v>
      </c>
      <c r="D15" s="3">
        <v>3850</v>
      </c>
      <c r="E15" s="3">
        <v>12150</v>
      </c>
      <c r="F15" s="3">
        <v>16000</v>
      </c>
      <c r="G15" s="3">
        <v>17021</v>
      </c>
      <c r="H15" s="6">
        <v>0.94</v>
      </c>
      <c r="I15" s="6">
        <v>0.06</v>
      </c>
    </row>
    <row r="16" spans="1:9">
      <c r="A16" s="3" t="s">
        <v>54</v>
      </c>
      <c r="B16" s="3" t="s">
        <v>55</v>
      </c>
      <c r="C16" s="3" t="s">
        <v>33</v>
      </c>
      <c r="D16" s="3">
        <v>1950</v>
      </c>
      <c r="E16" s="3">
        <v>5050</v>
      </c>
      <c r="F16" s="3">
        <v>7000</v>
      </c>
      <c r="G16" s="3">
        <v>8046</v>
      </c>
      <c r="H16" s="6">
        <v>0.87</v>
      </c>
      <c r="I16" s="6">
        <v>0.13</v>
      </c>
    </row>
    <row r="17" spans="1:9">
      <c r="A17" s="3" t="s">
        <v>56</v>
      </c>
      <c r="B17" s="3" t="s">
        <v>15</v>
      </c>
      <c r="C17" s="3" t="s">
        <v>35</v>
      </c>
      <c r="D17" s="3">
        <v>2750</v>
      </c>
      <c r="E17" s="3">
        <v>8250</v>
      </c>
      <c r="F17" s="3">
        <v>11000</v>
      </c>
      <c r="G17" s="3">
        <v>11579</v>
      </c>
      <c r="H17" s="6">
        <v>0.95</v>
      </c>
      <c r="I17" s="6">
        <v>0.05</v>
      </c>
    </row>
    <row r="18" spans="1:9">
      <c r="A18" s="3" t="s">
        <v>57</v>
      </c>
      <c r="B18" s="3" t="s">
        <v>58</v>
      </c>
      <c r="C18" s="3" t="s">
        <v>27</v>
      </c>
      <c r="D18" s="3">
        <v>3050</v>
      </c>
      <c r="E18" s="3">
        <v>10950</v>
      </c>
      <c r="F18" s="3">
        <v>14000</v>
      </c>
      <c r="G18" s="3">
        <v>14894</v>
      </c>
      <c r="H18" s="6">
        <v>0.94</v>
      </c>
      <c r="I18" s="6">
        <v>0.06</v>
      </c>
    </row>
    <row r="19" spans="1:9">
      <c r="A19" s="3" t="s">
        <v>59</v>
      </c>
      <c r="B19" s="3" t="s">
        <v>60</v>
      </c>
      <c r="C19" s="3" t="s">
        <v>30</v>
      </c>
      <c r="D19" s="3">
        <v>1650</v>
      </c>
      <c r="E19" s="3">
        <v>4350</v>
      </c>
      <c r="F19" s="3">
        <v>5500</v>
      </c>
      <c r="G19" s="3">
        <v>7143</v>
      </c>
      <c r="H19" s="6">
        <v>0.84</v>
      </c>
      <c r="I19" s="6">
        <v>0.16</v>
      </c>
    </row>
    <row r="20" spans="1:9">
      <c r="A20" s="3" t="s">
        <v>61</v>
      </c>
      <c r="B20" s="3" t="s">
        <v>62</v>
      </c>
      <c r="C20" s="3" t="s">
        <v>33</v>
      </c>
      <c r="D20" s="3">
        <v>4250</v>
      </c>
      <c r="E20" s="3">
        <v>14750</v>
      </c>
      <c r="F20" s="3">
        <v>19000</v>
      </c>
      <c r="G20" s="3">
        <v>20213</v>
      </c>
      <c r="H20" s="6">
        <v>0.94</v>
      </c>
      <c r="I20" s="6">
        <v>0.06</v>
      </c>
    </row>
    <row r="21" spans="1:9">
      <c r="A21" s="3" t="s">
        <v>63</v>
      </c>
      <c r="B21" s="3" t="s">
        <v>14</v>
      </c>
      <c r="C21" s="3" t="s">
        <v>35</v>
      </c>
      <c r="D21" s="3">
        <v>2350</v>
      </c>
      <c r="E21" s="3">
        <v>6650</v>
      </c>
      <c r="F21" s="3">
        <v>9000</v>
      </c>
      <c r="G21" s="3">
        <v>9677</v>
      </c>
      <c r="H21" s="6">
        <v>0.93</v>
      </c>
      <c r="I21" s="6">
        <v>7.0000000000000007E-2</v>
      </c>
    </row>
    <row r="22" spans="1:9">
      <c r="A22" s="3" t="s">
        <v>64</v>
      </c>
      <c r="B22" s="3" t="s">
        <v>65</v>
      </c>
      <c r="C22" s="3" t="s">
        <v>27</v>
      </c>
      <c r="D22" s="3">
        <v>3350</v>
      </c>
      <c r="E22" s="3">
        <v>10650</v>
      </c>
      <c r="F22" s="3">
        <v>14000</v>
      </c>
      <c r="G22" s="3">
        <v>14286</v>
      </c>
      <c r="H22" s="6">
        <v>0.98</v>
      </c>
      <c r="I22" s="6">
        <v>0.02</v>
      </c>
    </row>
    <row r="23" spans="1:9">
      <c r="A23" s="3" t="s">
        <v>66</v>
      </c>
      <c r="B23" s="3" t="s">
        <v>67</v>
      </c>
      <c r="C23" s="3" t="s">
        <v>30</v>
      </c>
      <c r="D23" s="3">
        <v>2150</v>
      </c>
      <c r="E23" s="3">
        <v>5850</v>
      </c>
      <c r="F23" s="3">
        <v>8000</v>
      </c>
      <c r="G23" s="3">
        <v>8791</v>
      </c>
      <c r="H23" s="6">
        <v>0.91</v>
      </c>
      <c r="I23" s="6">
        <v>0.09</v>
      </c>
    </row>
    <row r="24" spans="1:9">
      <c r="A24" s="3" t="s">
        <v>68</v>
      </c>
      <c r="B24" s="3" t="s">
        <v>69</v>
      </c>
      <c r="C24" s="3" t="s">
        <v>33</v>
      </c>
      <c r="D24" s="3">
        <v>1450</v>
      </c>
      <c r="E24" s="3">
        <v>3550</v>
      </c>
      <c r="F24" s="3">
        <v>3000</v>
      </c>
      <c r="G24" s="3">
        <v>5747</v>
      </c>
      <c r="H24" s="6">
        <v>0.87</v>
      </c>
      <c r="I24" s="6">
        <v>0.13</v>
      </c>
    </row>
    <row r="25" spans="1:9">
      <c r="A25" s="3" t="s">
        <v>70</v>
      </c>
      <c r="B25" s="3" t="s">
        <v>71</v>
      </c>
      <c r="C25" s="3" t="s">
        <v>35</v>
      </c>
      <c r="D25" s="3">
        <v>2950</v>
      </c>
      <c r="E25" s="3">
        <v>9050</v>
      </c>
      <c r="F25" s="3">
        <v>12000</v>
      </c>
      <c r="G25" s="3">
        <v>12766</v>
      </c>
      <c r="H25" s="6">
        <v>0.94</v>
      </c>
      <c r="I25" s="6">
        <v>0.06</v>
      </c>
    </row>
    <row r="26" spans="1:9">
      <c r="A26" s="3" t="s">
        <v>72</v>
      </c>
      <c r="B26" s="3" t="s">
        <v>73</v>
      </c>
      <c r="C26" s="3" t="s">
        <v>27</v>
      </c>
      <c r="D26" s="3">
        <v>3750</v>
      </c>
      <c r="E26" s="3">
        <v>12250</v>
      </c>
      <c r="F26" s="3">
        <v>16000</v>
      </c>
      <c r="G26" s="3">
        <v>16495</v>
      </c>
      <c r="H26" s="6">
        <v>0.97</v>
      </c>
      <c r="I26" s="6">
        <v>0.03</v>
      </c>
    </row>
    <row r="27" spans="1:9">
      <c r="A27" s="3" t="s">
        <v>74</v>
      </c>
      <c r="B27" s="3" t="s">
        <v>75</v>
      </c>
      <c r="C27" s="3" t="s">
        <v>30</v>
      </c>
      <c r="D27" s="3">
        <v>1750</v>
      </c>
      <c r="E27" s="3">
        <v>4250</v>
      </c>
      <c r="F27" s="3">
        <v>6900</v>
      </c>
      <c r="G27" s="3">
        <v>6667</v>
      </c>
      <c r="H27" s="6">
        <v>0.9</v>
      </c>
      <c r="I27" s="6">
        <v>0.1</v>
      </c>
    </row>
    <row r="28" spans="1:9">
      <c r="A28" s="3" t="s">
        <v>76</v>
      </c>
      <c r="B28" s="3" t="s">
        <v>77</v>
      </c>
      <c r="C28" s="3" t="s">
        <v>33</v>
      </c>
      <c r="D28" s="3">
        <v>4050</v>
      </c>
      <c r="E28" s="3">
        <v>15950</v>
      </c>
      <c r="F28" s="3">
        <v>20000</v>
      </c>
      <c r="G28" s="3">
        <v>21277</v>
      </c>
      <c r="H28" s="6">
        <v>0.94</v>
      </c>
      <c r="I28" s="6">
        <v>0.06</v>
      </c>
    </row>
    <row r="29" spans="1:9">
      <c r="A29" s="3" t="s">
        <v>78</v>
      </c>
      <c r="B29" s="3" t="s">
        <v>6</v>
      </c>
      <c r="C29" s="3" t="s">
        <v>35</v>
      </c>
      <c r="D29" s="3">
        <v>2650</v>
      </c>
      <c r="E29" s="3">
        <v>8350</v>
      </c>
      <c r="F29" s="3">
        <v>11000</v>
      </c>
      <c r="G29" s="3">
        <v>11957</v>
      </c>
      <c r="H29" s="6">
        <v>0.92</v>
      </c>
      <c r="I29" s="6">
        <v>0.08</v>
      </c>
    </row>
    <row r="30" spans="1:9">
      <c r="A30" s="3" t="s">
        <v>79</v>
      </c>
      <c r="B30" s="3" t="s">
        <v>80</v>
      </c>
      <c r="C30" s="3" t="s">
        <v>27</v>
      </c>
      <c r="D30" s="3">
        <v>3150</v>
      </c>
      <c r="E30" s="3">
        <v>9850</v>
      </c>
      <c r="F30" s="3">
        <v>13000</v>
      </c>
      <c r="G30" s="3">
        <v>13542</v>
      </c>
      <c r="H30" s="6">
        <v>0.96</v>
      </c>
      <c r="I30" s="6">
        <v>0.04</v>
      </c>
    </row>
    <row r="31" spans="1:9">
      <c r="A31" s="3" t="s">
        <v>81</v>
      </c>
      <c r="B31" s="3" t="s">
        <v>82</v>
      </c>
      <c r="C31" s="3" t="s">
        <v>30</v>
      </c>
      <c r="D31" s="3">
        <v>2450</v>
      </c>
      <c r="E31" s="3">
        <v>7550</v>
      </c>
      <c r="F31" s="3">
        <v>10000</v>
      </c>
      <c r="G31" s="3">
        <v>10753</v>
      </c>
      <c r="H31" s="6">
        <v>0.93</v>
      </c>
      <c r="I31" s="6">
        <v>7.0000000000000007E-2</v>
      </c>
    </row>
    <row r="32" spans="1:9">
      <c r="A32" s="3" t="s">
        <v>83</v>
      </c>
      <c r="B32" s="3" t="s">
        <v>84</v>
      </c>
      <c r="C32" s="3" t="s">
        <v>33</v>
      </c>
      <c r="D32" s="3">
        <v>1850</v>
      </c>
      <c r="E32" s="3">
        <v>5150</v>
      </c>
      <c r="F32" s="3">
        <v>7000</v>
      </c>
      <c r="G32" s="3">
        <v>8046</v>
      </c>
      <c r="H32" s="6">
        <v>0.87</v>
      </c>
      <c r="I32" s="6">
        <v>0.13</v>
      </c>
    </row>
    <row r="33" spans="1:9">
      <c r="A33" s="3" t="s">
        <v>85</v>
      </c>
      <c r="B33" s="3" t="s">
        <v>5</v>
      </c>
      <c r="C33" s="3" t="s">
        <v>35</v>
      </c>
      <c r="D33" s="3">
        <v>4550</v>
      </c>
      <c r="E33" s="3">
        <v>14450</v>
      </c>
      <c r="F33" s="3">
        <v>19000</v>
      </c>
      <c r="G33" s="3">
        <v>20430</v>
      </c>
      <c r="H33" s="6">
        <v>0.93</v>
      </c>
      <c r="I33" s="6">
        <v>7.0000000000000007E-2</v>
      </c>
    </row>
    <row r="34" spans="1:9">
      <c r="A34" s="3" t="s">
        <v>86</v>
      </c>
      <c r="B34" s="3" t="s">
        <v>87</v>
      </c>
      <c r="C34" s="3" t="s">
        <v>27</v>
      </c>
      <c r="D34" s="3">
        <v>1350</v>
      </c>
      <c r="E34" s="3">
        <v>3650</v>
      </c>
      <c r="F34" s="3">
        <v>5000</v>
      </c>
      <c r="G34" s="3">
        <v>5319</v>
      </c>
      <c r="H34" s="6">
        <v>0.94</v>
      </c>
      <c r="I34" s="6">
        <v>0.06</v>
      </c>
    </row>
    <row r="35" spans="1:9">
      <c r="A35" s="3" t="s">
        <v>88</v>
      </c>
      <c r="B35" s="3" t="s">
        <v>89</v>
      </c>
      <c r="C35" s="3" t="s">
        <v>30</v>
      </c>
      <c r="D35" s="3">
        <v>3850</v>
      </c>
      <c r="E35" s="3">
        <v>12150</v>
      </c>
      <c r="F35" s="3">
        <v>16000</v>
      </c>
      <c r="G35" s="3">
        <v>16842</v>
      </c>
      <c r="H35" s="6">
        <v>0.95</v>
      </c>
      <c r="I35" s="6">
        <v>0.05</v>
      </c>
    </row>
    <row r="36" spans="1:9">
      <c r="A36" s="3" t="s">
        <v>90</v>
      </c>
      <c r="B36" s="3" t="s">
        <v>91</v>
      </c>
      <c r="C36" s="3" t="s">
        <v>33</v>
      </c>
      <c r="D36" s="3">
        <v>2950</v>
      </c>
      <c r="E36" s="3">
        <v>8050</v>
      </c>
      <c r="F36" s="3">
        <v>11000</v>
      </c>
      <c r="G36" s="3">
        <v>11720</v>
      </c>
      <c r="H36" s="6">
        <v>0.94</v>
      </c>
      <c r="I36" s="6">
        <v>0.06</v>
      </c>
    </row>
    <row r="37" spans="1:9">
      <c r="A37" s="3" t="s">
        <v>92</v>
      </c>
      <c r="B37" s="3" t="s">
        <v>12</v>
      </c>
      <c r="C37" s="3" t="s">
        <v>35</v>
      </c>
      <c r="D37" s="3">
        <v>2050</v>
      </c>
      <c r="E37" s="3">
        <v>6950</v>
      </c>
      <c r="F37" s="3">
        <v>9000</v>
      </c>
      <c r="G37" s="3">
        <v>9890</v>
      </c>
      <c r="H37" s="6">
        <v>0.91</v>
      </c>
      <c r="I37" s="6">
        <v>0.09</v>
      </c>
    </row>
    <row r="38" spans="1:9">
      <c r="A38" s="3" t="s">
        <v>93</v>
      </c>
      <c r="B38" s="3" t="s">
        <v>94</v>
      </c>
      <c r="C38" s="3" t="s">
        <v>27</v>
      </c>
      <c r="D38" s="3">
        <v>3550</v>
      </c>
      <c r="E38" s="3">
        <v>10450</v>
      </c>
      <c r="F38" s="3">
        <v>14000</v>
      </c>
      <c r="G38" s="3">
        <v>15054</v>
      </c>
      <c r="H38" s="6">
        <v>0.93</v>
      </c>
      <c r="I38" s="6">
        <v>7.0000000000000007E-2</v>
      </c>
    </row>
    <row r="39" spans="1:9">
      <c r="A39" s="3" t="s">
        <v>95</v>
      </c>
      <c r="B39" s="3" t="s">
        <v>96</v>
      </c>
      <c r="C39" s="3" t="s">
        <v>30</v>
      </c>
      <c r="D39" s="3">
        <v>1550</v>
      </c>
      <c r="E39" s="3">
        <v>4450</v>
      </c>
      <c r="F39" s="3">
        <v>6300</v>
      </c>
      <c r="G39" s="3">
        <v>6522</v>
      </c>
      <c r="H39" s="6">
        <v>0.92</v>
      </c>
      <c r="I39" s="6">
        <v>0.08</v>
      </c>
    </row>
    <row r="40" spans="1:9">
      <c r="A40" s="3" t="s">
        <v>97</v>
      </c>
      <c r="B40" s="3" t="s">
        <v>98</v>
      </c>
      <c r="C40" s="3" t="s">
        <v>33</v>
      </c>
      <c r="D40" s="3">
        <v>4150</v>
      </c>
      <c r="E40" s="3">
        <v>12850</v>
      </c>
      <c r="F40" s="3">
        <v>17000</v>
      </c>
      <c r="G40" s="3">
        <v>17347</v>
      </c>
      <c r="H40" s="6">
        <v>0.98</v>
      </c>
      <c r="I40" s="6">
        <v>0.02</v>
      </c>
    </row>
    <row r="41" spans="1:9">
      <c r="A41" s="3" t="s">
        <v>99</v>
      </c>
      <c r="B41" s="3" t="s">
        <v>9</v>
      </c>
      <c r="C41" s="3" t="s">
        <v>35</v>
      </c>
      <c r="D41" s="3">
        <v>2750</v>
      </c>
      <c r="E41" s="3">
        <v>7250</v>
      </c>
      <c r="F41" s="3">
        <v>10000</v>
      </c>
      <c r="G41" s="3">
        <v>10526</v>
      </c>
      <c r="H41" s="6">
        <v>0.95</v>
      </c>
      <c r="I41" s="6">
        <v>0.05</v>
      </c>
    </row>
    <row r="42" spans="1:9">
      <c r="A42" s="3" t="s">
        <v>100</v>
      </c>
      <c r="B42" s="3" t="s">
        <v>101</v>
      </c>
      <c r="C42" s="3" t="s">
        <v>27</v>
      </c>
      <c r="D42" s="3">
        <v>1950</v>
      </c>
      <c r="E42" s="3">
        <v>5050</v>
      </c>
      <c r="F42" s="3">
        <v>7500</v>
      </c>
      <c r="G42" s="3">
        <v>7778</v>
      </c>
      <c r="H42" s="6">
        <v>0.9</v>
      </c>
      <c r="I42" s="6">
        <v>0.1</v>
      </c>
    </row>
    <row r="43" spans="1:9">
      <c r="A43" s="3" t="s">
        <v>102</v>
      </c>
      <c r="B43" s="3" t="s">
        <v>103</v>
      </c>
      <c r="C43" s="3" t="s">
        <v>30</v>
      </c>
      <c r="D43" s="3">
        <v>3250</v>
      </c>
      <c r="E43" s="3">
        <v>9750</v>
      </c>
      <c r="F43" s="3">
        <v>13000</v>
      </c>
      <c r="G43" s="3">
        <v>14130</v>
      </c>
      <c r="H43" s="6">
        <v>0.92</v>
      </c>
      <c r="I43" s="6">
        <v>0.08</v>
      </c>
    </row>
    <row r="44" spans="1:9">
      <c r="A44" s="3" t="s">
        <v>104</v>
      </c>
      <c r="B44" s="3" t="s">
        <v>105</v>
      </c>
      <c r="C44" s="3" t="s">
        <v>33</v>
      </c>
      <c r="D44" s="3">
        <v>2550</v>
      </c>
      <c r="E44" s="3">
        <v>6450</v>
      </c>
      <c r="F44" s="3">
        <v>9000</v>
      </c>
      <c r="G44" s="3">
        <v>9890</v>
      </c>
      <c r="H44" s="6">
        <v>0.91</v>
      </c>
      <c r="I44" s="6">
        <v>0.09</v>
      </c>
    </row>
    <row r="45" spans="1:9">
      <c r="A45" s="3" t="s">
        <v>106</v>
      </c>
      <c r="B45" s="3" t="s">
        <v>10</v>
      </c>
      <c r="C45" s="3" t="s">
        <v>35</v>
      </c>
      <c r="D45" s="3">
        <v>4850</v>
      </c>
      <c r="E45" s="3">
        <v>15150</v>
      </c>
      <c r="F45" s="3">
        <v>20000</v>
      </c>
      <c r="G45" s="3">
        <v>20408</v>
      </c>
      <c r="H45" s="6">
        <v>0.98</v>
      </c>
      <c r="I45" s="6">
        <v>0.02</v>
      </c>
    </row>
    <row r="46" spans="1:9">
      <c r="A46" s="3" t="s">
        <v>107</v>
      </c>
      <c r="B46" s="3" t="s">
        <v>108</v>
      </c>
      <c r="C46" s="3" t="s">
        <v>27</v>
      </c>
      <c r="D46" s="3">
        <v>1650</v>
      </c>
      <c r="E46" s="3">
        <v>5350</v>
      </c>
      <c r="F46" s="3">
        <v>6500</v>
      </c>
      <c r="G46" s="3">
        <v>7527</v>
      </c>
      <c r="H46" s="6">
        <v>0.93</v>
      </c>
      <c r="I46" s="6">
        <v>7.0000000000000007E-2</v>
      </c>
    </row>
    <row r="47" spans="1:9">
      <c r="A47" s="3" t="s">
        <v>109</v>
      </c>
      <c r="B47" s="3" t="s">
        <v>110</v>
      </c>
      <c r="C47" s="3" t="s">
        <v>30</v>
      </c>
      <c r="D47" s="3">
        <v>3050</v>
      </c>
      <c r="E47" s="3">
        <v>8950</v>
      </c>
      <c r="F47" s="3">
        <v>12000</v>
      </c>
      <c r="G47" s="3">
        <v>12766</v>
      </c>
      <c r="H47" s="6">
        <v>0.94</v>
      </c>
      <c r="I47" s="6">
        <v>0.06</v>
      </c>
    </row>
    <row r="48" spans="1:9">
      <c r="A48" s="3" t="s">
        <v>111</v>
      </c>
      <c r="B48" s="3" t="s">
        <v>112</v>
      </c>
      <c r="C48" s="3" t="s">
        <v>33</v>
      </c>
      <c r="D48" s="3">
        <v>2250</v>
      </c>
      <c r="E48" s="3">
        <v>7750</v>
      </c>
      <c r="F48" s="3">
        <v>10000</v>
      </c>
      <c r="G48" s="3">
        <v>10870</v>
      </c>
      <c r="H48" s="6">
        <v>0.92</v>
      </c>
      <c r="I48" s="6">
        <v>0.08</v>
      </c>
    </row>
    <row r="49" spans="1:9">
      <c r="A49" s="3" t="s">
        <v>113</v>
      </c>
      <c r="B49" s="3" t="s">
        <v>8</v>
      </c>
      <c r="C49" s="3" t="s">
        <v>35</v>
      </c>
      <c r="D49" s="3">
        <v>3950</v>
      </c>
      <c r="E49" s="3">
        <v>12050</v>
      </c>
      <c r="F49" s="3">
        <v>16000</v>
      </c>
      <c r="G49" s="3">
        <v>16842</v>
      </c>
      <c r="H49" s="6">
        <v>0.95</v>
      </c>
      <c r="I49" s="6">
        <v>0.05</v>
      </c>
    </row>
    <row r="50" spans="1:9">
      <c r="A50" s="3" t="s">
        <v>114</v>
      </c>
      <c r="B50" s="3" t="s">
        <v>115</v>
      </c>
      <c r="C50" s="3" t="s">
        <v>27</v>
      </c>
      <c r="D50" s="3">
        <v>1450</v>
      </c>
      <c r="E50" s="3">
        <v>5550</v>
      </c>
      <c r="F50" s="3">
        <v>7000</v>
      </c>
      <c r="G50" s="3">
        <v>7778</v>
      </c>
      <c r="H50" s="6">
        <v>0.9</v>
      </c>
      <c r="I50" s="6">
        <v>0.1</v>
      </c>
    </row>
    <row r="51" spans="1:9">
      <c r="A51" s="3" t="s">
        <v>116</v>
      </c>
      <c r="B51" s="3" t="s">
        <v>117</v>
      </c>
      <c r="C51" s="3" t="s">
        <v>30</v>
      </c>
      <c r="D51" s="3">
        <v>2850</v>
      </c>
      <c r="E51" s="3">
        <v>8150</v>
      </c>
      <c r="F51" s="3">
        <v>11000</v>
      </c>
      <c r="G51" s="3">
        <v>11579</v>
      </c>
      <c r="H51" s="6">
        <v>0.95</v>
      </c>
      <c r="I51" s="6">
        <v>0.05</v>
      </c>
    </row>
  </sheetData>
  <conditionalFormatting sqref="F2:F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Muhammad Sameer</cp:lastModifiedBy>
  <cp:revision/>
  <dcterms:created xsi:type="dcterms:W3CDTF">2025-07-26T05:43:06Z</dcterms:created>
  <dcterms:modified xsi:type="dcterms:W3CDTF">2025-07-27T16:01:29Z</dcterms:modified>
  <cp:category/>
  <cp:contentStatus/>
</cp:coreProperties>
</file>