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60" yWindow="885" windowWidth="19395" windowHeight="7155" activeTab="4"/>
  </bookViews>
  <sheets>
    <sheet name="Eigen Values" sheetId="5" r:id="rId1"/>
    <sheet name="Factor analysis" sheetId="3" r:id="rId2"/>
    <sheet name="data audit report" sheetId="4" r:id="rId3"/>
    <sheet name="profiling" sheetId="1" r:id="rId4"/>
    <sheet name="conclusion" sheetId="2" r:id="rId5"/>
  </sheets>
  <calcPr calcId="0"/>
</workbook>
</file>

<file path=xl/sharedStrings.xml><?xml version="1.0" encoding="utf-8"?>
<sst xmlns="http://schemas.openxmlformats.org/spreadsheetml/2006/main" count="181" uniqueCount="103">
  <si>
    <t>KM3_1</t>
  </si>
  <si>
    <t>KM3_2</t>
  </si>
  <si>
    <t>KM3_3</t>
  </si>
  <si>
    <t>KM4_1</t>
  </si>
  <si>
    <t>KM4_2</t>
  </si>
  <si>
    <t>KM4_3</t>
  </si>
  <si>
    <t>KM4_4</t>
  </si>
  <si>
    <t>KM5_1</t>
  </si>
  <si>
    <t>KM5_2</t>
  </si>
  <si>
    <t>KM5_3</t>
  </si>
  <si>
    <t>KM5_4</t>
  </si>
  <si>
    <t>KM5_5</t>
  </si>
  <si>
    <t>KM6_1</t>
  </si>
  <si>
    <t>KM6_2</t>
  </si>
  <si>
    <t>KM6_3</t>
  </si>
  <si>
    <t>KM6_4</t>
  </si>
  <si>
    <t>KM6_5</t>
  </si>
  <si>
    <t>KM6_6</t>
  </si>
  <si>
    <t>ALL</t>
  </si>
  <si>
    <t>MONTHLY_AVG_ONEOFF_PURCHASE</t>
  </si>
  <si>
    <t>PURCHASES</t>
  </si>
  <si>
    <t>MONTHLY_AVERAGE_PURCHASE</t>
  </si>
  <si>
    <t>PURCHASES_TRX</t>
  </si>
  <si>
    <t>MONTHLY_CASH_ADVANCE_AMOUNT</t>
  </si>
  <si>
    <t>CASH_ADVANCE_TRX</t>
  </si>
  <si>
    <t>PERC_INSTALLMENT_PURCHASES</t>
  </si>
  <si>
    <t>MONTHLY_AVg_INSTALL_PURCHASE</t>
  </si>
  <si>
    <t>LIMIT_USAGE</t>
  </si>
  <si>
    <t>BALANCE</t>
  </si>
  <si>
    <t>PRC_FULL_PAYMENT</t>
  </si>
  <si>
    <t>MIN_PAYMENT_RATIO</t>
  </si>
  <si>
    <t>PERC_ONEOFF_PURCHASES</t>
  </si>
  <si>
    <t>PERC_CASH_ADVANCE</t>
  </si>
  <si>
    <t>TENURE</t>
  </si>
  <si>
    <t>4 Cluster</t>
  </si>
  <si>
    <t>3 Cluster</t>
  </si>
  <si>
    <t>5 Cluster</t>
  </si>
  <si>
    <t>6 Cluster</t>
  </si>
  <si>
    <t>a</t>
  </si>
  <si>
    <t>b</t>
  </si>
  <si>
    <t>c</t>
  </si>
  <si>
    <t>d</t>
  </si>
  <si>
    <t>e</t>
  </si>
  <si>
    <t>f</t>
  </si>
  <si>
    <t>Cluster name</t>
  </si>
  <si>
    <t>new cluster</t>
  </si>
  <si>
    <t>BALANCE_FREQUENCY</t>
  </si>
  <si>
    <t>ONEOFF_PURCHASES</t>
  </si>
  <si>
    <t>INSTALLMENTS_PURCHASES</t>
  </si>
  <si>
    <t>CASH_ADVANCE</t>
  </si>
  <si>
    <t>PURCHASES_FREQUENCY</t>
  </si>
  <si>
    <t>ONEOFF_PURCHASES_FREQUENCY</t>
  </si>
  <si>
    <t>PURCHASES_INSTALLMENTS_FREQUENCY</t>
  </si>
  <si>
    <t>CASH_ADVANCE_FREQUENCY</t>
  </si>
  <si>
    <t>CREDIT_LIMIT</t>
  </si>
  <si>
    <t>PAYMENTS</t>
  </si>
  <si>
    <t>MINIMUM_PAYMENTS</t>
  </si>
  <si>
    <t>25% or more above overall</t>
  </si>
  <si>
    <t>25% or less above overall</t>
  </si>
  <si>
    <t>Segment 1:</t>
  </si>
  <si>
    <t xml:space="preserve">Insights: Credit limit is low but limit usage is high for these customers.More propensity towards cash advancement as compared to purchases. Don't usually pay back the full amount due but pay more than the minimum payment required. </t>
  </si>
  <si>
    <t>Strategy: As they are capable of repaying the balance, increase their credit limit. They will probably pay back with some delay. Opportunity for bank to earn on interest incurred by these customers.</t>
  </si>
  <si>
    <t>Segment 2:</t>
  </si>
  <si>
    <t>Insights: Not interested in cash advance. Spend more in one-off purchases than installments but with equal frequency in both. Overall purchase amount is high and so is the credit limit. Ususally pay on time.High limit usage.</t>
  </si>
  <si>
    <t xml:space="preserve">Strategy: These seem to be wealthy customers with potential to spend more. Push good  and high-end offers. Becuase they are capable of repayment, also provide cash advance facility at slightly lower interest rates. </t>
  </si>
  <si>
    <t>Segment 3:</t>
  </si>
  <si>
    <t>Insights: Spend more on installment purchases than on oneoff puchases. Purchase amount is around average with high frequency. Not interested in cash advance. Credit limit is medium but limit usage is high.Capable of repaying the full amount.</t>
  </si>
  <si>
    <t xml:space="preserve">Strategy: Probably middle class customers. They buy often but spend moderate amount per transaction. Send offers with medium to high purchase amount. Increase their credit limit so that they can spend more. They are likely to repay with little or no delay. </t>
  </si>
  <si>
    <t>Segment 4:</t>
  </si>
  <si>
    <t>Insights: Low purchases with medium frequency. Cash advance is relatively high. Newer customers, with low credit limit and low limit usage. They use cash advance but in limit so that minimum payments due stay low.</t>
  </si>
  <si>
    <t>Strategy: These are low spenders. These are newer customers (maybe using credit cards for the first time) so they might feel uncomfortable using credit cards and prefer to pay in cash. Explain to them how credit cards are more efficient and easier to use. Try to send offers according to age and interests. Also, increase cash advance fee and cash advance interest rate.</t>
  </si>
  <si>
    <t>Segment 5:</t>
  </si>
  <si>
    <t xml:space="preserve">Insights: Take high amount of cash advance and very frequently. Low purchases and less frequently. High balance and high limit usage. Credit limit is around average. Have difficulty paying back in time. </t>
  </si>
  <si>
    <t>Strategy: These are high spenders but not wealthy. Becasue they are more inclined towards cash advancement, send offers for ATM or debit cards. Decrease their credit limit.</t>
  </si>
  <si>
    <t>ML1</t>
  </si>
  <si>
    <t>ML4</t>
  </si>
  <si>
    <t>ML6</t>
  </si>
  <si>
    <t>ML5</t>
  </si>
  <si>
    <t>ML8</t>
  </si>
  <si>
    <t>ML3</t>
  </si>
  <si>
    <t>ML2</t>
  </si>
  <si>
    <t>ML7</t>
  </si>
  <si>
    <t>Rotated Factor Pattern</t>
  </si>
  <si>
    <t>1=variables chosen for K-means</t>
  </si>
  <si>
    <t>mean</t>
  </si>
  <si>
    <t>stdev</t>
  </si>
  <si>
    <t>min</t>
  </si>
  <si>
    <t>p1.1.</t>
  </si>
  <si>
    <t>p5.5.</t>
  </si>
  <si>
    <t>median.50.</t>
  </si>
  <si>
    <t>p95.95.</t>
  </si>
  <si>
    <t>p99.99.</t>
  </si>
  <si>
    <t>max</t>
  </si>
  <si>
    <t>UC</t>
  </si>
  <si>
    <t>LC</t>
  </si>
  <si>
    <t>outlier_flag</t>
  </si>
  <si>
    <t>eigen.corrm..values</t>
  </si>
  <si>
    <t>cum_sum_eigen</t>
  </si>
  <si>
    <t>pct_var</t>
  </si>
  <si>
    <t>cum_pct_var</t>
  </si>
  <si>
    <t>no. of factors</t>
  </si>
  <si>
    <t>Eigen Values</t>
  </si>
  <si>
    <t>Choose 8 factors.</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</si>
</sst>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C000"/>
        <bgColor indexed="64"/>
      </patternFill>
    </fill>
    <fill>
      <patternFill patternType="solid">
        <fgColor rgb="FFC0000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3" tint="0.59999389629810485"/>
        <bgColor indexed="64"/>
      </patternFill>
    </fill>
    <fill>
      <patternFill patternType="solid">
        <fgColor theme="5" tint="0.7999816888943144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7">
    <xf numFmtId="0" fontId="0" fillId="0" borderId="0" xfId="0"/>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0" xfId="0" applyBorder="1"/>
    <xf numFmtId="0" fontId="0" fillId="0" borderId="18" xfId="0" applyBorder="1"/>
    <xf numFmtId="0" fontId="0" fillId="0" borderId="11" xfId="0" applyBorder="1" applyAlignment="1">
      <alignment horizontal="center"/>
    </xf>
    <xf numFmtId="0" fontId="0" fillId="0" borderId="17"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0" xfId="0" applyBorder="1" applyAlignment="1">
      <alignment horizontal="center"/>
    </xf>
    <xf numFmtId="0" fontId="0" fillId="0" borderId="14" xfId="0" applyBorder="1" applyAlignment="1">
      <alignment horizontal="center"/>
    </xf>
    <xf numFmtId="0" fontId="0" fillId="0" borderId="0" xfId="0" applyBorder="1" applyAlignment="1"/>
    <xf numFmtId="0" fontId="0" fillId="0" borderId="14" xfId="0" applyBorder="1" applyAlignment="1">
      <alignment horizontal="center"/>
    </xf>
    <xf numFmtId="0" fontId="0" fillId="0" borderId="17" xfId="0" applyBorder="1" applyAlignment="1"/>
    <xf numFmtId="0" fontId="18" fillId="35" borderId="0" xfId="0" applyFont="1" applyFill="1"/>
    <xf numFmtId="0" fontId="18" fillId="35" borderId="14" xfId="0" applyFont="1" applyFill="1" applyBorder="1"/>
    <xf numFmtId="0" fontId="18" fillId="35" borderId="0" xfId="0" applyFont="1" applyFill="1" applyBorder="1"/>
    <xf numFmtId="0" fontId="0" fillId="0" borderId="0" xfId="0" applyFill="1" applyBorder="1"/>
    <xf numFmtId="0" fontId="0" fillId="34" borderId="11" xfId="0" applyFill="1" applyBorder="1" applyAlignment="1">
      <alignment horizontal="center"/>
    </xf>
    <xf numFmtId="0" fontId="0" fillId="34" borderId="12" xfId="0" applyFill="1" applyBorder="1" applyAlignment="1">
      <alignment horizontal="center"/>
    </xf>
    <xf numFmtId="0" fontId="0" fillId="33" borderId="15" xfId="0" applyFill="1" applyBorder="1" applyAlignment="1">
      <alignment horizontal="center"/>
    </xf>
    <xf numFmtId="0" fontId="0" fillId="33" borderId="16" xfId="0" applyFill="1" applyBorder="1" applyAlignment="1">
      <alignment horizontal="center"/>
    </xf>
    <xf numFmtId="0" fontId="0" fillId="0" borderId="17" xfId="0" applyBorder="1" applyAlignment="1">
      <alignment wrapText="1"/>
    </xf>
    <xf numFmtId="0" fontId="0" fillId="0" borderId="0" xfId="0" applyAlignment="1">
      <alignment wrapText="1"/>
    </xf>
    <xf numFmtId="0" fontId="16" fillId="0" borderId="11" xfId="0" applyFont="1" applyBorder="1"/>
    <xf numFmtId="0" fontId="16" fillId="0" borderId="17" xfId="0" applyFont="1" applyBorder="1"/>
    <xf numFmtId="0" fontId="16" fillId="0" borderId="12" xfId="0" applyFont="1" applyBorder="1"/>
    <xf numFmtId="0" fontId="0" fillId="36" borderId="13" xfId="0" applyFill="1" applyBorder="1"/>
    <xf numFmtId="0" fontId="0" fillId="38" borderId="13" xfId="0" applyFill="1" applyBorder="1"/>
    <xf numFmtId="0" fontId="0" fillId="0" borderId="14" xfId="0" applyFill="1" applyBorder="1"/>
    <xf numFmtId="0" fontId="0" fillId="34" borderId="17" xfId="0" applyFill="1" applyBorder="1" applyAlignment="1">
      <alignment horizontal="center"/>
    </xf>
    <xf numFmtId="0" fontId="0" fillId="33" borderId="18" xfId="0" applyFill="1" applyBorder="1" applyAlignment="1">
      <alignment horizontal="center"/>
    </xf>
    <xf numFmtId="0" fontId="16" fillId="0" borderId="0" xfId="0" applyFont="1" applyFill="1" applyBorder="1"/>
    <xf numFmtId="0" fontId="18" fillId="0" borderId="0" xfId="0" applyFont="1" applyFill="1" applyBorder="1"/>
    <xf numFmtId="0" fontId="16" fillId="0" borderId="0" xfId="0" applyFont="1" applyBorder="1"/>
    <xf numFmtId="0" fontId="0" fillId="0" borderId="0" xfId="0" applyFill="1" applyBorder="1" applyAlignment="1"/>
    <xf numFmtId="0" fontId="0" fillId="0" borderId="0" xfId="0" applyBorder="1" applyAlignment="1">
      <alignment wrapText="1"/>
    </xf>
    <xf numFmtId="0" fontId="0" fillId="0" borderId="0" xfId="0" applyAlignment="1"/>
    <xf numFmtId="0" fontId="0" fillId="0" borderId="0" xfId="0" applyAlignment="1">
      <alignment horizontal="left" vertical="top"/>
    </xf>
    <xf numFmtId="0" fontId="1" fillId="10" borderId="0" xfId="19" applyBorder="1" applyAlignment="1"/>
    <xf numFmtId="0" fontId="1" fillId="10" borderId="0" xfId="19" applyAlignment="1">
      <alignment horizontal="left" vertical="top"/>
    </xf>
    <xf numFmtId="0" fontId="1" fillId="10" borderId="0" xfId="19" applyNumberFormat="1" applyAlignment="1">
      <alignment horizontal="left" vertical="top"/>
    </xf>
    <xf numFmtId="0" fontId="1" fillId="10" borderId="0" xfId="19" applyAlignment="1"/>
    <xf numFmtId="0" fontId="1" fillId="10" borderId="0" xfId="19" applyNumberFormat="1" applyBorder="1" applyAlignment="1"/>
    <xf numFmtId="0" fontId="16" fillId="10" borderId="0" xfId="19" applyFont="1" applyBorder="1" applyAlignment="1"/>
    <xf numFmtId="0" fontId="0" fillId="10" borderId="0" xfId="19" applyFont="1" applyBorder="1" applyAlignment="1"/>
    <xf numFmtId="0" fontId="16" fillId="0" borderId="11" xfId="0" applyFont="1" applyBorder="1" applyAlignment="1">
      <alignment horizontal="center"/>
    </xf>
    <xf numFmtId="0" fontId="16" fillId="0" borderId="17" xfId="0" applyFont="1" applyBorder="1" applyAlignment="1">
      <alignment horizontal="center"/>
    </xf>
    <xf numFmtId="0" fontId="16" fillId="0" borderId="12" xfId="0" applyFont="1" applyBorder="1" applyAlignment="1">
      <alignment horizontal="center"/>
    </xf>
    <xf numFmtId="0" fontId="16" fillId="0" borderId="14" xfId="0" applyFont="1" applyBorder="1"/>
    <xf numFmtId="0" fontId="16" fillId="39" borderId="13" xfId="0" applyFont="1" applyFill="1" applyBorder="1"/>
    <xf numFmtId="0" fontId="0" fillId="39" borderId="0" xfId="0" applyFill="1" applyBorder="1"/>
    <xf numFmtId="0" fontId="16" fillId="40" borderId="13" xfId="0" applyFont="1" applyFill="1" applyBorder="1"/>
    <xf numFmtId="0" fontId="0" fillId="40" borderId="0" xfId="0" applyFill="1" applyBorder="1"/>
    <xf numFmtId="0" fontId="16" fillId="41" borderId="13" xfId="0" applyFont="1" applyFill="1" applyBorder="1"/>
    <xf numFmtId="0" fontId="0" fillId="41" borderId="0" xfId="0" applyFill="1" applyBorder="1"/>
    <xf numFmtId="0" fontId="16" fillId="42" borderId="13" xfId="0" applyFont="1" applyFill="1" applyBorder="1"/>
    <xf numFmtId="0" fontId="0" fillId="42" borderId="0" xfId="0" applyFill="1" applyBorder="1"/>
    <xf numFmtId="0" fontId="16" fillId="37" borderId="13" xfId="0" applyFont="1" applyFill="1" applyBorder="1"/>
    <xf numFmtId="0" fontId="0" fillId="37" borderId="0" xfId="0" applyFill="1" applyBorder="1"/>
    <xf numFmtId="0" fontId="16" fillId="0" borderId="13" xfId="0" applyFont="1" applyBorder="1"/>
    <xf numFmtId="0" fontId="16" fillId="38" borderId="13" xfId="0" applyFont="1" applyFill="1" applyBorder="1"/>
    <xf numFmtId="0" fontId="0" fillId="38" borderId="0" xfId="0" applyFill="1" applyBorder="1"/>
    <xf numFmtId="0" fontId="16" fillId="43" borderId="15" xfId="0" applyFont="1" applyFill="1" applyBorder="1"/>
    <xf numFmtId="0" fontId="0" fillId="43" borderId="18" xfId="0" applyFill="1" applyBorder="1"/>
    <xf numFmtId="0" fontId="0" fillId="43" borderId="16" xfId="0" applyFill="1" applyBorder="1"/>
    <xf numFmtId="0" fontId="0" fillId="0" borderId="11" xfId="0" applyBorder="1" applyAlignment="1">
      <alignment horizontal="center" wrapText="1"/>
    </xf>
    <xf numFmtId="0" fontId="0" fillId="0" borderId="12"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0" fillId="44" borderId="11" xfId="0" applyFill="1" applyBorder="1" applyAlignment="1">
      <alignment horizontal="center"/>
    </xf>
    <xf numFmtId="0" fontId="0" fillId="44" borderId="17" xfId="0" applyFill="1" applyBorder="1" applyAlignment="1">
      <alignment horizontal="center"/>
    </xf>
    <xf numFmtId="0" fontId="0" fillId="44" borderId="12" xfId="0" applyFill="1" applyBorder="1" applyAlignment="1">
      <alignment horizontal="center"/>
    </xf>
    <xf numFmtId="11" fontId="0" fillId="0" borderId="0" xfId="0" applyNumberFormat="1" applyBorder="1"/>
    <xf numFmtId="11" fontId="0" fillId="0" borderId="18" xfId="0" applyNumberFormat="1" applyBorder="1"/>
    <xf numFmtId="0" fontId="14" fillId="0" borderId="13" xfId="0" applyFont="1" applyBorder="1"/>
    <xf numFmtId="0" fontId="14" fillId="0" borderId="0" xfId="0" applyFont="1" applyBorder="1"/>
    <xf numFmtId="0" fontId="14" fillId="0" borderId="14" xfId="0" applyFont="1" applyBorder="1"/>
    <xf numFmtId="0" fontId="16" fillId="0" borderId="10" xfId="0" applyFont="1" applyBorder="1"/>
    <xf numFmtId="0" fontId="16" fillId="36" borderId="10" xfId="0" applyFont="1" applyFill="1" applyBorder="1"/>
    <xf numFmtId="0" fontId="0" fillId="0" borderId="10" xfId="0" applyBorder="1"/>
    <xf numFmtId="0" fontId="0" fillId="36"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FFC000"/>
        </patternFill>
      </fill>
    </dxf>
    <dxf>
      <fill>
        <patternFill>
          <bgColor rgb="FF92D050"/>
        </patternFill>
      </fill>
    </dxf>
    <dxf>
      <fill>
        <patternFill>
          <bgColor rgb="FF92D050"/>
        </patternFill>
      </fill>
    </dxf>
    <dxf>
      <fill>
        <patternFill>
          <bgColor rgb="FFFFC00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C2:I29"/>
  <sheetViews>
    <sheetView workbookViewId="0">
      <selection activeCell="L10" sqref="L10"/>
    </sheetView>
  </sheetViews>
  <sheetFormatPr defaultRowHeight="15"/>
  <cols>
    <col min="3" max="3" width="15" customWidth="1"/>
    <col min="4" max="4" width="18.85546875" customWidth="1"/>
    <col min="5" max="5" width="15.5703125" bestFit="1" customWidth="1"/>
    <col min="6" max="6" width="10.42578125" customWidth="1"/>
    <col min="7" max="7" width="12.140625" bestFit="1" customWidth="1"/>
  </cols>
  <sheetData>
    <row r="2" spans="3:9">
      <c r="C2" s="75" t="s">
        <v>101</v>
      </c>
      <c r="D2" s="76"/>
      <c r="E2" s="76"/>
      <c r="F2" s="76"/>
      <c r="G2" s="77"/>
    </row>
    <row r="3" spans="3:9">
      <c r="C3" s="65" t="s">
        <v>100</v>
      </c>
      <c r="D3" s="39" t="s">
        <v>96</v>
      </c>
      <c r="E3" s="39" t="s">
        <v>97</v>
      </c>
      <c r="F3" s="39" t="s">
        <v>98</v>
      </c>
      <c r="G3" s="54" t="s">
        <v>99</v>
      </c>
    </row>
    <row r="4" spans="3:9">
      <c r="C4" s="3">
        <v>1</v>
      </c>
      <c r="D4" s="8">
        <v>7.0868939390298697</v>
      </c>
      <c r="E4" s="8">
        <v>7.0868939390298697</v>
      </c>
      <c r="F4" s="8">
        <v>0.272572843808841</v>
      </c>
      <c r="G4" s="4">
        <v>0.272572843808841</v>
      </c>
    </row>
    <row r="5" spans="3:9">
      <c r="C5" s="3">
        <v>2</v>
      </c>
      <c r="D5" s="8">
        <v>5.08900014454243</v>
      </c>
      <c r="E5" s="8">
        <v>12.175894083572301</v>
      </c>
      <c r="F5" s="8">
        <v>0.19573077479009299</v>
      </c>
      <c r="G5" s="4">
        <v>0.46830361859893499</v>
      </c>
    </row>
    <row r="6" spans="3:9">
      <c r="C6" s="3">
        <v>3</v>
      </c>
      <c r="D6" s="8">
        <v>2.6302924760030302</v>
      </c>
      <c r="E6" s="8">
        <v>14.8061865595753</v>
      </c>
      <c r="F6" s="8">
        <v>0.101165095230886</v>
      </c>
      <c r="G6" s="4">
        <v>0.569468713829821</v>
      </c>
      <c r="I6" t="s">
        <v>102</v>
      </c>
    </row>
    <row r="7" spans="3:9">
      <c r="C7" s="3">
        <v>4</v>
      </c>
      <c r="D7" s="8">
        <v>1.8059574066467401</v>
      </c>
      <c r="E7" s="8">
        <v>16.612143966222099</v>
      </c>
      <c r="F7" s="8">
        <v>6.9459900255643803E-2</v>
      </c>
      <c r="G7" s="4">
        <v>0.63892861408546398</v>
      </c>
    </row>
    <row r="8" spans="3:9">
      <c r="C8" s="3">
        <v>5</v>
      </c>
      <c r="D8" s="8">
        <v>1.39539613906703</v>
      </c>
      <c r="E8" s="8">
        <v>18.007540105289099</v>
      </c>
      <c r="F8" s="8">
        <v>5.3669082271809103E-2</v>
      </c>
      <c r="G8" s="4">
        <v>0.69259769635727297</v>
      </c>
    </row>
    <row r="9" spans="3:9">
      <c r="C9" s="3">
        <v>6</v>
      </c>
      <c r="D9" s="8">
        <v>1.17599362663052</v>
      </c>
      <c r="E9" s="8">
        <v>19.183533731919599</v>
      </c>
      <c r="F9" s="8">
        <v>4.52305241011738E-2</v>
      </c>
      <c r="G9" s="4">
        <v>0.73782822045844698</v>
      </c>
    </row>
    <row r="10" spans="3:9">
      <c r="C10" s="3">
        <v>7</v>
      </c>
      <c r="D10" s="8">
        <v>0.98847859218622303</v>
      </c>
      <c r="E10" s="8">
        <v>20.1720123241058</v>
      </c>
      <c r="F10" s="8">
        <v>3.8018407391777802E-2</v>
      </c>
      <c r="G10" s="4">
        <v>0.77584662785022496</v>
      </c>
    </row>
    <row r="11" spans="3:9">
      <c r="C11" s="80">
        <v>8</v>
      </c>
      <c r="D11" s="81">
        <v>0.93584839184104096</v>
      </c>
      <c r="E11" s="81">
        <v>21.107860715946899</v>
      </c>
      <c r="F11" s="81">
        <v>3.5994168916963103E-2</v>
      </c>
      <c r="G11" s="82">
        <v>0.81184079676718801</v>
      </c>
    </row>
    <row r="12" spans="3:9">
      <c r="C12" s="3">
        <v>9</v>
      </c>
      <c r="D12" s="8">
        <v>0.85039611035455298</v>
      </c>
      <c r="E12" s="8">
        <v>21.958256826301401</v>
      </c>
      <c r="F12" s="8">
        <v>3.2707542705944399E-2</v>
      </c>
      <c r="G12" s="4">
        <v>0.84454833947313301</v>
      </c>
    </row>
    <row r="13" spans="3:9">
      <c r="C13" s="3">
        <v>10</v>
      </c>
      <c r="D13" s="8">
        <v>0.71610693107909595</v>
      </c>
      <c r="E13" s="8">
        <v>22.674363757380501</v>
      </c>
      <c r="F13" s="8">
        <v>2.7542574272272899E-2</v>
      </c>
      <c r="G13" s="4">
        <v>0.87209091374540504</v>
      </c>
    </row>
    <row r="14" spans="3:9">
      <c r="C14" s="3">
        <v>11</v>
      </c>
      <c r="D14" s="8">
        <v>0.69046495932241103</v>
      </c>
      <c r="E14" s="8">
        <v>23.364828716702899</v>
      </c>
      <c r="F14" s="8">
        <v>2.6556344589323499E-2</v>
      </c>
      <c r="G14" s="4">
        <v>0.89864725833472903</v>
      </c>
    </row>
    <row r="15" spans="3:9">
      <c r="C15" s="3">
        <v>12</v>
      </c>
      <c r="D15" s="8">
        <v>0.58855952490145502</v>
      </c>
      <c r="E15" s="8">
        <v>23.953388241604401</v>
      </c>
      <c r="F15" s="8">
        <v>2.26369048039021E-2</v>
      </c>
      <c r="G15" s="4">
        <v>0.92128416313863104</v>
      </c>
    </row>
    <row r="16" spans="3:9">
      <c r="C16" s="3">
        <v>13</v>
      </c>
      <c r="D16" s="8">
        <v>0.44936664413712701</v>
      </c>
      <c r="E16" s="8">
        <v>24.402754885741501</v>
      </c>
      <c r="F16" s="8">
        <v>1.7283332466812601E-2</v>
      </c>
      <c r="G16" s="4">
        <v>0.93856749560544395</v>
      </c>
    </row>
    <row r="17" spans="3:7">
      <c r="C17" s="3">
        <v>14</v>
      </c>
      <c r="D17" s="8">
        <v>0.42740303973537802</v>
      </c>
      <c r="E17" s="8">
        <v>24.8301579254769</v>
      </c>
      <c r="F17" s="8">
        <v>1.6438578451360701E-2</v>
      </c>
      <c r="G17" s="4">
        <v>0.95500607405680404</v>
      </c>
    </row>
    <row r="18" spans="3:7">
      <c r="C18" s="3">
        <v>15</v>
      </c>
      <c r="D18" s="8">
        <v>0.287899474350998</v>
      </c>
      <c r="E18" s="8">
        <v>25.118057399827901</v>
      </c>
      <c r="F18" s="8">
        <v>1.1073056705807599E-2</v>
      </c>
      <c r="G18" s="4">
        <v>0.96607913076261198</v>
      </c>
    </row>
    <row r="19" spans="3:7">
      <c r="C19" s="3">
        <v>16</v>
      </c>
      <c r="D19" s="8">
        <v>0.26349838868754699</v>
      </c>
      <c r="E19" s="8">
        <v>25.381555788515399</v>
      </c>
      <c r="F19" s="8">
        <v>1.01345534110595E-2</v>
      </c>
      <c r="G19" s="4">
        <v>0.97621368417367105</v>
      </c>
    </row>
    <row r="20" spans="3:7">
      <c r="C20" s="3">
        <v>17</v>
      </c>
      <c r="D20" s="8">
        <v>0.224132198122835</v>
      </c>
      <c r="E20" s="8">
        <v>25.605687986638301</v>
      </c>
      <c r="F20" s="8">
        <v>8.6204691585705703E-3</v>
      </c>
      <c r="G20" s="4">
        <v>0.984834153332242</v>
      </c>
    </row>
    <row r="21" spans="3:7">
      <c r="C21" s="3">
        <v>18</v>
      </c>
      <c r="D21" s="8">
        <v>0.17745783096940801</v>
      </c>
      <c r="E21" s="8">
        <v>25.7831458176077</v>
      </c>
      <c r="F21" s="8">
        <v>6.8253011911311003E-3</v>
      </c>
      <c r="G21" s="4">
        <v>0.99165945452337301</v>
      </c>
    </row>
    <row r="22" spans="3:7">
      <c r="C22" s="3">
        <v>19</v>
      </c>
      <c r="D22" s="8">
        <v>0.146141097683677</v>
      </c>
      <c r="E22" s="8">
        <v>25.929286915291399</v>
      </c>
      <c r="F22" s="8">
        <v>5.6208114493721904E-3</v>
      </c>
      <c r="G22" s="4">
        <v>0.99728026597274499</v>
      </c>
    </row>
    <row r="23" spans="3:7">
      <c r="C23" s="3">
        <v>20</v>
      </c>
      <c r="D23" s="8">
        <v>4.38578527134076E-2</v>
      </c>
      <c r="E23" s="8">
        <v>25.973144768004801</v>
      </c>
      <c r="F23" s="8">
        <v>1.68684048897722E-3</v>
      </c>
      <c r="G23" s="4">
        <v>0.99896710646172304</v>
      </c>
    </row>
    <row r="24" spans="3:7">
      <c r="C24" s="3">
        <v>21</v>
      </c>
      <c r="D24" s="8">
        <v>1.57837388045085E-2</v>
      </c>
      <c r="E24" s="8">
        <v>25.988928506809302</v>
      </c>
      <c r="F24" s="8">
        <v>6.0706687709647896E-4</v>
      </c>
      <c r="G24" s="4">
        <v>0.99957417333881904</v>
      </c>
    </row>
    <row r="25" spans="3:7">
      <c r="C25" s="3">
        <v>22</v>
      </c>
      <c r="D25" s="8">
        <v>7.23547371529004E-3</v>
      </c>
      <c r="E25" s="8">
        <v>25.996163980524599</v>
      </c>
      <c r="F25" s="8">
        <v>2.78287450588079E-4</v>
      </c>
      <c r="G25" s="4">
        <v>0.99985246078940704</v>
      </c>
    </row>
    <row r="26" spans="3:7">
      <c r="C26" s="3">
        <v>23</v>
      </c>
      <c r="D26" s="8">
        <v>2.42606193539906E-3</v>
      </c>
      <c r="E26" s="8">
        <v>25.998590042459998</v>
      </c>
      <c r="F26" s="78">
        <v>9.3310074438425597E-5</v>
      </c>
      <c r="G26" s="4">
        <v>0.99994577086384595</v>
      </c>
    </row>
    <row r="27" spans="3:7">
      <c r="C27" s="3">
        <v>24</v>
      </c>
      <c r="D27" s="8">
        <v>1.39740602570058E-3</v>
      </c>
      <c r="E27" s="8">
        <v>25.999987448485701</v>
      </c>
      <c r="F27" s="78">
        <v>5.3746385603868602E-5</v>
      </c>
      <c r="G27" s="4">
        <v>0.99999951724944902</v>
      </c>
    </row>
    <row r="28" spans="3:7">
      <c r="C28" s="3">
        <v>25</v>
      </c>
      <c r="D28" s="78">
        <v>1.24968841099733E-5</v>
      </c>
      <c r="E28" s="8">
        <v>25.999999945369801</v>
      </c>
      <c r="F28" s="78">
        <v>4.8064938884512501E-7</v>
      </c>
      <c r="G28" s="4">
        <v>0.99999999789883798</v>
      </c>
    </row>
    <row r="29" spans="3:7">
      <c r="C29" s="5">
        <v>26</v>
      </c>
      <c r="D29" s="79">
        <v>5.4630201422066401E-8</v>
      </c>
      <c r="E29" s="9">
        <v>26</v>
      </c>
      <c r="F29" s="79">
        <v>2.1011615931564001E-9</v>
      </c>
      <c r="G29" s="6">
        <v>1</v>
      </c>
    </row>
  </sheetData>
  <mergeCells count="1">
    <mergeCell ref="C2:G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K29"/>
  <sheetViews>
    <sheetView workbookViewId="0">
      <selection activeCell="N10" sqref="N10"/>
    </sheetView>
  </sheetViews>
  <sheetFormatPr defaultRowHeight="15"/>
  <cols>
    <col min="3" max="3" width="34.5703125" customWidth="1"/>
  </cols>
  <sheetData>
    <row r="2" spans="1:11">
      <c r="A2" s="71" t="s">
        <v>83</v>
      </c>
      <c r="B2" s="72"/>
      <c r="C2" s="51" t="s">
        <v>82</v>
      </c>
      <c r="D2" s="52"/>
      <c r="E2" s="52"/>
      <c r="F2" s="52"/>
      <c r="G2" s="52"/>
      <c r="H2" s="52"/>
      <c r="I2" s="52"/>
      <c r="J2" s="52"/>
      <c r="K2" s="53"/>
    </row>
    <row r="3" spans="1:11">
      <c r="A3" s="73"/>
      <c r="B3" s="74"/>
      <c r="C3" s="3"/>
      <c r="D3" s="39" t="s">
        <v>74</v>
      </c>
      <c r="E3" s="39" t="s">
        <v>75</v>
      </c>
      <c r="F3" s="39" t="s">
        <v>76</v>
      </c>
      <c r="G3" s="39" t="s">
        <v>77</v>
      </c>
      <c r="H3" s="39" t="s">
        <v>78</v>
      </c>
      <c r="I3" s="39" t="s">
        <v>79</v>
      </c>
      <c r="J3" s="39" t="s">
        <v>80</v>
      </c>
      <c r="K3" s="54" t="s">
        <v>81</v>
      </c>
    </row>
    <row r="4" spans="1:11">
      <c r="A4" s="3"/>
      <c r="B4" s="8"/>
      <c r="C4" s="55" t="s">
        <v>47</v>
      </c>
      <c r="D4" s="56">
        <v>0.98634173049750495</v>
      </c>
      <c r="E4" s="8">
        <v>-1.88065208614848E-2</v>
      </c>
      <c r="F4" s="8">
        <v>4.5717413073598501E-2</v>
      </c>
      <c r="G4" s="8">
        <v>9.2687319410878505E-3</v>
      </c>
      <c r="H4" s="8">
        <v>-6.0668971240052097E-3</v>
      </c>
      <c r="I4" s="8">
        <v>0.14591287580239601</v>
      </c>
      <c r="J4" s="8">
        <v>1.17468261058512E-3</v>
      </c>
      <c r="K4" s="4">
        <v>1.7409991331877501E-2</v>
      </c>
    </row>
    <row r="5" spans="1:11">
      <c r="A5" s="3"/>
      <c r="B5" s="8">
        <v>1</v>
      </c>
      <c r="C5" s="55" t="s">
        <v>19</v>
      </c>
      <c r="D5" s="56">
        <v>0.98515831407701304</v>
      </c>
      <c r="E5" s="8">
        <v>-1.56375228091916E-2</v>
      </c>
      <c r="F5" s="8">
        <v>4.4108716504637997E-2</v>
      </c>
      <c r="G5" s="8">
        <v>1.06997911212099E-2</v>
      </c>
      <c r="H5" s="8">
        <v>-3.12967139370041E-3</v>
      </c>
      <c r="I5" s="8">
        <v>0.15339449167957001</v>
      </c>
      <c r="J5" s="8">
        <v>-3.5090674846224401E-3</v>
      </c>
      <c r="K5" s="4">
        <v>-2.5354614113569901E-2</v>
      </c>
    </row>
    <row r="6" spans="1:11">
      <c r="A6" s="3"/>
      <c r="B6" s="8">
        <v>1</v>
      </c>
      <c r="C6" s="55" t="s">
        <v>20</v>
      </c>
      <c r="D6" s="56">
        <v>0.90242144065872398</v>
      </c>
      <c r="E6" s="8">
        <v>-2.36661373746948E-2</v>
      </c>
      <c r="F6" s="8">
        <v>0.138820921489058</v>
      </c>
      <c r="G6" s="8">
        <v>0.39173230896910599</v>
      </c>
      <c r="H6" s="8">
        <v>-7.4100796376129702E-3</v>
      </c>
      <c r="I6" s="8">
        <v>9.2076692841161004E-2</v>
      </c>
      <c r="J6" s="8">
        <v>-1.8319699901538498E-2</v>
      </c>
      <c r="K6" s="4">
        <v>3.32875591456923E-2</v>
      </c>
    </row>
    <row r="7" spans="1:11">
      <c r="A7" s="3"/>
      <c r="B7" s="8">
        <v>1</v>
      </c>
      <c r="C7" s="55" t="s">
        <v>21</v>
      </c>
      <c r="D7" s="56">
        <v>0.90104873212060299</v>
      </c>
      <c r="E7" s="8">
        <v>-1.97060866974412E-2</v>
      </c>
      <c r="F7" s="8">
        <v>0.14059155531577999</v>
      </c>
      <c r="G7" s="8">
        <v>0.39379217889263002</v>
      </c>
      <c r="H7" s="8">
        <v>-6.0351603900041699E-3</v>
      </c>
      <c r="I7" s="8">
        <v>9.7270038819652904E-2</v>
      </c>
      <c r="J7" s="8">
        <v>-2.35193399334073E-2</v>
      </c>
      <c r="K7" s="4">
        <v>-2.13080710848879E-2</v>
      </c>
    </row>
    <row r="8" spans="1:11">
      <c r="A8" s="3"/>
      <c r="B8" s="8"/>
      <c r="C8" s="55" t="s">
        <v>55</v>
      </c>
      <c r="D8" s="56">
        <v>0.57940999657398395</v>
      </c>
      <c r="E8" s="8">
        <v>0.47729536131240602</v>
      </c>
      <c r="F8" s="8">
        <v>4.0132684225389599E-3</v>
      </c>
      <c r="G8" s="8">
        <v>0.22115151686302001</v>
      </c>
      <c r="H8" s="8">
        <v>-4.7152051550992398E-2</v>
      </c>
      <c r="I8" s="8">
        <v>1.9623626240995298E-2</v>
      </c>
      <c r="J8" s="8">
        <v>-4.0240534359279698E-2</v>
      </c>
      <c r="K8" s="4">
        <v>0.15541516134973099</v>
      </c>
    </row>
    <row r="9" spans="1:11">
      <c r="A9" s="3"/>
      <c r="B9" s="8">
        <v>1</v>
      </c>
      <c r="C9" s="55" t="s">
        <v>22</v>
      </c>
      <c r="D9" s="56">
        <v>0.50507085678652697</v>
      </c>
      <c r="E9" s="8">
        <v>-3.1263739217264101E-2</v>
      </c>
      <c r="F9" s="8">
        <v>0.40175252844144899</v>
      </c>
      <c r="G9" s="8">
        <v>0.40445980341347498</v>
      </c>
      <c r="H9" s="8">
        <v>4.4752164566082699E-2</v>
      </c>
      <c r="I9" s="8">
        <v>0.15265097217168699</v>
      </c>
      <c r="J9" s="8">
        <v>2.1158931860092201E-2</v>
      </c>
      <c r="K9" s="4">
        <v>9.7632398017901897E-2</v>
      </c>
    </row>
    <row r="10" spans="1:11">
      <c r="A10" s="3"/>
      <c r="B10" s="8"/>
      <c r="C10" s="57" t="s">
        <v>49</v>
      </c>
      <c r="D10" s="58">
        <v>-3.9135741118311402E-3</v>
      </c>
      <c r="E10" s="58">
        <v>0.98884449064508195</v>
      </c>
      <c r="F10" s="8">
        <v>-7.2032196130600107E-2</v>
      </c>
      <c r="G10" s="8">
        <v>-3.1254940739459801E-2</v>
      </c>
      <c r="H10" s="8">
        <v>9.3120867286862294E-2</v>
      </c>
      <c r="I10" s="8">
        <v>-4.5036380770683199E-2</v>
      </c>
      <c r="J10" s="8">
        <v>-1.8002128742139301E-2</v>
      </c>
      <c r="K10" s="4">
        <v>-1.0430915290159E-4</v>
      </c>
    </row>
    <row r="11" spans="1:11">
      <c r="A11" s="3"/>
      <c r="B11" s="8">
        <v>1</v>
      </c>
      <c r="C11" s="57" t="s">
        <v>23</v>
      </c>
      <c r="D11" s="58">
        <v>-5.7975479104281401E-3</v>
      </c>
      <c r="E11" s="58">
        <v>0.97022139972247401</v>
      </c>
      <c r="F11" s="8">
        <v>-7.5672784898499199E-2</v>
      </c>
      <c r="G11" s="8">
        <v>-2.81647064672065E-2</v>
      </c>
      <c r="H11" s="8">
        <v>9.0231105843099596E-2</v>
      </c>
      <c r="I11" s="8">
        <v>-4.3476772089130297E-2</v>
      </c>
      <c r="J11" s="8">
        <v>-2.19267742442786E-2</v>
      </c>
      <c r="K11" s="4">
        <v>-0.127754866503105</v>
      </c>
    </row>
    <row r="12" spans="1:11">
      <c r="A12" s="3"/>
      <c r="B12" s="8">
        <v>1</v>
      </c>
      <c r="C12" s="57" t="s">
        <v>24</v>
      </c>
      <c r="D12" s="58">
        <v>-2.0368638755849999E-2</v>
      </c>
      <c r="E12" s="58">
        <v>0.63735827138948897</v>
      </c>
      <c r="F12" s="8">
        <v>-7.8802253947831094E-2</v>
      </c>
      <c r="G12" s="8">
        <v>-3.64707294979685E-2</v>
      </c>
      <c r="H12" s="8">
        <v>0.191476714307417</v>
      </c>
      <c r="I12" s="8">
        <v>-8.0086593429576303E-2</v>
      </c>
      <c r="J12" s="8">
        <v>0.150882989839217</v>
      </c>
      <c r="K12" s="4">
        <v>-5.7756993301772697E-3</v>
      </c>
    </row>
    <row r="13" spans="1:11">
      <c r="A13" s="3"/>
      <c r="B13" s="8"/>
      <c r="C13" s="57" t="s">
        <v>53</v>
      </c>
      <c r="D13" s="58">
        <v>-4.36855451627194E-2</v>
      </c>
      <c r="E13" s="58">
        <v>0.59705690836633796</v>
      </c>
      <c r="F13" s="8">
        <v>-0.156447211320108</v>
      </c>
      <c r="G13" s="8">
        <v>-6.36488563259376E-2</v>
      </c>
      <c r="H13" s="8">
        <v>0.27739654958011101</v>
      </c>
      <c r="I13" s="8">
        <v>-0.14775747741670101</v>
      </c>
      <c r="J13" s="8">
        <v>0.34253598466419299</v>
      </c>
      <c r="K13" s="4">
        <v>-0.101360428795655</v>
      </c>
    </row>
    <row r="14" spans="1:11">
      <c r="A14" s="3"/>
      <c r="B14" s="8"/>
      <c r="C14" s="57" t="s">
        <v>54</v>
      </c>
      <c r="D14" s="58">
        <v>0.30409659809329098</v>
      </c>
      <c r="E14" s="58">
        <v>0.31808133301339903</v>
      </c>
      <c r="F14" s="8">
        <v>5.4895662325516403E-2</v>
      </c>
      <c r="G14" s="8">
        <v>0.168905140636123</v>
      </c>
      <c r="H14" s="8">
        <v>9.5555436205363706E-2</v>
      </c>
      <c r="I14" s="8">
        <v>0.15193968784495501</v>
      </c>
      <c r="J14" s="8">
        <v>-4.3500645414088199E-2</v>
      </c>
      <c r="K14" s="4">
        <v>0.16725310222152601</v>
      </c>
    </row>
    <row r="15" spans="1:11">
      <c r="A15" s="3"/>
      <c r="B15" s="8"/>
      <c r="C15" s="59" t="s">
        <v>50</v>
      </c>
      <c r="D15" s="60">
        <v>0.19234639597591499</v>
      </c>
      <c r="E15" s="60">
        <v>-0.131821455017165</v>
      </c>
      <c r="F15" s="60">
        <v>0.92809952394748596</v>
      </c>
      <c r="G15" s="8">
        <v>0.17240126963460001</v>
      </c>
      <c r="H15" s="8">
        <v>-8.0705583126979993E-2</v>
      </c>
      <c r="I15" s="8">
        <v>0.197528197139161</v>
      </c>
      <c r="J15" s="8">
        <v>-6.3541888041696304E-2</v>
      </c>
      <c r="K15" s="4">
        <v>-7.4149694370488498E-4</v>
      </c>
    </row>
    <row r="16" spans="1:11">
      <c r="A16" s="3"/>
      <c r="B16" s="8"/>
      <c r="C16" s="59" t="s">
        <v>52</v>
      </c>
      <c r="D16" s="60">
        <v>0.102180078242724</v>
      </c>
      <c r="E16" s="60">
        <v>-0.111237168391041</v>
      </c>
      <c r="F16" s="60">
        <v>0.85235264284127799</v>
      </c>
      <c r="G16" s="8">
        <v>0.280849284922492</v>
      </c>
      <c r="H16" s="8">
        <v>-5.7439603794081903E-2</v>
      </c>
      <c r="I16" s="8">
        <v>-0.11899023379733401</v>
      </c>
      <c r="J16" s="8">
        <v>-0.103079128994328</v>
      </c>
      <c r="K16" s="4">
        <v>2.9625804177833701E-2</v>
      </c>
    </row>
    <row r="17" spans="1:11">
      <c r="A17" s="3"/>
      <c r="B17" s="8">
        <v>1</v>
      </c>
      <c r="C17" s="59" t="s">
        <v>25</v>
      </c>
      <c r="D17" s="60">
        <v>-0.100107146382859</v>
      </c>
      <c r="E17" s="60">
        <v>-0.29415064259636697</v>
      </c>
      <c r="F17" s="60">
        <v>0.56194218203783497</v>
      </c>
      <c r="G17" s="8">
        <v>0.191053579966593</v>
      </c>
      <c r="H17" s="8">
        <v>-0.215773602729664</v>
      </c>
      <c r="I17" s="8">
        <v>-0.46772047191187599</v>
      </c>
      <c r="J17" s="8">
        <v>-0.53037064545068002</v>
      </c>
      <c r="K17" s="4">
        <v>2.6570491025296801E-2</v>
      </c>
    </row>
    <row r="18" spans="1:11">
      <c r="A18" s="3"/>
      <c r="B18" s="8"/>
      <c r="C18" s="61" t="s">
        <v>48</v>
      </c>
      <c r="D18" s="62">
        <v>0.32080408318332798</v>
      </c>
      <c r="E18" s="62">
        <v>-2.1504707753276599E-2</v>
      </c>
      <c r="F18" s="62">
        <v>0.24411358097093699</v>
      </c>
      <c r="G18" s="62">
        <v>0.90898167901756599</v>
      </c>
      <c r="H18" s="8">
        <v>-6.4517553301705098E-3</v>
      </c>
      <c r="I18" s="8">
        <v>-5.0686561599817201E-2</v>
      </c>
      <c r="J18" s="8">
        <v>-4.5925832050368397E-2</v>
      </c>
      <c r="K18" s="4">
        <v>4.66963235264004E-2</v>
      </c>
    </row>
    <row r="19" spans="1:11">
      <c r="A19" s="3"/>
      <c r="B19" s="8">
        <v>1</v>
      </c>
      <c r="C19" s="61" t="s">
        <v>26</v>
      </c>
      <c r="D19" s="62">
        <v>0.31908830575271502</v>
      </c>
      <c r="E19" s="62">
        <v>-1.7930649228393099E-2</v>
      </c>
      <c r="F19" s="62">
        <v>0.25060198278163398</v>
      </c>
      <c r="G19" s="62">
        <v>0.90880786046384199</v>
      </c>
      <c r="H19" s="8">
        <v>-8.5783153287257493E-3</v>
      </c>
      <c r="I19" s="8">
        <v>-5.2006302519126503E-2</v>
      </c>
      <c r="J19" s="8">
        <v>-4.9506933425124702E-2</v>
      </c>
      <c r="K19" s="4">
        <v>-3.7894224647077898E-3</v>
      </c>
    </row>
    <row r="20" spans="1:11">
      <c r="A20" s="3"/>
      <c r="B20" s="8">
        <v>1</v>
      </c>
      <c r="C20" s="63" t="s">
        <v>27</v>
      </c>
      <c r="D20" s="64">
        <v>-2.4676750586889999E-2</v>
      </c>
      <c r="E20" s="64">
        <v>0.134081300301021</v>
      </c>
      <c r="F20" s="64">
        <v>-0.114165022663047</v>
      </c>
      <c r="G20" s="64">
        <v>-2.2801800342011701E-2</v>
      </c>
      <c r="H20" s="64">
        <v>0.71269285316311304</v>
      </c>
      <c r="I20" s="8">
        <v>-9.3623641504149299E-2</v>
      </c>
      <c r="J20" s="8">
        <v>0.16011491689742399</v>
      </c>
      <c r="K20" s="4">
        <v>-1.7667470600571299E-2</v>
      </c>
    </row>
    <row r="21" spans="1:11">
      <c r="A21" s="3"/>
      <c r="B21" s="8">
        <v>1</v>
      </c>
      <c r="C21" s="63" t="s">
        <v>28</v>
      </c>
      <c r="D21" s="64">
        <v>0.17680677137602699</v>
      </c>
      <c r="E21" s="64">
        <v>0.44466222173374798</v>
      </c>
      <c r="F21" s="64">
        <v>-2.3323656161903201E-2</v>
      </c>
      <c r="G21" s="64">
        <v>9.0390950092046604E-2</v>
      </c>
      <c r="H21" s="64">
        <v>0.62680914336137405</v>
      </c>
      <c r="I21" s="8">
        <v>-2.11489812205242E-2</v>
      </c>
      <c r="J21" s="8">
        <v>4.7768940583897801E-2</v>
      </c>
      <c r="K21" s="4">
        <v>9.3067311582296003E-2</v>
      </c>
    </row>
    <row r="22" spans="1:11">
      <c r="A22" s="3"/>
      <c r="B22" s="8">
        <v>1</v>
      </c>
      <c r="C22" s="63" t="s">
        <v>29</v>
      </c>
      <c r="D22" s="64">
        <v>0.11884116892085</v>
      </c>
      <c r="E22" s="64">
        <v>-9.5828930181840105E-2</v>
      </c>
      <c r="F22" s="64">
        <v>0.22976650302937801</v>
      </c>
      <c r="G22" s="64">
        <v>8.3559100244047502E-2</v>
      </c>
      <c r="H22" s="64">
        <v>-0.50045031950950702</v>
      </c>
      <c r="I22" s="8">
        <v>-2.1418143923112299E-2</v>
      </c>
      <c r="J22" s="8">
        <v>-8.9573615672733198E-2</v>
      </c>
      <c r="K22" s="4">
        <v>-1.03666551757229E-2</v>
      </c>
    </row>
    <row r="23" spans="1:11">
      <c r="A23" s="3"/>
      <c r="B23" s="8"/>
      <c r="C23" s="63" t="s">
        <v>46</v>
      </c>
      <c r="D23" s="64">
        <v>8.0362612851927806E-2</v>
      </c>
      <c r="E23" s="64">
        <v>7.4293317091888397E-2</v>
      </c>
      <c r="F23" s="64">
        <v>0.27804523448131402</v>
      </c>
      <c r="G23" s="64">
        <v>3.8054708910650901E-2</v>
      </c>
      <c r="H23" s="64">
        <v>0.45055039732651297</v>
      </c>
      <c r="I23" s="8">
        <v>3.7021209494479797E-2</v>
      </c>
      <c r="J23" s="8">
        <v>0.20777979151810999</v>
      </c>
      <c r="K23" s="4">
        <v>6.6054102993315503E-2</v>
      </c>
    </row>
    <row r="24" spans="1:11">
      <c r="A24" s="3"/>
      <c r="B24" s="8"/>
      <c r="C24" s="63" t="s">
        <v>56</v>
      </c>
      <c r="D24" s="64">
        <v>5.9937580335726E-2</v>
      </c>
      <c r="E24" s="64">
        <v>0.103283768375702</v>
      </c>
      <c r="F24" s="64">
        <v>2.9425123857294101E-2</v>
      </c>
      <c r="G24" s="64">
        <v>0.112268434534452</v>
      </c>
      <c r="H24" s="64">
        <v>0.42714710760590202</v>
      </c>
      <c r="I24" s="8">
        <v>-6.23732326954137E-2</v>
      </c>
      <c r="J24" s="8">
        <v>-6.9406081790582899E-2</v>
      </c>
      <c r="K24" s="4">
        <v>5.8543035082049999E-2</v>
      </c>
    </row>
    <row r="25" spans="1:11">
      <c r="A25" s="3"/>
      <c r="B25" s="8">
        <v>1</v>
      </c>
      <c r="C25" s="65" t="s">
        <v>30</v>
      </c>
      <c r="D25" s="8">
        <v>1.15691174411878E-2</v>
      </c>
      <c r="E25" s="8">
        <v>5.0803226379628899E-3</v>
      </c>
      <c r="F25" s="8">
        <v>3.0448030442617301E-3</v>
      </c>
      <c r="G25" s="8">
        <v>1.57089582770122E-2</v>
      </c>
      <c r="H25" s="8">
        <v>-9.0590434666295003E-2</v>
      </c>
      <c r="I25" s="8">
        <v>-1.6226861344612199E-2</v>
      </c>
      <c r="J25" s="8">
        <v>1.1413633427089001E-2</v>
      </c>
      <c r="K25" s="4">
        <v>8.5436370456237094E-3</v>
      </c>
    </row>
    <row r="26" spans="1:11">
      <c r="A26" s="3"/>
      <c r="B26" s="8">
        <v>1</v>
      </c>
      <c r="C26" s="66" t="s">
        <v>31</v>
      </c>
      <c r="D26" s="67">
        <v>0.26939921888604501</v>
      </c>
      <c r="E26" s="67">
        <v>-0.24387674768210399</v>
      </c>
      <c r="F26" s="67">
        <v>-9.9425454024757706E-2</v>
      </c>
      <c r="G26" s="67">
        <v>-7.3697496708917898E-2</v>
      </c>
      <c r="H26" s="67">
        <v>-3.1611206364877097E-2</v>
      </c>
      <c r="I26" s="67">
        <v>0.904028652847499</v>
      </c>
      <c r="J26" s="8">
        <v>-0.17061243584696401</v>
      </c>
      <c r="K26" s="4">
        <v>3.5610795112650098E-2</v>
      </c>
    </row>
    <row r="27" spans="1:11">
      <c r="A27" s="3"/>
      <c r="B27" s="8"/>
      <c r="C27" s="66" t="s">
        <v>51</v>
      </c>
      <c r="D27" s="67">
        <v>0.42393889907401</v>
      </c>
      <c r="E27" s="67">
        <v>-3.21969822540022E-2</v>
      </c>
      <c r="F27" s="67">
        <v>0.31495061367927801</v>
      </c>
      <c r="G27" s="67">
        <v>3.7172788109988197E-2</v>
      </c>
      <c r="H27" s="67">
        <v>-1.37210860389876E-2</v>
      </c>
      <c r="I27" s="67">
        <v>0.62512214905657104</v>
      </c>
      <c r="J27" s="8">
        <v>0.13977528605718201</v>
      </c>
      <c r="K27" s="4">
        <v>3.7581300453887301E-2</v>
      </c>
    </row>
    <row r="28" spans="1:11">
      <c r="A28" s="3"/>
      <c r="B28" s="8">
        <v>1</v>
      </c>
      <c r="C28" s="57" t="s">
        <v>32</v>
      </c>
      <c r="D28" s="58">
        <v>-0.136454370292584</v>
      </c>
      <c r="E28" s="58">
        <v>0.47354213216477098</v>
      </c>
      <c r="F28" s="58">
        <v>-0.42812691584811902</v>
      </c>
      <c r="G28" s="58">
        <v>-0.11242309887926701</v>
      </c>
      <c r="H28" s="58">
        <v>0.22329756203062601</v>
      </c>
      <c r="I28" s="58">
        <v>-0.33941515126434302</v>
      </c>
      <c r="J28" s="58">
        <v>0.62419617876064204</v>
      </c>
      <c r="K28" s="4">
        <v>-5.4292338261281999E-2</v>
      </c>
    </row>
    <row r="29" spans="1:11">
      <c r="A29" s="5"/>
      <c r="B29" s="9">
        <v>1</v>
      </c>
      <c r="C29" s="68" t="s">
        <v>33</v>
      </c>
      <c r="D29" s="69">
        <v>4.4081439122392901E-2</v>
      </c>
      <c r="E29" s="69">
        <v>-7.6548304647560197E-2</v>
      </c>
      <c r="F29" s="69">
        <v>2.93814049249656E-2</v>
      </c>
      <c r="G29" s="69">
        <v>2.63316311496457E-2</v>
      </c>
      <c r="H29" s="69">
        <v>5.7426000611258403E-2</v>
      </c>
      <c r="I29" s="69">
        <v>3.04891669171693E-2</v>
      </c>
      <c r="J29" s="69">
        <v>-1.7182745009118199E-2</v>
      </c>
      <c r="K29" s="70">
        <v>0.80610678956696702</v>
      </c>
    </row>
  </sheetData>
  <mergeCells count="2">
    <mergeCell ref="C2:K2"/>
    <mergeCell ref="A2:B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C4:N30"/>
  <sheetViews>
    <sheetView workbookViewId="0">
      <selection activeCell="R10" sqref="R10"/>
    </sheetView>
  </sheetViews>
  <sheetFormatPr defaultRowHeight="15"/>
  <sheetData>
    <row r="4" spans="3:14">
      <c r="C4" s="83" t="s">
        <v>84</v>
      </c>
      <c r="D4" s="83" t="s">
        <v>85</v>
      </c>
      <c r="E4" s="83" t="s">
        <v>86</v>
      </c>
      <c r="F4" s="83" t="s">
        <v>87</v>
      </c>
      <c r="G4" s="83" t="s">
        <v>88</v>
      </c>
      <c r="H4" s="83" t="s">
        <v>89</v>
      </c>
      <c r="I4" s="83" t="s">
        <v>90</v>
      </c>
      <c r="J4" s="84" t="s">
        <v>91</v>
      </c>
      <c r="K4" s="83" t="s">
        <v>92</v>
      </c>
      <c r="L4" s="83" t="s">
        <v>93</v>
      </c>
      <c r="M4" s="83" t="s">
        <v>94</v>
      </c>
      <c r="N4" s="83" t="s">
        <v>95</v>
      </c>
    </row>
    <row r="5" spans="3:14">
      <c r="C5" s="85">
        <v>1601.3650015350299</v>
      </c>
      <c r="D5" s="85">
        <v>2095.6522004102599</v>
      </c>
      <c r="E5" s="85">
        <v>0</v>
      </c>
      <c r="F5" s="85">
        <v>2.5225458199999999</v>
      </c>
      <c r="G5" s="85">
        <v>13.207099400000001</v>
      </c>
      <c r="H5" s="85">
        <v>916.96144200000003</v>
      </c>
      <c r="I5" s="85">
        <v>5936.7791438000004</v>
      </c>
      <c r="J5" s="86">
        <v>9369.7633633599999</v>
      </c>
      <c r="K5" s="85">
        <v>19043.138559999999</v>
      </c>
      <c r="L5" s="85">
        <v>7888.32160276583</v>
      </c>
      <c r="M5" s="85">
        <v>-4685.5915996957601</v>
      </c>
      <c r="N5" s="85">
        <v>1</v>
      </c>
    </row>
    <row r="6" spans="3:14">
      <c r="C6" s="85">
        <v>0.89502295564562795</v>
      </c>
      <c r="D6" s="85">
        <v>0.20770583109697499</v>
      </c>
      <c r="E6" s="85">
        <v>0</v>
      </c>
      <c r="F6" s="85">
        <v>0.18181800000000001</v>
      </c>
      <c r="G6" s="85">
        <v>0.36363600000000001</v>
      </c>
      <c r="H6" s="85">
        <v>1</v>
      </c>
      <c r="I6" s="85">
        <v>1</v>
      </c>
      <c r="J6" s="86">
        <v>1</v>
      </c>
      <c r="K6" s="85">
        <v>1</v>
      </c>
      <c r="L6" s="85">
        <v>1.51814044893655</v>
      </c>
      <c r="M6" s="85">
        <v>0.27190546235470398</v>
      </c>
      <c r="N6" s="85">
        <v>1</v>
      </c>
    </row>
    <row r="7" spans="3:14">
      <c r="C7" s="85">
        <v>1025.5526276780499</v>
      </c>
      <c r="D7" s="85">
        <v>2167.2053778005602</v>
      </c>
      <c r="E7" s="85">
        <v>0</v>
      </c>
      <c r="F7" s="85">
        <v>0</v>
      </c>
      <c r="G7" s="85">
        <v>0</v>
      </c>
      <c r="H7" s="85">
        <v>375.57</v>
      </c>
      <c r="I7" s="85">
        <v>4060.125</v>
      </c>
      <c r="J7" s="86">
        <v>9127.2968000000001</v>
      </c>
      <c r="K7" s="85">
        <v>49039.57</v>
      </c>
      <c r="L7" s="85">
        <v>7527.1687610797198</v>
      </c>
      <c r="M7" s="85">
        <v>-5476.0635057236104</v>
      </c>
      <c r="N7" s="85">
        <v>1</v>
      </c>
    </row>
    <row r="8" spans="3:14">
      <c r="C8" s="85">
        <v>604.97149044586001</v>
      </c>
      <c r="D8" s="85">
        <v>1684.39275807185</v>
      </c>
      <c r="E8" s="85">
        <v>0</v>
      </c>
      <c r="F8" s="85">
        <v>0</v>
      </c>
      <c r="G8" s="85">
        <v>0</v>
      </c>
      <c r="H8" s="85">
        <v>45</v>
      </c>
      <c r="I8" s="85">
        <v>2728.5729999999999</v>
      </c>
      <c r="J8" s="86">
        <v>6784.3505999999898</v>
      </c>
      <c r="K8" s="85">
        <v>40761.25</v>
      </c>
      <c r="L8" s="85">
        <v>5658.1497646613998</v>
      </c>
      <c r="M8" s="85">
        <v>-4448.2067837696804</v>
      </c>
      <c r="N8" s="85">
        <v>1</v>
      </c>
    </row>
    <row r="9" spans="3:14">
      <c r="C9" s="85">
        <v>420.89226983207902</v>
      </c>
      <c r="D9" s="85">
        <v>917.28711658082295</v>
      </c>
      <c r="E9" s="85">
        <v>0</v>
      </c>
      <c r="F9" s="85">
        <v>0</v>
      </c>
      <c r="G9" s="85">
        <v>0</v>
      </c>
      <c r="H9" s="85">
        <v>94.86</v>
      </c>
      <c r="I9" s="85">
        <v>1800</v>
      </c>
      <c r="J9" s="86">
        <v>3916.5632000000001</v>
      </c>
      <c r="K9" s="85">
        <v>22500</v>
      </c>
      <c r="L9" s="85">
        <v>3172.7536195745502</v>
      </c>
      <c r="M9" s="85">
        <v>-2330.9690799103901</v>
      </c>
      <c r="N9" s="85">
        <v>1</v>
      </c>
    </row>
    <row r="10" spans="3:14">
      <c r="C10" s="85">
        <v>994.290656276665</v>
      </c>
      <c r="D10" s="85">
        <v>2121.5541720078199</v>
      </c>
      <c r="E10" s="85">
        <v>0</v>
      </c>
      <c r="F10" s="85">
        <v>0</v>
      </c>
      <c r="G10" s="85">
        <v>0</v>
      </c>
      <c r="H10" s="85">
        <v>0</v>
      </c>
      <c r="I10" s="85">
        <v>4722.0436179999897</v>
      </c>
      <c r="J10" s="86">
        <v>9681.7927784200001</v>
      </c>
      <c r="K10" s="85">
        <v>47137.211759999998</v>
      </c>
      <c r="L10" s="85">
        <v>7358.9531723001401</v>
      </c>
      <c r="M10" s="85">
        <v>-5370.3718597468096</v>
      </c>
      <c r="N10" s="85">
        <v>1</v>
      </c>
    </row>
    <row r="11" spans="3:14">
      <c r="C11" s="85">
        <v>0.49601883833236798</v>
      </c>
      <c r="D11" s="85">
        <v>0.40129205873083001</v>
      </c>
      <c r="E11" s="85">
        <v>0</v>
      </c>
      <c r="F11" s="85">
        <v>0</v>
      </c>
      <c r="G11" s="85">
        <v>0</v>
      </c>
      <c r="H11" s="85">
        <v>0.5</v>
      </c>
      <c r="I11" s="85">
        <v>1</v>
      </c>
      <c r="J11" s="86">
        <v>1</v>
      </c>
      <c r="K11" s="85">
        <v>1</v>
      </c>
      <c r="L11" s="85">
        <v>1.6998950145248599</v>
      </c>
      <c r="M11" s="85">
        <v>-0.70785733786012295</v>
      </c>
      <c r="N11" s="85">
        <v>0</v>
      </c>
    </row>
    <row r="12" spans="3:14">
      <c r="C12" s="85">
        <v>0.20593258668210801</v>
      </c>
      <c r="D12" s="85">
        <v>0.30006279882061299</v>
      </c>
      <c r="E12" s="85">
        <v>0</v>
      </c>
      <c r="F12" s="85">
        <v>0</v>
      </c>
      <c r="G12" s="85">
        <v>0</v>
      </c>
      <c r="H12" s="85">
        <v>8.3333000000000004E-2</v>
      </c>
      <c r="I12" s="85">
        <v>1</v>
      </c>
      <c r="J12" s="86">
        <v>1</v>
      </c>
      <c r="K12" s="85">
        <v>1</v>
      </c>
      <c r="L12" s="85">
        <v>1.10612098314395</v>
      </c>
      <c r="M12" s="85">
        <v>-0.694255809779732</v>
      </c>
      <c r="N12" s="85">
        <v>0</v>
      </c>
    </row>
    <row r="13" spans="3:14">
      <c r="C13" s="85">
        <v>0.36882445535610903</v>
      </c>
      <c r="D13" s="85">
        <v>0.39811581413450198</v>
      </c>
      <c r="E13" s="85">
        <v>0</v>
      </c>
      <c r="F13" s="85">
        <v>0</v>
      </c>
      <c r="G13" s="85">
        <v>0</v>
      </c>
      <c r="H13" s="85">
        <v>0.16666700000000001</v>
      </c>
      <c r="I13" s="85">
        <v>1</v>
      </c>
      <c r="J13" s="86">
        <v>1</v>
      </c>
      <c r="K13" s="85">
        <v>1</v>
      </c>
      <c r="L13" s="85">
        <v>1.5631718977596201</v>
      </c>
      <c r="M13" s="85">
        <v>-0.82552298704739702</v>
      </c>
      <c r="N13" s="85">
        <v>0</v>
      </c>
    </row>
    <row r="14" spans="3:14">
      <c r="C14" s="85">
        <v>0.13762013989577301</v>
      </c>
      <c r="D14" s="85">
        <v>0.20179768175302601</v>
      </c>
      <c r="E14" s="85">
        <v>0</v>
      </c>
      <c r="F14" s="85">
        <v>0</v>
      </c>
      <c r="G14" s="85">
        <v>0</v>
      </c>
      <c r="H14" s="85">
        <v>0</v>
      </c>
      <c r="I14" s="85">
        <v>0.58333299999999999</v>
      </c>
      <c r="J14" s="86">
        <v>0.83333299999999999</v>
      </c>
      <c r="K14" s="85">
        <v>1.5</v>
      </c>
      <c r="L14" s="85">
        <v>0.74301318515485204</v>
      </c>
      <c r="M14" s="85">
        <v>-0.46777290536330601</v>
      </c>
      <c r="N14" s="85">
        <v>1</v>
      </c>
    </row>
    <row r="15" spans="3:14">
      <c r="C15" s="85">
        <v>3.3143022582513</v>
      </c>
      <c r="D15" s="85">
        <v>6.9128144032121703</v>
      </c>
      <c r="E15" s="85">
        <v>0</v>
      </c>
      <c r="F15" s="85">
        <v>0</v>
      </c>
      <c r="G15" s="85">
        <v>0</v>
      </c>
      <c r="H15" s="85">
        <v>0</v>
      </c>
      <c r="I15" s="85">
        <v>15</v>
      </c>
      <c r="J15" s="86">
        <v>30</v>
      </c>
      <c r="K15" s="85">
        <v>123</v>
      </c>
      <c r="L15" s="85">
        <v>24.052745467887799</v>
      </c>
      <c r="M15" s="85">
        <v>-17.424140951385201</v>
      </c>
      <c r="N15" s="85">
        <v>1</v>
      </c>
    </row>
    <row r="16" spans="3:14">
      <c r="C16" s="85">
        <v>15.034973943254199</v>
      </c>
      <c r="D16" s="85">
        <v>25.181406779186599</v>
      </c>
      <c r="E16" s="85">
        <v>0</v>
      </c>
      <c r="F16" s="85">
        <v>0</v>
      </c>
      <c r="G16" s="85">
        <v>0</v>
      </c>
      <c r="H16" s="85">
        <v>7</v>
      </c>
      <c r="I16" s="85">
        <v>59</v>
      </c>
      <c r="J16" s="86">
        <v>117.66</v>
      </c>
      <c r="K16" s="85">
        <v>358</v>
      </c>
      <c r="L16" s="85">
        <v>90.579194280814093</v>
      </c>
      <c r="M16" s="85">
        <v>-60.509246394305698</v>
      </c>
      <c r="N16" s="85">
        <v>1</v>
      </c>
    </row>
    <row r="17" spans="3:14">
      <c r="C17" s="85">
        <v>4522.1514917559898</v>
      </c>
      <c r="D17" s="85">
        <v>3659.4479678501998</v>
      </c>
      <c r="E17" s="85">
        <v>50</v>
      </c>
      <c r="F17" s="85">
        <v>500</v>
      </c>
      <c r="G17" s="85">
        <v>1000</v>
      </c>
      <c r="H17" s="85">
        <v>3000</v>
      </c>
      <c r="I17" s="85">
        <v>12000</v>
      </c>
      <c r="J17" s="86">
        <v>17000</v>
      </c>
      <c r="K17" s="85">
        <v>30000</v>
      </c>
      <c r="L17" s="85">
        <v>15500.4953953066</v>
      </c>
      <c r="M17" s="85">
        <v>-6456.1924117946</v>
      </c>
      <c r="N17" s="85">
        <v>1</v>
      </c>
    </row>
    <row r="18" spans="3:14">
      <c r="C18" s="85">
        <v>1784.6624293627101</v>
      </c>
      <c r="D18" s="85">
        <v>2909.9281701058098</v>
      </c>
      <c r="E18" s="85">
        <v>4.9513000000000001E-2</v>
      </c>
      <c r="F18" s="85">
        <v>58.199858560000003</v>
      </c>
      <c r="G18" s="85">
        <v>143.54965989999999</v>
      </c>
      <c r="H18" s="85">
        <v>897.05071399999997</v>
      </c>
      <c r="I18" s="85">
        <v>6152.3964040000001</v>
      </c>
      <c r="J18" s="86">
        <v>13657.6956608</v>
      </c>
      <c r="K18" s="85">
        <v>50721.483359999998</v>
      </c>
      <c r="L18" s="85">
        <v>10514.4469396801</v>
      </c>
      <c r="M18" s="85">
        <v>-6945.1220809547203</v>
      </c>
      <c r="N18" s="85">
        <v>1</v>
      </c>
    </row>
    <row r="19" spans="3:14">
      <c r="C19" s="85">
        <v>864.37864072924197</v>
      </c>
      <c r="D19" s="85">
        <v>2372.6938574721498</v>
      </c>
      <c r="E19" s="85">
        <v>1.9162999999999999E-2</v>
      </c>
      <c r="F19" s="85">
        <v>19.623258159999999</v>
      </c>
      <c r="G19" s="85">
        <v>73.354752199999993</v>
      </c>
      <c r="H19" s="85">
        <v>312.56063599999999</v>
      </c>
      <c r="I19" s="85">
        <v>2766.6244784999999</v>
      </c>
      <c r="J19" s="86">
        <v>9041.6725877399404</v>
      </c>
      <c r="K19" s="85">
        <v>76406.207519999996</v>
      </c>
      <c r="L19" s="85">
        <v>7982.4602131457004</v>
      </c>
      <c r="M19" s="85">
        <v>-6253.7029316872104</v>
      </c>
      <c r="N19" s="85">
        <v>1</v>
      </c>
    </row>
    <row r="20" spans="3:14">
      <c r="C20" s="85">
        <v>0.15932207342211899</v>
      </c>
      <c r="D20" s="85">
        <v>0.29628310536957497</v>
      </c>
      <c r="E20" s="85">
        <v>0</v>
      </c>
      <c r="F20" s="85">
        <v>0</v>
      </c>
      <c r="G20" s="85">
        <v>0</v>
      </c>
      <c r="H20" s="85">
        <v>0</v>
      </c>
      <c r="I20" s="85">
        <v>1</v>
      </c>
      <c r="J20" s="86">
        <v>1</v>
      </c>
      <c r="K20" s="85">
        <v>1</v>
      </c>
      <c r="L20" s="85">
        <v>1.04817138953085</v>
      </c>
      <c r="M20" s="85">
        <v>-0.72952724268660696</v>
      </c>
      <c r="N20" s="85">
        <v>0</v>
      </c>
    </row>
    <row r="21" spans="3:14">
      <c r="C21" s="85">
        <v>11.534337000579001</v>
      </c>
      <c r="D21" s="85">
        <v>1.3110500011636099</v>
      </c>
      <c r="E21" s="85">
        <v>6</v>
      </c>
      <c r="F21" s="85">
        <v>6</v>
      </c>
      <c r="G21" s="85">
        <v>8</v>
      </c>
      <c r="H21" s="85">
        <v>12</v>
      </c>
      <c r="I21" s="85">
        <v>12</v>
      </c>
      <c r="J21" s="86">
        <v>12</v>
      </c>
      <c r="K21" s="85">
        <v>12</v>
      </c>
      <c r="L21" s="85">
        <v>15.4674870040699</v>
      </c>
      <c r="M21" s="85">
        <v>7.60118699708819</v>
      </c>
      <c r="N21" s="85">
        <v>1</v>
      </c>
    </row>
    <row r="22" spans="3:14">
      <c r="C22" s="85">
        <v>88.025341480985702</v>
      </c>
      <c r="D22" s="85">
        <v>183.05160996665899</v>
      </c>
      <c r="E22" s="85">
        <v>0</v>
      </c>
      <c r="F22" s="85">
        <v>0</v>
      </c>
      <c r="G22" s="85">
        <v>0</v>
      </c>
      <c r="H22" s="85">
        <v>33.214166666666699</v>
      </c>
      <c r="I22" s="85">
        <v>344.03933333333299</v>
      </c>
      <c r="J22" s="86">
        <v>770.22263333333296</v>
      </c>
      <c r="K22" s="85">
        <v>4086.63083333333</v>
      </c>
      <c r="L22" s="85">
        <v>637.180171380964</v>
      </c>
      <c r="M22" s="85">
        <v>-461.12948841899203</v>
      </c>
      <c r="N22" s="85">
        <v>1</v>
      </c>
    </row>
    <row r="23" spans="3:14">
      <c r="C23" s="85">
        <v>51.938230630442099</v>
      </c>
      <c r="D23" s="85">
        <v>142.255139664296</v>
      </c>
      <c r="E23" s="85">
        <v>0</v>
      </c>
      <c r="F23" s="85">
        <v>0</v>
      </c>
      <c r="G23" s="85">
        <v>0</v>
      </c>
      <c r="H23" s="85">
        <v>3.8041666666666698</v>
      </c>
      <c r="I23" s="85">
        <v>233.78774999999999</v>
      </c>
      <c r="J23" s="86">
        <v>571.53621666666697</v>
      </c>
      <c r="K23" s="85">
        <v>3396.7708333333298</v>
      </c>
      <c r="L23" s="85">
        <v>478.703649623329</v>
      </c>
      <c r="M23" s="85">
        <v>-374.82718836244499</v>
      </c>
      <c r="N23" s="85">
        <v>1</v>
      </c>
    </row>
    <row r="24" spans="3:14">
      <c r="C24" s="85">
        <v>36.114287360869803</v>
      </c>
      <c r="D24" s="85">
        <v>77.683670768905102</v>
      </c>
      <c r="E24" s="85">
        <v>0</v>
      </c>
      <c r="F24" s="85">
        <v>0</v>
      </c>
      <c r="G24" s="85">
        <v>0</v>
      </c>
      <c r="H24" s="85">
        <v>8.27</v>
      </c>
      <c r="I24" s="85">
        <v>153.97</v>
      </c>
      <c r="J24" s="86">
        <v>329.59533333333297</v>
      </c>
      <c r="K24" s="85">
        <v>1875</v>
      </c>
      <c r="L24" s="85">
        <v>269.16529966758497</v>
      </c>
      <c r="M24" s="85">
        <v>-196.93672494584499</v>
      </c>
      <c r="N24" s="85">
        <v>1</v>
      </c>
    </row>
    <row r="25" spans="3:14">
      <c r="C25" s="85">
        <v>90.261995731455002</v>
      </c>
      <c r="D25" s="85">
        <v>195.23615275826199</v>
      </c>
      <c r="E25" s="85">
        <v>0</v>
      </c>
      <c r="F25" s="85">
        <v>0</v>
      </c>
      <c r="G25" s="85">
        <v>0</v>
      </c>
      <c r="H25" s="85">
        <v>0</v>
      </c>
      <c r="I25" s="85">
        <v>432.25820420833298</v>
      </c>
      <c r="J25" s="86">
        <v>902.39872245611002</v>
      </c>
      <c r="K25" s="85">
        <v>3928.1009800000002</v>
      </c>
      <c r="L25" s="85">
        <v>675.97045400624199</v>
      </c>
      <c r="M25" s="85">
        <v>-495.44646254333202</v>
      </c>
      <c r="N25" s="85">
        <v>1</v>
      </c>
    </row>
    <row r="26" spans="3:14">
      <c r="C26" s="85">
        <v>0.39775664424279999</v>
      </c>
      <c r="D26" s="85">
        <v>0.39026546667818102</v>
      </c>
      <c r="E26" s="85">
        <v>0</v>
      </c>
      <c r="F26" s="85">
        <v>7.0200145333333295E-4</v>
      </c>
      <c r="G26" s="85">
        <v>4.1849147300000002E-3</v>
      </c>
      <c r="H26" s="85">
        <v>0.318341110470588</v>
      </c>
      <c r="I26" s="85">
        <v>0.96865418635</v>
      </c>
      <c r="J26" s="86">
        <v>1.05768063645</v>
      </c>
      <c r="K26" s="85">
        <v>15.90995114</v>
      </c>
      <c r="L26" s="85">
        <v>1.5685530442773401</v>
      </c>
      <c r="M26" s="85">
        <v>-0.773039755791743</v>
      </c>
      <c r="N26" s="85">
        <v>1</v>
      </c>
    </row>
    <row r="27" spans="3:14">
      <c r="C27" s="85">
        <v>9.3520651832113302</v>
      </c>
      <c r="D27" s="85">
        <v>120.300774111959</v>
      </c>
      <c r="E27" s="85">
        <v>7.3042304554412599E-4</v>
      </c>
      <c r="F27" s="85">
        <v>5.5797019196423603E-2</v>
      </c>
      <c r="G27" s="85">
        <v>0.45454522794102897</v>
      </c>
      <c r="H27" s="85">
        <v>2.1708606315251902</v>
      </c>
      <c r="I27" s="85">
        <v>21.4388490282996</v>
      </c>
      <c r="J27" s="86">
        <v>50.416668481404798</v>
      </c>
      <c r="K27" s="85">
        <v>6840.5288605410997</v>
      </c>
      <c r="L27" s="85">
        <v>370.25438751908803</v>
      </c>
      <c r="M27" s="85">
        <v>-351.55025715266601</v>
      </c>
      <c r="N27" s="85">
        <v>1</v>
      </c>
    </row>
    <row r="28" spans="3:14">
      <c r="C28" s="85">
        <v>0.38159343223145398</v>
      </c>
      <c r="D28" s="85">
        <v>0.44298833221689399</v>
      </c>
      <c r="E28" s="85">
        <v>0</v>
      </c>
      <c r="F28" s="85">
        <v>0</v>
      </c>
      <c r="G28" s="85">
        <v>0</v>
      </c>
      <c r="H28" s="85">
        <v>0</v>
      </c>
      <c r="I28" s="85">
        <v>1</v>
      </c>
      <c r="J28" s="86">
        <v>1</v>
      </c>
      <c r="K28" s="85">
        <v>1</v>
      </c>
      <c r="L28" s="85">
        <v>1.71055842888214</v>
      </c>
      <c r="M28" s="85">
        <v>-0.94737156441922798</v>
      </c>
      <c r="N28" s="85">
        <v>0</v>
      </c>
    </row>
    <row r="29" spans="3:14">
      <c r="C29" s="85">
        <v>0.28891758485006003</v>
      </c>
      <c r="D29" s="85">
        <v>0.37416864138063299</v>
      </c>
      <c r="E29" s="85">
        <v>0</v>
      </c>
      <c r="F29" s="85">
        <v>0</v>
      </c>
      <c r="G29" s="85">
        <v>0</v>
      </c>
      <c r="H29" s="85">
        <v>3.5212064858058501E-2</v>
      </c>
      <c r="I29" s="85">
        <v>1</v>
      </c>
      <c r="J29" s="86">
        <v>1</v>
      </c>
      <c r="K29" s="85">
        <v>1.4335861087955299</v>
      </c>
      <c r="L29" s="85">
        <v>1.41142350899196</v>
      </c>
      <c r="M29" s="85">
        <v>-0.83358833929183795</v>
      </c>
      <c r="N29" s="85">
        <v>1</v>
      </c>
    </row>
    <row r="30" spans="3:14">
      <c r="C30" s="85">
        <v>0.33023787178452901</v>
      </c>
      <c r="D30" s="85">
        <v>0.40425602389989301</v>
      </c>
      <c r="E30" s="85">
        <v>0</v>
      </c>
      <c r="F30" s="85">
        <v>0</v>
      </c>
      <c r="G30" s="85">
        <v>0</v>
      </c>
      <c r="H30" s="85">
        <v>9.12565275034498E-2</v>
      </c>
      <c r="I30" s="85">
        <v>1</v>
      </c>
      <c r="J30" s="86">
        <v>1</v>
      </c>
      <c r="K30" s="85">
        <v>2.96381546864332</v>
      </c>
      <c r="L30" s="85">
        <v>1.5430059434842101</v>
      </c>
      <c r="M30" s="85">
        <v>-0.88253019991514903</v>
      </c>
      <c r="N30" s="85">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47"/>
  <sheetViews>
    <sheetView zoomScale="69" zoomScaleNormal="69" workbookViewId="0">
      <selection activeCell="H44" sqref="H44"/>
    </sheetView>
  </sheetViews>
  <sheetFormatPr defaultRowHeight="15"/>
  <cols>
    <col min="1" max="1" width="39.85546875" customWidth="1"/>
    <col min="2" max="2" width="33.28515625" customWidth="1"/>
    <col min="21" max="21" width="15.28515625" customWidth="1"/>
  </cols>
  <sheetData>
    <row r="1" spans="1:20">
      <c r="A1" s="23" t="s">
        <v>57</v>
      </c>
      <c r="B1" s="24"/>
      <c r="C1" s="10" t="s">
        <v>35</v>
      </c>
      <c r="D1" s="11"/>
      <c r="E1" s="11"/>
      <c r="F1" s="11" t="s">
        <v>34</v>
      </c>
      <c r="G1" s="11"/>
      <c r="H1" s="11"/>
      <c r="I1" s="11"/>
      <c r="J1" s="11" t="s">
        <v>36</v>
      </c>
      <c r="K1" s="11"/>
      <c r="L1" s="11"/>
      <c r="M1" s="11"/>
      <c r="N1" s="11"/>
      <c r="O1" s="11" t="s">
        <v>37</v>
      </c>
      <c r="P1" s="11"/>
      <c r="Q1" s="11"/>
      <c r="R1" s="11"/>
      <c r="S1" s="11"/>
      <c r="T1" s="12"/>
    </row>
    <row r="2" spans="1:20">
      <c r="A2" s="25" t="s">
        <v>58</v>
      </c>
      <c r="B2" s="26"/>
      <c r="C2" s="13"/>
      <c r="D2" s="14"/>
      <c r="E2" s="14"/>
      <c r="F2" s="14"/>
      <c r="G2" s="14"/>
      <c r="H2" s="14"/>
      <c r="I2" s="14"/>
      <c r="J2" s="14"/>
      <c r="K2" s="14"/>
      <c r="L2" s="14"/>
      <c r="M2" s="14"/>
      <c r="N2" s="14"/>
      <c r="O2" s="14"/>
      <c r="P2" s="14"/>
      <c r="Q2" s="14"/>
      <c r="R2" s="14"/>
      <c r="S2" s="14"/>
      <c r="T2" s="15"/>
    </row>
    <row r="3" spans="1:20">
      <c r="A3" s="1"/>
      <c r="B3" s="7" t="s">
        <v>18</v>
      </c>
      <c r="C3" s="29" t="s">
        <v>0</v>
      </c>
      <c r="D3" s="30" t="s">
        <v>1</v>
      </c>
      <c r="E3" s="31" t="s">
        <v>2</v>
      </c>
      <c r="F3" s="29" t="s">
        <v>3</v>
      </c>
      <c r="G3" s="30" t="s">
        <v>4</v>
      </c>
      <c r="H3" s="30" t="s">
        <v>5</v>
      </c>
      <c r="I3" s="31" t="s">
        <v>6</v>
      </c>
      <c r="J3" s="29" t="s">
        <v>7</v>
      </c>
      <c r="K3" s="30" t="s">
        <v>8</v>
      </c>
      <c r="L3" s="30" t="s">
        <v>9</v>
      </c>
      <c r="M3" s="30" t="s">
        <v>10</v>
      </c>
      <c r="N3" s="31" t="s">
        <v>11</v>
      </c>
      <c r="O3" s="29" t="s">
        <v>12</v>
      </c>
      <c r="P3" s="30" t="s">
        <v>13</v>
      </c>
      <c r="Q3" s="30" t="s">
        <v>14</v>
      </c>
      <c r="R3" s="30" t="s">
        <v>15</v>
      </c>
      <c r="S3" s="30" t="s">
        <v>16</v>
      </c>
      <c r="T3" s="31" t="s">
        <v>17</v>
      </c>
    </row>
    <row r="4" spans="1:20">
      <c r="A4" s="32" t="s">
        <v>19</v>
      </c>
      <c r="B4" s="8">
        <v>42.518515835964898</v>
      </c>
      <c r="C4" s="3">
        <v>205.497366271202</v>
      </c>
      <c r="D4" s="8">
        <v>11.678533484314499</v>
      </c>
      <c r="E4" s="4">
        <v>27.9673697781733</v>
      </c>
      <c r="F4" s="3">
        <v>25.308877183105899</v>
      </c>
      <c r="G4" s="8">
        <v>28.549535573431399</v>
      </c>
      <c r="H4" s="8">
        <v>210.15534711152</v>
      </c>
      <c r="I4" s="4">
        <v>8.4242973416148104</v>
      </c>
      <c r="J4" s="3">
        <v>7.8639141729375801</v>
      </c>
      <c r="K4" s="8">
        <v>212.37334750753601</v>
      </c>
      <c r="L4" s="8">
        <v>28.3752008308429</v>
      </c>
      <c r="M4" s="8">
        <v>26.435484554565399</v>
      </c>
      <c r="N4" s="4">
        <v>25.4330122005946</v>
      </c>
      <c r="O4" s="3">
        <v>25.477709275439999</v>
      </c>
      <c r="P4" s="8">
        <v>6.4664384642889097</v>
      </c>
      <c r="Q4" s="8">
        <v>241.07990276638799</v>
      </c>
      <c r="R4" s="8">
        <v>68.967244370875207</v>
      </c>
      <c r="S4" s="8">
        <v>23.039165176610801</v>
      </c>
      <c r="T4" s="4">
        <v>6.4412224301841903</v>
      </c>
    </row>
    <row r="5" spans="1:20">
      <c r="A5" s="3" t="s">
        <v>20</v>
      </c>
      <c r="B5" s="8">
        <v>853.59796145559005</v>
      </c>
      <c r="C5" s="3">
        <v>3686.7816921508702</v>
      </c>
      <c r="D5" s="8">
        <v>220.84608857231299</v>
      </c>
      <c r="E5" s="4">
        <v>675.94413851351396</v>
      </c>
      <c r="F5" s="3">
        <v>476.13562780269098</v>
      </c>
      <c r="G5" s="8">
        <v>691.81650664697202</v>
      </c>
      <c r="H5" s="8">
        <v>3755.6536909871202</v>
      </c>
      <c r="I5" s="4">
        <v>160.37945705024299</v>
      </c>
      <c r="J5" s="3">
        <v>159.79956754346901</v>
      </c>
      <c r="K5" s="8">
        <v>3796.30538968167</v>
      </c>
      <c r="L5" s="8">
        <v>706.94622170179503</v>
      </c>
      <c r="M5" s="8">
        <v>354.03865784499101</v>
      </c>
      <c r="N5" s="4">
        <v>495.183514492754</v>
      </c>
      <c r="O5" s="3">
        <v>498.11518382352898</v>
      </c>
      <c r="P5" s="8">
        <v>683.20567699114997</v>
      </c>
      <c r="Q5" s="8">
        <v>4258.1850513950103</v>
      </c>
      <c r="R5" s="8">
        <v>956.70047315257796</v>
      </c>
      <c r="S5" s="8">
        <v>310.703794466403</v>
      </c>
      <c r="T5" s="4">
        <v>146.54154751131199</v>
      </c>
    </row>
    <row r="6" spans="1:20">
      <c r="A6" s="3" t="s">
        <v>21</v>
      </c>
      <c r="B6" s="8">
        <v>73.484314603592594</v>
      </c>
      <c r="C6" s="3">
        <v>313.49813513465801</v>
      </c>
      <c r="D6" s="8">
        <v>19.760914352457</v>
      </c>
      <c r="E6" s="4">
        <v>58.527582332825602</v>
      </c>
      <c r="F6" s="3">
        <v>42.202325741398603</v>
      </c>
      <c r="G6" s="8">
        <v>59.855204335149999</v>
      </c>
      <c r="H6" s="8">
        <v>319.25454821475</v>
      </c>
      <c r="I6" s="4">
        <v>14.411025401766</v>
      </c>
      <c r="J6" s="3">
        <v>13.427783278617699</v>
      </c>
      <c r="K6" s="8">
        <v>321.57407343625999</v>
      </c>
      <c r="L6" s="8">
        <v>59.590717747340697</v>
      </c>
      <c r="M6" s="8">
        <v>49.8668703678699</v>
      </c>
      <c r="N6" s="4">
        <v>42.788360720298201</v>
      </c>
      <c r="O6" s="3">
        <v>43.0240477379715</v>
      </c>
      <c r="P6" s="8">
        <v>57.711425579914199</v>
      </c>
      <c r="Q6" s="8">
        <v>361.11187243051398</v>
      </c>
      <c r="R6" s="8">
        <v>81.070054041209502</v>
      </c>
      <c r="S6" s="8">
        <v>44.879072204968899</v>
      </c>
      <c r="T6" s="4">
        <v>12.3229647607295</v>
      </c>
    </row>
    <row r="7" spans="1:20">
      <c r="A7" s="3" t="s">
        <v>22</v>
      </c>
      <c r="B7" s="8">
        <v>13.3789801292794</v>
      </c>
      <c r="C7" s="3">
        <v>48.297655453618802</v>
      </c>
      <c r="D7" s="8">
        <v>3.9746051409105001</v>
      </c>
      <c r="E7" s="4">
        <v>12.4406370656371</v>
      </c>
      <c r="F7" s="3">
        <v>8.2410313901345305</v>
      </c>
      <c r="G7" s="8">
        <v>12.7023633677991</v>
      </c>
      <c r="H7" s="8">
        <v>48.437768240343303</v>
      </c>
      <c r="I7" s="4">
        <v>3.1102106969205798</v>
      </c>
      <c r="J7" s="3">
        <v>3.1524743646901499</v>
      </c>
      <c r="K7" s="8">
        <v>48.8485181119649</v>
      </c>
      <c r="L7" s="8">
        <v>13.082747853239701</v>
      </c>
      <c r="M7" s="8">
        <v>5.2703213610585999</v>
      </c>
      <c r="N7" s="4">
        <v>8.6123188405797109</v>
      </c>
      <c r="O7" s="3">
        <v>8.7512254901960809</v>
      </c>
      <c r="P7" s="8">
        <v>15.139380530973501</v>
      </c>
      <c r="Q7" s="8">
        <v>54.273127753304003</v>
      </c>
      <c r="R7" s="8">
        <v>12.9085592769803</v>
      </c>
      <c r="S7" s="8">
        <v>4.9268774703557296</v>
      </c>
      <c r="T7" s="4">
        <v>3.0217194570135701</v>
      </c>
    </row>
    <row r="8" spans="1:20">
      <c r="A8" s="3" t="s">
        <v>23</v>
      </c>
      <c r="B8" s="8">
        <v>79.206921395656906</v>
      </c>
      <c r="C8" s="3">
        <v>44.7562027375794</v>
      </c>
      <c r="D8" s="8">
        <v>185.58227814874499</v>
      </c>
      <c r="E8" s="4">
        <v>4.4748094380923504</v>
      </c>
      <c r="F8" s="3">
        <v>400.77024929681698</v>
      </c>
      <c r="G8" s="8">
        <v>3.7155639990907301</v>
      </c>
      <c r="H8" s="8">
        <v>34.958146914311001</v>
      </c>
      <c r="I8" s="4">
        <v>103.944062025167</v>
      </c>
      <c r="J8" s="3">
        <v>97.127718328753701</v>
      </c>
      <c r="K8" s="8">
        <v>35.361528699195702</v>
      </c>
      <c r="L8" s="8">
        <v>3.6148746772388201</v>
      </c>
      <c r="M8" s="8">
        <v>136.349168408477</v>
      </c>
      <c r="N8" s="4">
        <v>393.23927899787799</v>
      </c>
      <c r="O8" s="3">
        <v>393.15347644758498</v>
      </c>
      <c r="P8" s="8">
        <v>3.1229011313848698</v>
      </c>
      <c r="Q8" s="8">
        <v>41.320614596334202</v>
      </c>
      <c r="R8" s="8">
        <v>7.2151412481058603</v>
      </c>
      <c r="S8" s="8">
        <v>149.40024925673299</v>
      </c>
      <c r="T8" s="4">
        <v>97.971078121928301</v>
      </c>
    </row>
    <row r="9" spans="1:20">
      <c r="A9" s="3" t="s">
        <v>24</v>
      </c>
      <c r="B9" s="8">
        <v>2.9475700263346898</v>
      </c>
      <c r="C9" s="3">
        <v>1.77064220183486</v>
      </c>
      <c r="D9" s="8">
        <v>6.7184886961907697</v>
      </c>
      <c r="E9" s="4">
        <v>0.28788610038610002</v>
      </c>
      <c r="F9" s="3">
        <v>13.2836322869955</v>
      </c>
      <c r="G9" s="8">
        <v>0.244214672575086</v>
      </c>
      <c r="H9" s="8">
        <v>1.3540772532188801</v>
      </c>
      <c r="I9" s="4">
        <v>4.2629659643436</v>
      </c>
      <c r="J9" s="3">
        <v>4.2701738742755202</v>
      </c>
      <c r="K9" s="8">
        <v>1.37431394072448</v>
      </c>
      <c r="L9" s="8">
        <v>0.23913609159510801</v>
      </c>
      <c r="M9" s="8">
        <v>3.0151228733459399</v>
      </c>
      <c r="N9" s="4">
        <v>13.6231884057971</v>
      </c>
      <c r="O9" s="3">
        <v>13.651960784313699</v>
      </c>
      <c r="P9" s="8">
        <v>0.17920353982300899</v>
      </c>
      <c r="Q9" s="8">
        <v>1.53891336270191</v>
      </c>
      <c r="R9" s="8">
        <v>0.44603934077618301</v>
      </c>
      <c r="S9" s="8">
        <v>3.3260869565217401</v>
      </c>
      <c r="T9" s="4">
        <v>4.3027149321267002</v>
      </c>
    </row>
    <row r="10" spans="1:20">
      <c r="A10" s="33" t="s">
        <v>25</v>
      </c>
      <c r="B10" s="8">
        <v>0.331763575930282</v>
      </c>
      <c r="C10" s="3">
        <v>0.33743762973461999</v>
      </c>
      <c r="D10" s="8">
        <v>3.7799046029494798E-2</v>
      </c>
      <c r="E10" s="4">
        <v>0.55947719085971903</v>
      </c>
      <c r="F10" s="3">
        <v>3.9600605761528997E-2</v>
      </c>
      <c r="G10" s="8">
        <v>0.56919572282789699</v>
      </c>
      <c r="H10" s="8">
        <v>0.34184910590776801</v>
      </c>
      <c r="I10" s="4">
        <v>4.27685494932468E-2</v>
      </c>
      <c r="J10" s="3">
        <v>4.2855642493038901E-2</v>
      </c>
      <c r="K10" s="8">
        <v>0.33911523657179099</v>
      </c>
      <c r="L10" s="8">
        <v>0.566961453461863</v>
      </c>
      <c r="M10" s="8">
        <v>0.288034891168445</v>
      </c>
      <c r="N10" s="4">
        <v>4.2621260399449697E-2</v>
      </c>
      <c r="O10" s="3">
        <v>4.2188340180639702E-2</v>
      </c>
      <c r="P10" s="8">
        <v>0.91184782406265896</v>
      </c>
      <c r="Q10" s="8">
        <v>0.33082391538374101</v>
      </c>
      <c r="R10" s="8">
        <v>0.109853252191322</v>
      </c>
      <c r="S10" s="8">
        <v>0.28197061700403597</v>
      </c>
      <c r="T10" s="4">
        <v>4.6040253122315501E-2</v>
      </c>
    </row>
    <row r="11" spans="1:20">
      <c r="A11" s="32" t="s">
        <v>26</v>
      </c>
      <c r="B11" s="8">
        <v>30.974623681840502</v>
      </c>
      <c r="C11" s="3">
        <v>108.004931282756</v>
      </c>
      <c r="D11" s="8">
        <v>8.0860943501287306</v>
      </c>
      <c r="E11" s="4">
        <v>30.574124033095</v>
      </c>
      <c r="F11" s="3">
        <v>16.902946876678399</v>
      </c>
      <c r="G11" s="8">
        <v>31.3137312924916</v>
      </c>
      <c r="H11" s="8">
        <v>109.10358236217201</v>
      </c>
      <c r="I11" s="4">
        <v>5.9982424442678699</v>
      </c>
      <c r="J11" s="3">
        <v>5.5765385216408401</v>
      </c>
      <c r="K11" s="8">
        <v>109.205208182658</v>
      </c>
      <c r="L11" s="8">
        <v>31.222737837653099</v>
      </c>
      <c r="M11" s="8">
        <v>23.440837609145699</v>
      </c>
      <c r="N11" s="4">
        <v>17.3655810076263</v>
      </c>
      <c r="O11" s="3">
        <v>17.556721428217799</v>
      </c>
      <c r="P11" s="8">
        <v>51.264819711495498</v>
      </c>
      <c r="Q11" s="8">
        <v>120.031969664126</v>
      </c>
      <c r="R11" s="8">
        <v>12.109141851798199</v>
      </c>
      <c r="S11" s="8">
        <v>21.849788451283001</v>
      </c>
      <c r="T11" s="4">
        <v>5.8833343365784501</v>
      </c>
    </row>
    <row r="12" spans="1:20">
      <c r="A12" s="3" t="s">
        <v>27</v>
      </c>
      <c r="B12" s="8">
        <v>0.39248564893593002</v>
      </c>
      <c r="C12" s="3">
        <v>0.30603788288384798</v>
      </c>
      <c r="D12" s="8">
        <v>0.60336009030715598</v>
      </c>
      <c r="E12" s="4">
        <v>0.24863711788125101</v>
      </c>
      <c r="F12" s="3">
        <v>0.63602050810042399</v>
      </c>
      <c r="G12" s="8">
        <v>0.24645078511663099</v>
      </c>
      <c r="H12" s="8">
        <v>0.29505706436433998</v>
      </c>
      <c r="I12" s="4">
        <v>0.58161205220983103</v>
      </c>
      <c r="J12" s="3">
        <v>0.59161809446130498</v>
      </c>
      <c r="K12" s="8">
        <v>0.29604257995476302</v>
      </c>
      <c r="L12" s="8">
        <v>0.24958162645896201</v>
      </c>
      <c r="M12" s="8">
        <v>0.357380586074248</v>
      </c>
      <c r="N12" s="4">
        <v>0.64484832666690795</v>
      </c>
      <c r="O12" s="3">
        <v>0.64668306615692694</v>
      </c>
      <c r="P12" s="8">
        <v>0.21651099724571701</v>
      </c>
      <c r="Q12" s="8">
        <v>0.30770963501121301</v>
      </c>
      <c r="R12" s="8">
        <v>0.30158019488911397</v>
      </c>
      <c r="S12" s="8">
        <v>0.366924239647754</v>
      </c>
      <c r="T12" s="4">
        <v>0.58793239916767803</v>
      </c>
    </row>
    <row r="13" spans="1:20">
      <c r="A13" s="3" t="s">
        <v>28</v>
      </c>
      <c r="B13" s="8">
        <v>1487.63752537204</v>
      </c>
      <c r="C13" s="3">
        <v>1942.59051106524</v>
      </c>
      <c r="D13" s="8">
        <v>2428.9116413738002</v>
      </c>
      <c r="E13" s="4">
        <v>646.49780540709503</v>
      </c>
      <c r="F13" s="3">
        <v>4531.3583248520199</v>
      </c>
      <c r="G13" s="8">
        <v>654.31188132840998</v>
      </c>
      <c r="H13" s="8">
        <v>1863.4371320676</v>
      </c>
      <c r="I13" s="4">
        <v>1617.1855721827401</v>
      </c>
      <c r="J13" s="3">
        <v>1704.2649295492599</v>
      </c>
      <c r="K13" s="8">
        <v>1894.3601253644299</v>
      </c>
      <c r="L13" s="8">
        <v>668.78828227478505</v>
      </c>
      <c r="M13" s="8">
        <v>738.65087931190897</v>
      </c>
      <c r="N13" s="4">
        <v>4732.3621882053103</v>
      </c>
      <c r="O13" s="3">
        <v>4767.9515671997597</v>
      </c>
      <c r="P13" s="8">
        <v>515.21693468495596</v>
      </c>
      <c r="Q13" s="8">
        <v>2086.10499200294</v>
      </c>
      <c r="R13" s="8">
        <v>964.88039377511996</v>
      </c>
      <c r="S13" s="8">
        <v>768.24833436363599</v>
      </c>
      <c r="T13" s="4">
        <v>1696.09681371131</v>
      </c>
    </row>
    <row r="14" spans="1:20">
      <c r="A14" s="3" t="s">
        <v>29</v>
      </c>
      <c r="B14" s="8">
        <v>0.15810903746708199</v>
      </c>
      <c r="C14" s="3">
        <v>0.28819241182466898</v>
      </c>
      <c r="D14" s="8">
        <v>3.26837067203469E-2</v>
      </c>
      <c r="E14" s="4">
        <v>0.22504595897683399</v>
      </c>
      <c r="F14" s="3">
        <v>2.9471142376681601E-2</v>
      </c>
      <c r="G14" s="8">
        <v>0.22538039069423901</v>
      </c>
      <c r="H14" s="8">
        <v>0.30023094527896999</v>
      </c>
      <c r="I14" s="4">
        <v>4.0212419773095601E-2</v>
      </c>
      <c r="J14" s="3">
        <v>3.5326977262594698E-2</v>
      </c>
      <c r="K14" s="8">
        <v>0.295729701427003</v>
      </c>
      <c r="L14" s="8">
        <v>0.22049754332552701</v>
      </c>
      <c r="M14" s="8">
        <v>0.19253757655954601</v>
      </c>
      <c r="N14" s="4">
        <v>2.7741900966183598E-2</v>
      </c>
      <c r="O14" s="3">
        <v>2.7441808823529399E-2</v>
      </c>
      <c r="P14" s="8">
        <v>0.30127768008849598</v>
      </c>
      <c r="Q14" s="8">
        <v>0.29695818061674001</v>
      </c>
      <c r="R14" s="8">
        <v>0.13069665762892099</v>
      </c>
      <c r="S14" s="8">
        <v>0.175249385375494</v>
      </c>
      <c r="T14" s="4">
        <v>3.6569096380090503E-2</v>
      </c>
    </row>
    <row r="15" spans="1:20">
      <c r="A15" s="3" t="s">
        <v>30</v>
      </c>
      <c r="B15" s="8">
        <v>5.2717058720040901</v>
      </c>
      <c r="C15" s="3">
        <v>12.067111833327701</v>
      </c>
      <c r="D15" s="8">
        <v>3.6362304927862099</v>
      </c>
      <c r="E15" s="4">
        <v>4.9374048950340201</v>
      </c>
      <c r="F15" s="3">
        <v>3.1062683463495202</v>
      </c>
      <c r="G15" s="8">
        <v>4.7345598322267604</v>
      </c>
      <c r="H15" s="8">
        <v>12.440775134547801</v>
      </c>
      <c r="I15" s="4">
        <v>4.2311406101599101</v>
      </c>
      <c r="J15" s="3">
        <v>4.0395017531712698</v>
      </c>
      <c r="K15" s="8">
        <v>12.500473532970499</v>
      </c>
      <c r="L15" s="8">
        <v>4.7847141292380497</v>
      </c>
      <c r="M15" s="8">
        <v>5.0852836341141003</v>
      </c>
      <c r="N15" s="4">
        <v>3.03565892839937</v>
      </c>
      <c r="O15" s="3">
        <v>2.9991437990616099</v>
      </c>
      <c r="P15" s="8">
        <v>4.7733084180654002</v>
      </c>
      <c r="Q15" s="8">
        <v>13.230711105029</v>
      </c>
      <c r="R15" s="8">
        <v>5.4665440229695497</v>
      </c>
      <c r="S15" s="8">
        <v>4.7633431046735204</v>
      </c>
      <c r="T15" s="4">
        <v>4.1185146195315596</v>
      </c>
    </row>
    <row r="16" spans="1:20">
      <c r="A16" s="33" t="s">
        <v>31</v>
      </c>
      <c r="B16" s="8">
        <v>0.28898988794545299</v>
      </c>
      <c r="C16" s="3">
        <v>0.58042209779767195</v>
      </c>
      <c r="D16" s="8">
        <v>5.6179972233752498E-2</v>
      </c>
      <c r="E16" s="4">
        <v>0.40140499894160597</v>
      </c>
      <c r="F16" s="3">
        <v>5.8552347487909703E-2</v>
      </c>
      <c r="G16" s="8">
        <v>0.40489439459846199</v>
      </c>
      <c r="H16" s="8">
        <v>0.59210317321077699</v>
      </c>
      <c r="I16" s="4">
        <v>6.7046856420464193E-2</v>
      </c>
      <c r="J16" s="3">
        <v>6.8615161521475995E-2</v>
      </c>
      <c r="K16" s="8">
        <v>0.59444653726516195</v>
      </c>
      <c r="L16" s="8">
        <v>0.40776136487481801</v>
      </c>
      <c r="M16" s="8">
        <v>0.19327004197099801</v>
      </c>
      <c r="N16" s="4">
        <v>5.9794859587562303E-2</v>
      </c>
      <c r="O16" s="3">
        <v>5.9805852888290101E-2</v>
      </c>
      <c r="P16" s="8">
        <v>6.8842662607301403E-2</v>
      </c>
      <c r="Q16" s="8">
        <v>0.59871256400476403</v>
      </c>
      <c r="R16" s="8">
        <v>0.84757843552326395</v>
      </c>
      <c r="S16" s="8">
        <v>0.16314847389612</v>
      </c>
      <c r="T16" s="4">
        <v>5.6680592465624999E-2</v>
      </c>
    </row>
    <row r="17" spans="1:21">
      <c r="A17" s="3" t="s">
        <v>32</v>
      </c>
      <c r="B17" s="8">
        <v>0.37947986869214201</v>
      </c>
      <c r="C17" s="3">
        <v>8.2154992583113207E-2</v>
      </c>
      <c r="D17" s="8">
        <v>0.906199450710792</v>
      </c>
      <c r="E17" s="4">
        <v>3.9445644060080498E-2</v>
      </c>
      <c r="F17" s="3">
        <v>0.90188990427460802</v>
      </c>
      <c r="G17" s="8">
        <v>2.6122719182848302E-2</v>
      </c>
      <c r="H17" s="8">
        <v>6.6063214908506904E-2</v>
      </c>
      <c r="I17" s="4">
        <v>0.89060276613684997</v>
      </c>
      <c r="J17" s="3">
        <v>0.888989315745086</v>
      </c>
      <c r="K17" s="8">
        <v>6.6454077352084806E-2</v>
      </c>
      <c r="L17" s="8">
        <v>2.5485500936221501E-2</v>
      </c>
      <c r="M17" s="8">
        <v>0.51881599567121806</v>
      </c>
      <c r="N17" s="4">
        <v>0.89763005019589803</v>
      </c>
      <c r="O17" s="3">
        <v>0.89805265608725904</v>
      </c>
      <c r="P17" s="8">
        <v>1.97968619536593E-2</v>
      </c>
      <c r="Q17" s="8">
        <v>7.0463520611495398E-2</v>
      </c>
      <c r="R17" s="8">
        <v>4.2678681623348598E-2</v>
      </c>
      <c r="S17" s="8">
        <v>0.55500733467462504</v>
      </c>
      <c r="T17" s="4">
        <v>0.89752261477663997</v>
      </c>
    </row>
    <row r="18" spans="1:21">
      <c r="A18" s="5" t="s">
        <v>33</v>
      </c>
      <c r="B18" s="9">
        <v>11.5389035192722</v>
      </c>
      <c r="C18" s="5">
        <v>11.791029561671801</v>
      </c>
      <c r="D18" s="9">
        <v>11.3694642304119</v>
      </c>
      <c r="E18" s="6">
        <v>11.6112451737452</v>
      </c>
      <c r="F18" s="5">
        <v>11.2892376681614</v>
      </c>
      <c r="G18" s="9">
        <v>11.613983259478101</v>
      </c>
      <c r="H18" s="9">
        <v>11.792918454935601</v>
      </c>
      <c r="I18" s="6">
        <v>11.4096434359806</v>
      </c>
      <c r="J18" s="5">
        <v>11.8484172982613</v>
      </c>
      <c r="K18" s="9">
        <v>11.843029637760701</v>
      </c>
      <c r="L18" s="9">
        <v>11.873276086390799</v>
      </c>
      <c r="M18" s="9">
        <v>7.1852551984877104</v>
      </c>
      <c r="N18" s="6">
        <v>11.5954106280193</v>
      </c>
      <c r="O18" s="5">
        <v>11.625</v>
      </c>
      <c r="P18" s="9">
        <v>11.8508849557522</v>
      </c>
      <c r="Q18" s="9">
        <v>11.8237885462555</v>
      </c>
      <c r="R18" s="9">
        <v>11.845826687932</v>
      </c>
      <c r="S18" s="9">
        <v>7.1324110671936802</v>
      </c>
      <c r="T18" s="6">
        <v>11.847963800904999</v>
      </c>
    </row>
    <row r="19" spans="1:21">
      <c r="A19" s="11" t="s">
        <v>44</v>
      </c>
      <c r="B19" s="11"/>
      <c r="C19" s="3" t="s">
        <v>38</v>
      </c>
      <c r="D19" s="8" t="s">
        <v>39</v>
      </c>
      <c r="E19" s="4" t="s">
        <v>40</v>
      </c>
      <c r="F19" s="3" t="s">
        <v>39</v>
      </c>
      <c r="G19" s="8" t="s">
        <v>40</v>
      </c>
      <c r="H19" s="8" t="s">
        <v>38</v>
      </c>
      <c r="I19" s="20" t="s">
        <v>41</v>
      </c>
      <c r="J19" s="3" t="s">
        <v>41</v>
      </c>
      <c r="K19" s="8" t="s">
        <v>38</v>
      </c>
      <c r="L19" s="8" t="s">
        <v>40</v>
      </c>
      <c r="M19" s="21" t="s">
        <v>42</v>
      </c>
      <c r="N19" s="4" t="s">
        <v>39</v>
      </c>
      <c r="O19" s="3" t="s">
        <v>39</v>
      </c>
      <c r="P19" s="8" t="s">
        <v>40</v>
      </c>
      <c r="Q19" s="8" t="s">
        <v>38</v>
      </c>
      <c r="R19" s="21" t="s">
        <v>43</v>
      </c>
      <c r="S19" s="22" t="s">
        <v>42</v>
      </c>
      <c r="T19" s="4" t="s">
        <v>41</v>
      </c>
      <c r="U19" s="19" t="s">
        <v>45</v>
      </c>
    </row>
    <row r="20" spans="1:21">
      <c r="A20" t="s">
        <v>46</v>
      </c>
      <c r="B20">
        <v>0.894285845104142</v>
      </c>
      <c r="C20" s="3">
        <v>0.962874910295617</v>
      </c>
      <c r="D20" s="8">
        <v>0.92982835893465499</v>
      </c>
      <c r="E20" s="4">
        <v>0.85035422104247105</v>
      </c>
      <c r="F20" s="3">
        <v>0.96463636771300498</v>
      </c>
      <c r="G20" s="8">
        <v>0.85136302683407195</v>
      </c>
      <c r="H20" s="8">
        <v>0.96151806008583696</v>
      </c>
      <c r="I20" s="4">
        <v>0.91411542260940004</v>
      </c>
      <c r="J20" s="3">
        <v>0.92491298395006705</v>
      </c>
      <c r="K20" s="8">
        <v>0.962388805708013</v>
      </c>
      <c r="L20" s="8">
        <v>0.85392096018735397</v>
      </c>
      <c r="M20" s="8">
        <v>0.81857804725897898</v>
      </c>
      <c r="N20" s="4">
        <v>0.97210372946859902</v>
      </c>
      <c r="O20" s="3">
        <v>0.97283387622549</v>
      </c>
      <c r="P20" s="8">
        <v>0.85591202433628299</v>
      </c>
      <c r="Q20" s="8">
        <v>0.97127565198237897</v>
      </c>
      <c r="R20" s="8">
        <v>0.863082454013822</v>
      </c>
      <c r="S20" s="8">
        <v>0.81948288932806301</v>
      </c>
      <c r="T20" s="4">
        <v>0.92448650452488701</v>
      </c>
    </row>
    <row r="21" spans="1:21">
      <c r="A21" t="s">
        <v>47</v>
      </c>
      <c r="B21">
        <v>493.69709121378997</v>
      </c>
      <c r="C21" s="3">
        <v>2411.9871457696199</v>
      </c>
      <c r="D21" s="8">
        <v>130.384242799628</v>
      </c>
      <c r="E21" s="4">
        <v>322.67745897683398</v>
      </c>
      <c r="F21" s="3">
        <v>285.29469730941702</v>
      </c>
      <c r="G21" s="8">
        <v>329.685960118168</v>
      </c>
      <c r="H21" s="8">
        <v>2467.2812339055799</v>
      </c>
      <c r="I21" s="4">
        <v>93.667807941653194</v>
      </c>
      <c r="J21" s="3">
        <v>93.462367365136004</v>
      </c>
      <c r="K21" s="8">
        <v>2499.4668496158101</v>
      </c>
      <c r="L21" s="8">
        <v>336.58475930262802</v>
      </c>
      <c r="M21" s="8">
        <v>189.98485822306199</v>
      </c>
      <c r="N21" s="4">
        <v>294.32112318840598</v>
      </c>
      <c r="O21" s="3">
        <v>295.043210784314</v>
      </c>
      <c r="P21" s="8">
        <v>76.898168141592905</v>
      </c>
      <c r="Q21" s="8">
        <v>2835.1352569750402</v>
      </c>
      <c r="R21" s="8">
        <v>812.84194577352503</v>
      </c>
      <c r="S21" s="8">
        <v>160.53102766798401</v>
      </c>
      <c r="T21" s="4">
        <v>76.420303167420798</v>
      </c>
    </row>
    <row r="22" spans="1:21">
      <c r="A22" t="s">
        <v>48</v>
      </c>
      <c r="B22">
        <v>360.00317811826699</v>
      </c>
      <c r="C22" s="3">
        <v>1274.8444954128399</v>
      </c>
      <c r="D22" s="8">
        <v>90.506407556519093</v>
      </c>
      <c r="E22" s="17">
        <v>353.42637789575298</v>
      </c>
      <c r="F22" s="3">
        <v>190.954910313901</v>
      </c>
      <c r="G22" s="8">
        <v>362.21991137370799</v>
      </c>
      <c r="H22" s="8">
        <v>1288.4250321888401</v>
      </c>
      <c r="I22" s="4">
        <v>66.849821717990295</v>
      </c>
      <c r="J22" s="3">
        <v>66.489233169861805</v>
      </c>
      <c r="K22" s="8">
        <v>1296.89232711306</v>
      </c>
      <c r="L22" s="8">
        <v>370.44811345303202</v>
      </c>
      <c r="M22" s="8">
        <v>164.110510396975</v>
      </c>
      <c r="N22" s="4">
        <v>200.98518115941999</v>
      </c>
      <c r="O22" s="3">
        <v>203.196568627451</v>
      </c>
      <c r="P22" s="8">
        <v>606.54549999999995</v>
      </c>
      <c r="Q22" s="8">
        <v>1423.0497944199701</v>
      </c>
      <c r="R22" s="8">
        <v>143.93451355661901</v>
      </c>
      <c r="S22" s="8">
        <v>150.232055335968</v>
      </c>
      <c r="T22" s="4">
        <v>70.140348416289598</v>
      </c>
    </row>
    <row r="23" spans="1:21">
      <c r="A23" t="s">
        <v>49</v>
      </c>
      <c r="B23">
        <v>878.66854989286605</v>
      </c>
      <c r="C23" s="3">
        <v>518.27336782263001</v>
      </c>
      <c r="D23" s="8">
        <v>2049.51078441034</v>
      </c>
      <c r="E23" s="4">
        <v>51.665195248552102</v>
      </c>
      <c r="F23" s="3">
        <v>4420.3652797937202</v>
      </c>
      <c r="G23" s="8">
        <v>43.154799061546001</v>
      </c>
      <c r="H23" s="8">
        <v>406.30269217489302</v>
      </c>
      <c r="I23" s="4">
        <v>1152.1322258241501</v>
      </c>
      <c r="J23" s="3">
        <v>1148.1889693401699</v>
      </c>
      <c r="K23" s="8">
        <v>411.946070810099</v>
      </c>
      <c r="L23" s="8">
        <v>43.161014662503298</v>
      </c>
      <c r="M23" s="8">
        <v>966.22258902646502</v>
      </c>
      <c r="N23" s="4">
        <v>4483.9695750289902</v>
      </c>
      <c r="O23" s="3">
        <v>4500.0487608676503</v>
      </c>
      <c r="P23" s="8">
        <v>37.311941545132697</v>
      </c>
      <c r="Q23" s="8">
        <v>480.25844121292198</v>
      </c>
      <c r="R23" s="8">
        <v>85.695370153110005</v>
      </c>
      <c r="S23" s="8">
        <v>1060.0270836521699</v>
      </c>
      <c r="T23" s="4">
        <v>1158.1038891370999</v>
      </c>
    </row>
    <row r="24" spans="1:21">
      <c r="A24" t="s">
        <v>50</v>
      </c>
      <c r="B24">
        <v>0.49146052142686097</v>
      </c>
      <c r="C24" s="3">
        <v>0.90275962996941905</v>
      </c>
      <c r="D24" s="8">
        <v>0.19486841777640099</v>
      </c>
      <c r="E24" s="4">
        <v>0.62519881225868701</v>
      </c>
      <c r="F24" s="3">
        <v>0.30902889125560501</v>
      </c>
      <c r="G24" s="8">
        <v>0.63208219891678996</v>
      </c>
      <c r="H24" s="8">
        <v>0.90209918240343301</v>
      </c>
      <c r="I24" s="4">
        <v>0.17088050850891401</v>
      </c>
      <c r="J24" s="3">
        <v>0.16448747168970099</v>
      </c>
      <c r="K24" s="8">
        <v>0.90271079363337003</v>
      </c>
      <c r="L24" s="8">
        <v>0.63014531485818404</v>
      </c>
      <c r="M24" s="8">
        <v>0.441909714555766</v>
      </c>
      <c r="N24" s="4">
        <v>0.31271446859903401</v>
      </c>
      <c r="O24" s="3">
        <v>0.31618984558823499</v>
      </c>
      <c r="P24" s="8">
        <v>0.73548953097345104</v>
      </c>
      <c r="Q24" s="8">
        <v>0.92464561967694603</v>
      </c>
      <c r="R24" s="8">
        <v>0.52129545826687895</v>
      </c>
      <c r="S24" s="8">
        <v>0.43066143083003999</v>
      </c>
      <c r="T24" s="4">
        <v>0.16166915565610901</v>
      </c>
    </row>
    <row r="25" spans="1:21">
      <c r="A25" t="s">
        <v>51</v>
      </c>
      <c r="B25">
        <v>0.19985772480249001</v>
      </c>
      <c r="C25" s="3">
        <v>0.626841375127421</v>
      </c>
      <c r="D25" s="8">
        <v>8.0246305048002495E-2</v>
      </c>
      <c r="E25" s="4">
        <v>0.191979904681467</v>
      </c>
      <c r="F25" s="3">
        <v>0.14504782174887901</v>
      </c>
      <c r="G25" s="8">
        <v>0.19498821073362901</v>
      </c>
      <c r="H25" s="8">
        <v>0.63144114163090104</v>
      </c>
      <c r="I25" s="4">
        <v>6.4701588330632095E-2</v>
      </c>
      <c r="J25" s="3">
        <v>6.4684039679001298E-2</v>
      </c>
      <c r="K25" s="8">
        <v>0.63385034796926498</v>
      </c>
      <c r="L25" s="8">
        <v>0.19846588992974201</v>
      </c>
      <c r="M25" s="8">
        <v>0.11942343289225001</v>
      </c>
      <c r="N25" s="4">
        <v>0.146386538647343</v>
      </c>
      <c r="O25" s="3">
        <v>0.14809674387254901</v>
      </c>
      <c r="P25" s="8">
        <v>6.59045955752212E-2</v>
      </c>
      <c r="Q25" s="8">
        <v>0.67593487812041098</v>
      </c>
      <c r="R25" s="8">
        <v>0.403578680489102</v>
      </c>
      <c r="S25" s="8">
        <v>0.109821031620553</v>
      </c>
      <c r="T25" s="4">
        <v>5.6473987330316701E-2</v>
      </c>
    </row>
    <row r="26" spans="1:21">
      <c r="A26" t="s">
        <v>52</v>
      </c>
      <c r="B26">
        <v>0.36374854045965999</v>
      </c>
      <c r="C26" s="3">
        <v>0.69383306625891905</v>
      </c>
      <c r="D26" s="8">
        <v>0.12620613131000299</v>
      </c>
      <c r="E26" s="4">
        <v>0.470701127171815</v>
      </c>
      <c r="F26" s="3">
        <v>0.20352995067264601</v>
      </c>
      <c r="G26" s="8">
        <v>0.476983727966519</v>
      </c>
      <c r="H26" s="8">
        <v>0.69206893347639498</v>
      </c>
      <c r="I26" s="4">
        <v>0.1113008273906</v>
      </c>
      <c r="J26" s="3">
        <v>0.106441365135979</v>
      </c>
      <c r="K26" s="8">
        <v>0.69518311416026302</v>
      </c>
      <c r="L26" s="8">
        <v>0.47704184048920101</v>
      </c>
      <c r="M26" s="8">
        <v>0.30226243100188999</v>
      </c>
      <c r="N26" s="4">
        <v>0.20957353743961399</v>
      </c>
      <c r="O26" s="3">
        <v>0.21156617769607799</v>
      </c>
      <c r="P26" s="8">
        <v>0.69205039911504396</v>
      </c>
      <c r="Q26" s="8">
        <v>0.72208345374449301</v>
      </c>
      <c r="R26" s="8">
        <v>0.22020001488569901</v>
      </c>
      <c r="S26" s="8">
        <v>0.29832486363636401</v>
      </c>
      <c r="T26" s="4">
        <v>0.110948399547511</v>
      </c>
    </row>
    <row r="27" spans="1:21">
      <c r="A27" t="s">
        <v>53</v>
      </c>
      <c r="B27">
        <v>0.132502659803687</v>
      </c>
      <c r="C27" s="3">
        <v>7.3595517838939903E-2</v>
      </c>
      <c r="D27" s="8">
        <v>0.29682382161659998</v>
      </c>
      <c r="E27" s="4">
        <v>1.8408758928571401E-2</v>
      </c>
      <c r="F27" s="3">
        <v>0.47279255269058301</v>
      </c>
      <c r="G27" s="8">
        <v>1.55620110782866E-2</v>
      </c>
      <c r="H27" s="8">
        <v>6.1386418454935601E-2</v>
      </c>
      <c r="I27" s="4">
        <v>0.228837614262561</v>
      </c>
      <c r="J27" s="3">
        <v>0.22217578823004899</v>
      </c>
      <c r="K27" s="8">
        <v>6.1771296377606998E-2</v>
      </c>
      <c r="L27" s="8">
        <v>1.47895664845173E-2</v>
      </c>
      <c r="M27" s="8">
        <v>0.198693971644612</v>
      </c>
      <c r="N27" s="4">
        <v>0.47145876932367098</v>
      </c>
      <c r="O27" s="3">
        <v>0.47127733700980401</v>
      </c>
      <c r="P27" s="8">
        <v>1.1309205752212399E-2</v>
      </c>
      <c r="Q27" s="8">
        <v>6.72531762114537E-2</v>
      </c>
      <c r="R27" s="8">
        <v>2.67108718766614E-2</v>
      </c>
      <c r="S27" s="8">
        <v>0.21402766600790499</v>
      </c>
      <c r="T27" s="4">
        <v>0.22283508868778301</v>
      </c>
    </row>
    <row r="28" spans="1:21">
      <c r="A28" t="s">
        <v>54</v>
      </c>
      <c r="B28">
        <v>4343.1503628576702</v>
      </c>
      <c r="C28" s="3">
        <v>6872.0693170234499</v>
      </c>
      <c r="D28" s="8">
        <v>4299.1858817349002</v>
      </c>
      <c r="E28" s="4">
        <v>3778.7420171793001</v>
      </c>
      <c r="F28" s="3">
        <v>7288.50896860987</v>
      </c>
      <c r="G28" s="8">
        <v>3815.9913636609999</v>
      </c>
      <c r="H28" s="8">
        <v>6855.4721030042901</v>
      </c>
      <c r="I28" s="4">
        <v>3197.5166985907599</v>
      </c>
      <c r="J28" s="3">
        <v>3347.9363406696398</v>
      </c>
      <c r="K28" s="8">
        <v>6929.9670691547799</v>
      </c>
      <c r="L28" s="8">
        <v>3916.2469214652601</v>
      </c>
      <c r="M28" s="8">
        <v>2260.8128544423398</v>
      </c>
      <c r="N28" s="4">
        <v>7504.77053140097</v>
      </c>
      <c r="O28" s="3">
        <v>7548.1004901960796</v>
      </c>
      <c r="P28" s="8">
        <v>3580.79402431372</v>
      </c>
      <c r="Q28" s="8">
        <v>7246.9162995594697</v>
      </c>
      <c r="R28" s="8">
        <v>4549.3845955566203</v>
      </c>
      <c r="S28" s="8">
        <v>2246.97628458498</v>
      </c>
      <c r="T28" s="4">
        <v>3349.01412313213</v>
      </c>
    </row>
    <row r="29" spans="1:21">
      <c r="A29" t="s">
        <v>55</v>
      </c>
      <c r="B29">
        <v>1540.0467993598299</v>
      </c>
      <c r="C29" s="3">
        <v>3468.77638318756</v>
      </c>
      <c r="D29" s="8">
        <v>1719.4216762322701</v>
      </c>
      <c r="E29" s="4">
        <v>943.69419338585897</v>
      </c>
      <c r="F29" s="3">
        <v>3019.4770716345301</v>
      </c>
      <c r="G29" s="8">
        <v>940.57678983604103</v>
      </c>
      <c r="H29" s="8">
        <v>3472.5547160000001</v>
      </c>
      <c r="I29" s="4">
        <v>1262.2096832771499</v>
      </c>
      <c r="J29" s="3">
        <v>1339.1457483633501</v>
      </c>
      <c r="K29" s="8">
        <v>3513.6420797058199</v>
      </c>
      <c r="L29" s="8">
        <v>973.948704178767</v>
      </c>
      <c r="M29" s="8">
        <v>625.01731874291102</v>
      </c>
      <c r="N29" s="4">
        <v>3124.8793259504801</v>
      </c>
      <c r="O29" s="3">
        <v>3143.3567898186302</v>
      </c>
      <c r="P29" s="8">
        <v>933.75818790796495</v>
      </c>
      <c r="Q29" s="8">
        <v>3919.05840263142</v>
      </c>
      <c r="R29" s="8">
        <v>1190.8177065321599</v>
      </c>
      <c r="S29" s="8">
        <v>622.51165748418998</v>
      </c>
      <c r="T29" s="4">
        <v>1342.2988867972899</v>
      </c>
    </row>
    <row r="30" spans="1:21">
      <c r="A30" t="s">
        <v>56</v>
      </c>
      <c r="B30">
        <v>793.30374310904995</v>
      </c>
      <c r="C30" s="5">
        <v>890.21221805198797</v>
      </c>
      <c r="D30" s="9">
        <v>1099.1325786868999</v>
      </c>
      <c r="E30" s="6">
        <v>532.06133866891901</v>
      </c>
      <c r="F30" s="5">
        <v>1889.8135038677101</v>
      </c>
      <c r="G30" s="9">
        <v>538.38694145273303</v>
      </c>
      <c r="H30" s="9">
        <v>850.32604937875499</v>
      </c>
      <c r="I30" s="6">
        <v>795.02195716410097</v>
      </c>
      <c r="J30" s="5">
        <v>852.17203093802902</v>
      </c>
      <c r="K30" s="9">
        <v>861.44672041163597</v>
      </c>
      <c r="L30" s="9">
        <v>551.47065049908895</v>
      </c>
      <c r="M30" s="9">
        <v>305.90088444234402</v>
      </c>
      <c r="N30" s="6">
        <v>1992.6767687270501</v>
      </c>
      <c r="O30" s="5">
        <v>2011.04932872426</v>
      </c>
      <c r="P30" s="9">
        <v>611.60276590221201</v>
      </c>
      <c r="Q30" s="9">
        <v>941.33091059471406</v>
      </c>
      <c r="R30" s="9">
        <v>503.63072941573603</v>
      </c>
      <c r="S30" s="9">
        <v>317.998063952569</v>
      </c>
      <c r="T30" s="6">
        <v>839.24805169638</v>
      </c>
    </row>
    <row r="31" spans="1:21" ht="15" customHeight="1">
      <c r="C31" s="27"/>
      <c r="D31" s="27"/>
      <c r="E31" s="27"/>
      <c r="I31" s="27"/>
      <c r="M31" s="27"/>
    </row>
    <row r="32" spans="1:21">
      <c r="C32" s="41"/>
      <c r="D32" s="28"/>
      <c r="E32" s="28"/>
      <c r="I32" s="28"/>
      <c r="M32" s="28"/>
    </row>
    <row r="33" spans="3:13">
      <c r="C33" s="41"/>
      <c r="D33" s="28"/>
      <c r="E33" s="28"/>
      <c r="I33" s="28"/>
      <c r="M33" s="28"/>
    </row>
    <row r="34" spans="3:13">
      <c r="C34" s="41"/>
      <c r="D34" s="28"/>
      <c r="E34" s="28"/>
      <c r="I34" s="28"/>
      <c r="M34" s="28"/>
    </row>
    <row r="35" spans="3:13">
      <c r="C35" s="41"/>
      <c r="D35" s="28"/>
      <c r="E35" s="28"/>
      <c r="I35" s="28"/>
      <c r="M35" s="28"/>
    </row>
    <row r="36" spans="3:13">
      <c r="C36" s="41"/>
      <c r="D36" s="28"/>
      <c r="E36" s="28"/>
      <c r="I36" s="28"/>
      <c r="M36" s="28"/>
    </row>
    <row r="37" spans="3:13">
      <c r="C37" s="41"/>
      <c r="D37" s="28"/>
      <c r="E37" s="28"/>
      <c r="I37" s="28"/>
      <c r="M37" s="28"/>
    </row>
    <row r="38" spans="3:13">
      <c r="C38" s="41"/>
      <c r="D38" s="28"/>
      <c r="E38" s="28"/>
      <c r="I38" s="28"/>
      <c r="M38" s="28"/>
    </row>
    <row r="39" spans="3:13">
      <c r="C39" s="41"/>
      <c r="D39" s="28"/>
      <c r="E39" s="28"/>
      <c r="I39" s="28"/>
      <c r="M39" s="28"/>
    </row>
    <row r="40" spans="3:13">
      <c r="C40" s="41"/>
      <c r="D40" s="28"/>
      <c r="E40" s="28"/>
      <c r="I40" s="28"/>
      <c r="M40" s="28"/>
    </row>
    <row r="41" spans="3:13">
      <c r="C41" s="41"/>
      <c r="D41" s="28"/>
      <c r="E41" s="28"/>
      <c r="I41" s="28"/>
      <c r="M41" s="28"/>
    </row>
    <row r="42" spans="3:13">
      <c r="C42" s="41"/>
      <c r="D42" s="28"/>
      <c r="E42" s="28"/>
      <c r="I42" s="28"/>
      <c r="M42" s="28"/>
    </row>
    <row r="43" spans="3:13">
      <c r="C43" s="41"/>
      <c r="D43" s="28"/>
      <c r="E43" s="28"/>
      <c r="I43" s="28"/>
      <c r="M43" s="28"/>
    </row>
    <row r="44" spans="3:13">
      <c r="C44" s="41"/>
      <c r="D44" s="28"/>
      <c r="E44" s="28"/>
      <c r="I44" s="28"/>
      <c r="M44" s="28"/>
    </row>
    <row r="45" spans="3:13">
      <c r="C45" s="41"/>
      <c r="D45" s="28"/>
      <c r="E45" s="28"/>
      <c r="I45" s="28"/>
      <c r="M45" s="28"/>
    </row>
    <row r="46" spans="3:13">
      <c r="C46" s="41"/>
      <c r="D46" s="28"/>
      <c r="E46" s="28"/>
      <c r="I46" s="28"/>
      <c r="M46" s="28"/>
    </row>
    <row r="47" spans="3:13">
      <c r="I47" s="28"/>
      <c r="M47" s="28"/>
    </row>
  </sheetData>
  <mergeCells count="7">
    <mergeCell ref="A19:B19"/>
    <mergeCell ref="A2:B2"/>
    <mergeCell ref="A1:B1"/>
    <mergeCell ref="C1:E2"/>
    <mergeCell ref="F1:I2"/>
    <mergeCell ref="J1:N2"/>
    <mergeCell ref="O1:T2"/>
  </mergeCells>
  <conditionalFormatting sqref="C4:T18">
    <cfRule type="expression" dxfId="7" priority="4">
      <formula>C4&gt;1.25*$B4</formula>
    </cfRule>
    <cfRule type="expression" dxfId="6" priority="3">
      <formula>C4&lt;0.75*$B4</formula>
    </cfRule>
  </conditionalFormatting>
  <conditionalFormatting sqref="C20:T30">
    <cfRule type="expression" dxfId="4" priority="2">
      <formula>C20&gt;1.25*$B20</formula>
    </cfRule>
    <cfRule type="expression" dxfId="5" priority="1">
      <formula>C20&lt;0.75*$B20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F157"/>
  <sheetViews>
    <sheetView tabSelected="1" zoomScale="98" zoomScaleNormal="98" workbookViewId="0">
      <selection activeCell="P14" sqref="P14"/>
    </sheetView>
  </sheetViews>
  <sheetFormatPr defaultRowHeight="15"/>
  <cols>
    <col min="1" max="1" width="46.7109375" customWidth="1"/>
    <col min="2" max="2" width="10" customWidth="1"/>
    <col min="21" max="21" width="15.42578125" customWidth="1"/>
  </cols>
  <sheetData>
    <row r="1" spans="1:58" ht="15" customHeight="1">
      <c r="A1" s="23" t="s">
        <v>57</v>
      </c>
      <c r="B1" s="35"/>
      <c r="C1" s="10" t="s">
        <v>36</v>
      </c>
      <c r="D1" s="11"/>
      <c r="E1" s="11"/>
      <c r="F1" s="11"/>
      <c r="G1" s="12"/>
      <c r="H1" s="40"/>
      <c r="I1" s="40"/>
      <c r="J1" s="49" t="s">
        <v>59</v>
      </c>
      <c r="K1" s="44"/>
      <c r="L1" s="44"/>
      <c r="M1" s="45"/>
      <c r="N1" s="45"/>
      <c r="O1" s="45"/>
      <c r="P1" s="45"/>
      <c r="Q1" s="45"/>
      <c r="R1" s="45"/>
      <c r="S1" s="45"/>
      <c r="T1" s="45"/>
      <c r="U1" s="45"/>
      <c r="V1" s="45"/>
      <c r="W1" s="45"/>
      <c r="X1" s="45"/>
      <c r="Y1" s="45"/>
      <c r="Z1" s="45"/>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row>
    <row r="2" spans="1:58" ht="15" customHeight="1">
      <c r="A2" s="25" t="s">
        <v>58</v>
      </c>
      <c r="B2" s="36"/>
      <c r="C2" s="13"/>
      <c r="D2" s="14"/>
      <c r="E2" s="14"/>
      <c r="F2" s="14"/>
      <c r="G2" s="15"/>
      <c r="H2" s="40"/>
      <c r="I2" s="40"/>
      <c r="J2" s="50" t="s">
        <v>60</v>
      </c>
      <c r="K2" s="44"/>
      <c r="L2" s="44"/>
      <c r="M2" s="45"/>
      <c r="N2" s="45"/>
      <c r="O2" s="45"/>
      <c r="P2" s="45"/>
      <c r="Q2" s="45"/>
      <c r="R2" s="45"/>
      <c r="S2" s="45"/>
      <c r="T2" s="45"/>
      <c r="U2" s="45"/>
      <c r="V2" s="45"/>
      <c r="W2" s="45"/>
      <c r="X2" s="45"/>
      <c r="Y2" s="45"/>
      <c r="Z2" s="45"/>
      <c r="AA2" s="47"/>
      <c r="AB2" s="47"/>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c r="BE2" s="47"/>
      <c r="BF2" s="47"/>
    </row>
    <row r="3" spans="1:58" ht="15" customHeight="1">
      <c r="A3" s="1"/>
      <c r="B3" s="2" t="s">
        <v>18</v>
      </c>
      <c r="C3" s="29" t="s">
        <v>7</v>
      </c>
      <c r="D3" s="30" t="s">
        <v>8</v>
      </c>
      <c r="E3" s="30" t="s">
        <v>9</v>
      </c>
      <c r="F3" s="30" t="s">
        <v>10</v>
      </c>
      <c r="G3" s="31" t="s">
        <v>11</v>
      </c>
      <c r="H3" s="37"/>
      <c r="I3" s="37"/>
      <c r="J3" s="44" t="s">
        <v>61</v>
      </c>
      <c r="K3" s="44"/>
      <c r="L3" s="44"/>
      <c r="M3" s="45"/>
      <c r="N3" s="45"/>
      <c r="O3" s="45"/>
      <c r="P3" s="45"/>
      <c r="Q3" s="45"/>
      <c r="R3" s="45"/>
      <c r="S3" s="45"/>
      <c r="T3" s="45"/>
      <c r="U3" s="45"/>
      <c r="V3" s="45"/>
      <c r="W3" s="45"/>
      <c r="X3" s="45"/>
      <c r="Y3" s="45"/>
      <c r="Z3" s="45"/>
      <c r="AA3" s="47"/>
      <c r="AB3" s="47"/>
      <c r="AC3" s="47"/>
      <c r="AD3" s="47"/>
      <c r="AE3" s="47"/>
      <c r="AF3" s="47"/>
      <c r="AG3" s="47"/>
      <c r="AH3" s="47"/>
      <c r="AI3" s="47"/>
      <c r="AJ3" s="47"/>
      <c r="AK3" s="47"/>
      <c r="AL3" s="47"/>
      <c r="AM3" s="47"/>
      <c r="AN3" s="47"/>
      <c r="AO3" s="47"/>
      <c r="AP3" s="47"/>
      <c r="AQ3" s="47"/>
      <c r="AR3" s="47"/>
      <c r="AS3" s="47"/>
      <c r="AT3" s="47"/>
      <c r="AU3" s="47"/>
      <c r="AV3" s="47"/>
      <c r="AW3" s="47"/>
      <c r="AX3" s="47"/>
      <c r="AY3" s="47"/>
      <c r="AZ3" s="47"/>
      <c r="BA3" s="47"/>
      <c r="BB3" s="47"/>
      <c r="BC3" s="47"/>
      <c r="BD3" s="47"/>
      <c r="BE3" s="47"/>
      <c r="BF3" s="47"/>
    </row>
    <row r="4" spans="1:58" ht="15" customHeight="1">
      <c r="A4" s="32" t="s">
        <v>19</v>
      </c>
      <c r="B4" s="4">
        <v>42.518515835964898</v>
      </c>
      <c r="C4" s="3">
        <v>7.8639141729375801</v>
      </c>
      <c r="D4" s="8">
        <v>212.37334750753601</v>
      </c>
      <c r="E4" s="8">
        <v>28.3752008308429</v>
      </c>
      <c r="F4" s="8">
        <v>26.435484554565399</v>
      </c>
      <c r="G4" s="4">
        <v>25.4330122005946</v>
      </c>
      <c r="H4" s="22"/>
      <c r="I4" s="22"/>
      <c r="J4" s="44"/>
      <c r="K4" s="44"/>
      <c r="L4" s="44"/>
      <c r="M4" s="45"/>
      <c r="N4" s="45"/>
      <c r="O4" s="45"/>
      <c r="P4" s="45"/>
      <c r="Q4" s="45"/>
      <c r="R4" s="45"/>
      <c r="S4" s="45"/>
      <c r="T4" s="45"/>
      <c r="U4" s="45"/>
      <c r="V4" s="45"/>
      <c r="W4" s="45"/>
      <c r="X4" s="45"/>
      <c r="Y4" s="45"/>
      <c r="Z4" s="45"/>
      <c r="AA4" s="47"/>
      <c r="AB4" s="47"/>
      <c r="AC4" s="47"/>
      <c r="AD4" s="47"/>
      <c r="AE4" s="47"/>
      <c r="AF4" s="47"/>
      <c r="AG4" s="47"/>
      <c r="AH4" s="47"/>
      <c r="AI4" s="47"/>
      <c r="AJ4" s="47"/>
      <c r="AK4" s="47"/>
      <c r="AL4" s="47"/>
      <c r="AM4" s="47"/>
      <c r="AN4" s="47"/>
      <c r="AO4" s="47"/>
      <c r="AP4" s="47"/>
      <c r="AQ4" s="47"/>
      <c r="AR4" s="47"/>
      <c r="AS4" s="47"/>
      <c r="AT4" s="47"/>
      <c r="AU4" s="47"/>
      <c r="AV4" s="47"/>
      <c r="AW4" s="47"/>
      <c r="AX4" s="47"/>
      <c r="AY4" s="47"/>
      <c r="AZ4" s="47"/>
      <c r="BA4" s="47"/>
      <c r="BB4" s="47"/>
      <c r="BC4" s="47"/>
      <c r="BD4" s="47"/>
      <c r="BE4" s="47"/>
      <c r="BF4" s="47"/>
    </row>
    <row r="5" spans="1:58" ht="15" customHeight="1">
      <c r="A5" s="3" t="s">
        <v>20</v>
      </c>
      <c r="B5" s="4">
        <v>853.59796145559005</v>
      </c>
      <c r="C5" s="3">
        <v>159.79956754346901</v>
      </c>
      <c r="D5" s="8">
        <v>3796.30538968167</v>
      </c>
      <c r="E5" s="8">
        <v>706.94622170179503</v>
      </c>
      <c r="F5" s="8">
        <v>354.03865784499101</v>
      </c>
      <c r="G5" s="4">
        <v>495.183514492754</v>
      </c>
      <c r="H5" s="22"/>
      <c r="I5" s="22"/>
      <c r="J5" s="44"/>
      <c r="K5" s="44"/>
      <c r="L5" s="44"/>
      <c r="M5" s="45"/>
      <c r="N5" s="45"/>
      <c r="O5" s="45"/>
      <c r="P5" s="45"/>
      <c r="Q5" s="45"/>
      <c r="R5" s="45"/>
      <c r="S5" s="45"/>
      <c r="T5" s="45"/>
      <c r="U5" s="45"/>
      <c r="V5" s="45"/>
      <c r="W5" s="45"/>
      <c r="X5" s="45"/>
      <c r="Y5" s="45"/>
      <c r="Z5" s="45"/>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row>
    <row r="6" spans="1:58" ht="15" customHeight="1">
      <c r="A6" s="3" t="s">
        <v>21</v>
      </c>
      <c r="B6" s="4">
        <v>73.484314603592594</v>
      </c>
      <c r="C6" s="3">
        <v>13.427783278617699</v>
      </c>
      <c r="D6" s="8">
        <v>321.57407343625999</v>
      </c>
      <c r="E6" s="8">
        <v>59.590717747340697</v>
      </c>
      <c r="F6" s="8">
        <v>49.8668703678699</v>
      </c>
      <c r="G6" s="4">
        <v>42.788360720298201</v>
      </c>
      <c r="H6" s="22"/>
      <c r="I6" s="22"/>
      <c r="J6" s="49" t="s">
        <v>62</v>
      </c>
      <c r="K6" s="44"/>
      <c r="L6" s="44"/>
      <c r="M6" s="45"/>
      <c r="N6" s="45"/>
      <c r="O6" s="45"/>
      <c r="P6" s="45"/>
      <c r="Q6" s="45"/>
      <c r="R6" s="45"/>
      <c r="S6" s="45"/>
      <c r="T6" s="45"/>
      <c r="U6" s="45"/>
      <c r="V6" s="45"/>
      <c r="W6" s="45"/>
      <c r="X6" s="45"/>
      <c r="Y6" s="45"/>
      <c r="Z6" s="45"/>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row>
    <row r="7" spans="1:58" ht="15" customHeight="1">
      <c r="A7" s="3" t="s">
        <v>22</v>
      </c>
      <c r="B7" s="4">
        <v>13.3789801292794</v>
      </c>
      <c r="C7" s="3">
        <v>3.1524743646901499</v>
      </c>
      <c r="D7" s="8">
        <v>48.8485181119649</v>
      </c>
      <c r="E7" s="8">
        <v>13.082747853239701</v>
      </c>
      <c r="F7" s="8">
        <v>5.2703213610585999</v>
      </c>
      <c r="G7" s="4">
        <v>8.6123188405797109</v>
      </c>
      <c r="H7" s="22"/>
      <c r="I7" s="22"/>
      <c r="J7" s="50" t="s">
        <v>63</v>
      </c>
      <c r="K7" s="44"/>
      <c r="L7" s="44"/>
      <c r="M7" s="45"/>
      <c r="N7" s="45"/>
      <c r="O7" s="45"/>
      <c r="P7" s="45"/>
      <c r="Q7" s="45"/>
      <c r="R7" s="45"/>
      <c r="S7" s="45"/>
      <c r="T7" s="45"/>
      <c r="U7" s="45"/>
      <c r="V7" s="45"/>
      <c r="W7" s="45"/>
      <c r="X7" s="45"/>
      <c r="Y7" s="45"/>
      <c r="Z7" s="45"/>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row>
    <row r="8" spans="1:58" ht="15" customHeight="1">
      <c r="A8" s="3" t="s">
        <v>23</v>
      </c>
      <c r="B8" s="4">
        <v>79.206921395656906</v>
      </c>
      <c r="C8" s="3">
        <v>97.127718328753701</v>
      </c>
      <c r="D8" s="8">
        <v>35.361528699195702</v>
      </c>
      <c r="E8" s="8">
        <v>3.6148746772388201</v>
      </c>
      <c r="F8" s="8">
        <v>136.349168408477</v>
      </c>
      <c r="G8" s="4">
        <v>393.23927899787799</v>
      </c>
      <c r="H8" s="22"/>
      <c r="I8" s="22"/>
      <c r="J8" s="44" t="s">
        <v>64</v>
      </c>
      <c r="K8" s="44"/>
      <c r="L8" s="44"/>
      <c r="M8" s="45"/>
      <c r="N8" s="45"/>
      <c r="O8" s="45"/>
      <c r="P8" s="45"/>
      <c r="Q8" s="45"/>
      <c r="R8" s="45"/>
      <c r="S8" s="45"/>
      <c r="T8" s="45"/>
      <c r="U8" s="45"/>
      <c r="V8" s="45"/>
      <c r="W8" s="45"/>
      <c r="X8" s="45"/>
      <c r="Y8" s="45"/>
      <c r="Z8" s="45"/>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row>
    <row r="9" spans="1:58" ht="15" customHeight="1">
      <c r="A9" s="3" t="s">
        <v>24</v>
      </c>
      <c r="B9" s="4">
        <v>2.9475700263346898</v>
      </c>
      <c r="C9" s="3">
        <v>4.2701738742755202</v>
      </c>
      <c r="D9" s="8">
        <v>1.37431394072448</v>
      </c>
      <c r="E9" s="8">
        <v>0.23913609159510801</v>
      </c>
      <c r="F9" s="8">
        <v>3.0151228733459399</v>
      </c>
      <c r="G9" s="4">
        <v>13.6231884057971</v>
      </c>
      <c r="H9" s="22"/>
      <c r="I9" s="22"/>
      <c r="J9" s="44"/>
      <c r="K9" s="44"/>
      <c r="L9" s="44"/>
      <c r="M9" s="45"/>
      <c r="N9" s="45"/>
      <c r="O9" s="45"/>
      <c r="P9" s="45"/>
      <c r="Q9" s="45"/>
      <c r="R9" s="45"/>
      <c r="S9" s="45"/>
      <c r="T9" s="45"/>
      <c r="U9" s="45"/>
      <c r="V9" s="45"/>
      <c r="W9" s="45"/>
      <c r="X9" s="45"/>
      <c r="Y9" s="45"/>
      <c r="Z9" s="45"/>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row>
    <row r="10" spans="1:58" ht="15" customHeight="1">
      <c r="A10" s="33" t="s">
        <v>25</v>
      </c>
      <c r="B10" s="4">
        <v>0.331763575930282</v>
      </c>
      <c r="C10" s="3">
        <v>4.2855642493038901E-2</v>
      </c>
      <c r="D10" s="8">
        <v>0.33911523657179099</v>
      </c>
      <c r="E10" s="8">
        <v>0.566961453461863</v>
      </c>
      <c r="F10" s="8">
        <v>0.288034891168445</v>
      </c>
      <c r="G10" s="4">
        <v>4.2621260399449697E-2</v>
      </c>
      <c r="H10" s="22"/>
      <c r="I10" s="22"/>
      <c r="J10" s="49" t="s">
        <v>65</v>
      </c>
      <c r="K10" s="44"/>
      <c r="L10" s="44"/>
      <c r="M10" s="45"/>
      <c r="N10" s="45"/>
      <c r="O10" s="45"/>
      <c r="P10" s="45"/>
      <c r="Q10" s="45"/>
      <c r="R10" s="45"/>
      <c r="S10" s="45"/>
      <c r="T10" s="45"/>
      <c r="U10" s="45"/>
      <c r="V10" s="45"/>
      <c r="W10" s="45"/>
      <c r="X10" s="45"/>
      <c r="Y10" s="45"/>
      <c r="Z10" s="45"/>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row>
    <row r="11" spans="1:58" ht="15" customHeight="1">
      <c r="A11" s="32" t="s">
        <v>26</v>
      </c>
      <c r="B11" s="4">
        <v>30.974623681840502</v>
      </c>
      <c r="C11" s="3">
        <v>5.5765385216408401</v>
      </c>
      <c r="D11" s="8">
        <v>109.205208182658</v>
      </c>
      <c r="E11" s="8">
        <v>31.222737837653099</v>
      </c>
      <c r="F11" s="8">
        <v>23.440837609145699</v>
      </c>
      <c r="G11" s="4">
        <v>17.3655810076263</v>
      </c>
      <c r="H11" s="22"/>
      <c r="I11" s="22"/>
      <c r="J11" s="44" t="s">
        <v>66</v>
      </c>
      <c r="K11" s="44"/>
      <c r="L11" s="44"/>
      <c r="M11" s="45"/>
      <c r="N11" s="45"/>
      <c r="O11" s="45"/>
      <c r="P11" s="45"/>
      <c r="Q11" s="45"/>
      <c r="R11" s="45"/>
      <c r="S11" s="45"/>
      <c r="T11" s="45"/>
      <c r="U11" s="45"/>
      <c r="V11" s="45"/>
      <c r="W11" s="45"/>
      <c r="X11" s="45"/>
      <c r="Y11" s="45"/>
      <c r="Z11" s="45"/>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c r="BE11" s="47"/>
      <c r="BF11" s="47"/>
    </row>
    <row r="12" spans="1:58" ht="15" customHeight="1">
      <c r="A12" s="3" t="s">
        <v>27</v>
      </c>
      <c r="B12" s="4">
        <v>0.39248564893593002</v>
      </c>
      <c r="C12" s="3">
        <v>0.59161809446130498</v>
      </c>
      <c r="D12" s="8">
        <v>0.29604257995476302</v>
      </c>
      <c r="E12" s="8">
        <v>0.24958162645896201</v>
      </c>
      <c r="F12" s="8">
        <v>0.357380586074248</v>
      </c>
      <c r="G12" s="4">
        <v>0.64484832666690795</v>
      </c>
      <c r="H12" s="22"/>
      <c r="I12" s="22"/>
      <c r="J12" s="48" t="s">
        <v>67</v>
      </c>
      <c r="K12" s="44"/>
      <c r="L12" s="44"/>
      <c r="M12" s="46"/>
      <c r="N12" s="45"/>
      <c r="O12" s="45"/>
      <c r="P12" s="45"/>
      <c r="Q12" s="45"/>
      <c r="R12" s="45"/>
      <c r="S12" s="45"/>
      <c r="T12" s="45"/>
      <c r="U12" s="45"/>
      <c r="V12" s="45"/>
      <c r="W12" s="45"/>
      <c r="X12" s="45"/>
      <c r="Y12" s="45"/>
      <c r="Z12" s="45"/>
      <c r="AA12" s="47"/>
      <c r="AB12" s="47"/>
      <c r="AC12" s="47"/>
      <c r="AD12" s="47"/>
      <c r="AE12" s="47"/>
      <c r="AF12" s="47"/>
      <c r="AG12" s="47"/>
      <c r="AH12" s="47"/>
      <c r="AI12" s="47"/>
      <c r="AJ12" s="47"/>
      <c r="AK12" s="47"/>
      <c r="AL12" s="47"/>
      <c r="AM12" s="47"/>
      <c r="AN12" s="47"/>
      <c r="AO12" s="47"/>
      <c r="AP12" s="47"/>
      <c r="AQ12" s="47"/>
      <c r="AR12" s="47"/>
      <c r="AS12" s="47"/>
      <c r="AT12" s="47"/>
      <c r="AU12" s="47"/>
      <c r="AV12" s="47"/>
      <c r="AW12" s="47"/>
      <c r="AX12" s="47"/>
      <c r="AY12" s="47"/>
      <c r="AZ12" s="47"/>
      <c r="BA12" s="47"/>
      <c r="BB12" s="47"/>
      <c r="BC12" s="47"/>
      <c r="BD12" s="47"/>
      <c r="BE12" s="47"/>
      <c r="BF12" s="47"/>
    </row>
    <row r="13" spans="1:58" ht="15" customHeight="1">
      <c r="A13" s="3" t="s">
        <v>28</v>
      </c>
      <c r="B13" s="4">
        <v>1487.63752537204</v>
      </c>
      <c r="C13" s="3">
        <v>1704.2649295492599</v>
      </c>
      <c r="D13" s="8">
        <v>1894.3601253644299</v>
      </c>
      <c r="E13" s="8">
        <v>668.78828227478505</v>
      </c>
      <c r="F13" s="8">
        <v>738.65087931190897</v>
      </c>
      <c r="G13" s="4">
        <v>4732.3621882053103</v>
      </c>
      <c r="H13" s="22"/>
      <c r="I13" s="22"/>
      <c r="J13" s="44"/>
      <c r="K13" s="44"/>
      <c r="L13" s="44"/>
      <c r="M13" s="45"/>
      <c r="N13" s="45"/>
      <c r="O13" s="45"/>
      <c r="P13" s="45"/>
      <c r="Q13" s="45"/>
      <c r="R13" s="45"/>
      <c r="S13" s="45"/>
      <c r="T13" s="45"/>
      <c r="U13" s="45"/>
      <c r="V13" s="45"/>
      <c r="W13" s="45"/>
      <c r="X13" s="45"/>
      <c r="Y13" s="45"/>
      <c r="Z13" s="45"/>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c r="AZ13" s="47"/>
      <c r="BA13" s="47"/>
      <c r="BB13" s="47"/>
      <c r="BC13" s="47"/>
      <c r="BD13" s="47"/>
      <c r="BE13" s="47"/>
      <c r="BF13" s="47"/>
    </row>
    <row r="14" spans="1:58" ht="15" customHeight="1">
      <c r="A14" s="3" t="s">
        <v>29</v>
      </c>
      <c r="B14" s="4">
        <v>0.15810903746708199</v>
      </c>
      <c r="C14" s="3">
        <v>3.5326977262594698E-2</v>
      </c>
      <c r="D14" s="8">
        <v>0.295729701427003</v>
      </c>
      <c r="E14" s="8">
        <v>0.22049754332552701</v>
      </c>
      <c r="F14" s="8">
        <v>0.19253757655954601</v>
      </c>
      <c r="G14" s="4">
        <v>2.7741900966183598E-2</v>
      </c>
      <c r="H14" s="22"/>
      <c r="I14" s="22"/>
      <c r="J14" s="49" t="s">
        <v>68</v>
      </c>
      <c r="K14" s="44"/>
      <c r="L14" s="44"/>
      <c r="M14" s="45"/>
      <c r="N14" s="45"/>
      <c r="O14" s="45"/>
      <c r="P14" s="45"/>
      <c r="Q14" s="45"/>
      <c r="R14" s="45"/>
      <c r="S14" s="45"/>
      <c r="T14" s="45"/>
      <c r="U14" s="45"/>
      <c r="V14" s="45"/>
      <c r="W14" s="45"/>
      <c r="X14" s="45"/>
      <c r="Y14" s="45"/>
      <c r="Z14" s="45"/>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row>
    <row r="15" spans="1:58" ht="15" customHeight="1">
      <c r="A15" s="3" t="s">
        <v>30</v>
      </c>
      <c r="B15" s="4">
        <v>5.2717058720040901</v>
      </c>
      <c r="C15" s="3">
        <v>4.0395017531712698</v>
      </c>
      <c r="D15" s="8">
        <v>12.500473532970499</v>
      </c>
      <c r="E15" s="8">
        <v>4.7847141292380497</v>
      </c>
      <c r="F15" s="8">
        <v>5.0852836341141003</v>
      </c>
      <c r="G15" s="4">
        <v>3.03565892839937</v>
      </c>
      <c r="H15" s="22"/>
      <c r="I15" s="22"/>
      <c r="J15" s="44" t="s">
        <v>69</v>
      </c>
      <c r="K15" s="44"/>
      <c r="L15" s="44"/>
      <c r="M15" s="45"/>
      <c r="N15" s="45"/>
      <c r="O15" s="45"/>
      <c r="P15" s="45"/>
      <c r="Q15" s="45"/>
      <c r="R15" s="45"/>
      <c r="S15" s="45"/>
      <c r="T15" s="45"/>
      <c r="U15" s="45"/>
      <c r="V15" s="45"/>
      <c r="W15" s="45"/>
      <c r="X15" s="45"/>
      <c r="Y15" s="45"/>
      <c r="Z15" s="45"/>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47"/>
      <c r="BC15" s="47"/>
      <c r="BD15" s="47"/>
      <c r="BE15" s="47"/>
      <c r="BF15" s="47"/>
    </row>
    <row r="16" spans="1:58" ht="15" customHeight="1">
      <c r="A16" s="33" t="s">
        <v>31</v>
      </c>
      <c r="B16" s="4">
        <v>0.28898988794545299</v>
      </c>
      <c r="C16" s="3">
        <v>6.8615161521475995E-2</v>
      </c>
      <c r="D16" s="8">
        <v>0.59444653726516195</v>
      </c>
      <c r="E16" s="8">
        <v>0.40776136487481801</v>
      </c>
      <c r="F16" s="8">
        <v>0.19327004197099801</v>
      </c>
      <c r="G16" s="4">
        <v>5.9794859587562303E-2</v>
      </c>
      <c r="H16" s="22"/>
      <c r="I16" s="22"/>
      <c r="J16" s="48" t="s">
        <v>70</v>
      </c>
      <c r="K16" s="44"/>
      <c r="L16" s="44"/>
      <c r="M16" s="46"/>
      <c r="N16" s="45"/>
      <c r="O16" s="45"/>
      <c r="P16" s="45"/>
      <c r="Q16" s="45"/>
      <c r="R16" s="45"/>
      <c r="S16" s="45"/>
      <c r="T16" s="45"/>
      <c r="U16" s="45"/>
      <c r="V16" s="45"/>
      <c r="W16" s="45"/>
      <c r="X16" s="45"/>
      <c r="Y16" s="45"/>
      <c r="Z16" s="45"/>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7"/>
      <c r="BD16" s="47"/>
      <c r="BE16" s="47"/>
      <c r="BF16" s="47"/>
    </row>
    <row r="17" spans="1:58" ht="15" customHeight="1">
      <c r="A17" s="3" t="s">
        <v>32</v>
      </c>
      <c r="B17" s="4">
        <v>0.37947986869214201</v>
      </c>
      <c r="C17" s="3">
        <v>0.888989315745086</v>
      </c>
      <c r="D17" s="8">
        <v>6.6454077352084806E-2</v>
      </c>
      <c r="E17" s="8">
        <v>2.5485500936221501E-2</v>
      </c>
      <c r="F17" s="8">
        <v>0.51881599567121806</v>
      </c>
      <c r="G17" s="4">
        <v>0.89763005019589803</v>
      </c>
      <c r="H17" s="22"/>
      <c r="I17" s="22"/>
      <c r="J17" s="44"/>
      <c r="K17" s="44"/>
      <c r="L17" s="44"/>
      <c r="M17" s="45"/>
      <c r="N17" s="45"/>
      <c r="O17" s="45"/>
      <c r="P17" s="45"/>
      <c r="Q17" s="45"/>
      <c r="R17" s="45"/>
      <c r="S17" s="45"/>
      <c r="T17" s="45"/>
      <c r="U17" s="45"/>
      <c r="V17" s="45"/>
      <c r="W17" s="45"/>
      <c r="X17" s="45"/>
      <c r="Y17" s="45"/>
      <c r="Z17" s="45"/>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7"/>
      <c r="BD17" s="47"/>
      <c r="BE17" s="47"/>
      <c r="BF17" s="47"/>
    </row>
    <row r="18" spans="1:58" ht="15" customHeight="1">
      <c r="A18" s="5" t="s">
        <v>33</v>
      </c>
      <c r="B18" s="6">
        <v>11.5389035192722</v>
      </c>
      <c r="C18" s="5">
        <v>11.8484172982613</v>
      </c>
      <c r="D18" s="9">
        <v>11.843029637760701</v>
      </c>
      <c r="E18" s="9">
        <v>11.873276086390799</v>
      </c>
      <c r="F18" s="9">
        <v>7.1852551984877104</v>
      </c>
      <c r="G18" s="6">
        <v>11.5954106280193</v>
      </c>
      <c r="H18" s="22"/>
      <c r="I18" s="22"/>
      <c r="J18" s="49" t="s">
        <v>71</v>
      </c>
      <c r="K18" s="44"/>
      <c r="L18" s="44"/>
      <c r="M18" s="45"/>
      <c r="N18" s="45"/>
      <c r="O18" s="45"/>
      <c r="P18" s="45"/>
      <c r="Q18" s="45"/>
      <c r="R18" s="45"/>
      <c r="S18" s="45"/>
      <c r="T18" s="45"/>
      <c r="U18" s="45"/>
      <c r="V18" s="45"/>
      <c r="W18" s="45"/>
      <c r="X18" s="45"/>
      <c r="Y18" s="45"/>
      <c r="Z18" s="45"/>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c r="BD18" s="47"/>
      <c r="BE18" s="47"/>
      <c r="BF18" s="47"/>
    </row>
    <row r="19" spans="1:58" ht="15" customHeight="1">
      <c r="A19" s="10"/>
      <c r="B19" s="12"/>
      <c r="C19" s="3" t="s">
        <v>41</v>
      </c>
      <c r="D19" s="8" t="s">
        <v>38</v>
      </c>
      <c r="E19" s="8" t="s">
        <v>40</v>
      </c>
      <c r="F19" s="38" t="s">
        <v>42</v>
      </c>
      <c r="G19" s="34" t="s">
        <v>39</v>
      </c>
      <c r="H19" s="22"/>
      <c r="I19" s="38"/>
      <c r="J19" s="44" t="s">
        <v>72</v>
      </c>
      <c r="K19" s="44"/>
      <c r="L19" s="44"/>
      <c r="M19" s="45"/>
      <c r="N19" s="45"/>
      <c r="O19" s="45"/>
      <c r="P19" s="45"/>
      <c r="Q19" s="45"/>
      <c r="R19" s="45"/>
      <c r="S19" s="45"/>
      <c r="T19" s="45"/>
      <c r="U19" s="45"/>
      <c r="V19" s="45"/>
      <c r="W19" s="45"/>
      <c r="X19" s="45"/>
      <c r="Y19" s="45"/>
      <c r="Z19" s="45"/>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c r="AZ19" s="47"/>
      <c r="BA19" s="47"/>
      <c r="BB19" s="47"/>
      <c r="BC19" s="47"/>
      <c r="BD19" s="47"/>
      <c r="BE19" s="47"/>
      <c r="BF19" s="47"/>
    </row>
    <row r="20" spans="1:58" ht="15" customHeight="1">
      <c r="A20" s="3" t="s">
        <v>46</v>
      </c>
      <c r="B20" s="4">
        <v>0.894285845104142</v>
      </c>
      <c r="C20" s="3">
        <v>0.92491298395006705</v>
      </c>
      <c r="D20" s="8">
        <v>0.962388805708013</v>
      </c>
      <c r="E20" s="8">
        <v>0.85392096018735397</v>
      </c>
      <c r="F20" s="8">
        <v>0.81857804725897898</v>
      </c>
      <c r="G20" s="4">
        <v>0.97210372946859902</v>
      </c>
      <c r="H20" s="22"/>
      <c r="I20" s="22"/>
      <c r="J20" s="44" t="s">
        <v>73</v>
      </c>
      <c r="K20" s="44"/>
      <c r="L20" s="44"/>
      <c r="M20" s="45"/>
      <c r="N20" s="45"/>
      <c r="O20" s="45"/>
      <c r="P20" s="45"/>
      <c r="Q20" s="45"/>
      <c r="R20" s="45"/>
      <c r="S20" s="45"/>
      <c r="T20" s="45"/>
      <c r="U20" s="45"/>
      <c r="V20" s="45"/>
      <c r="W20" s="45"/>
      <c r="X20" s="45"/>
      <c r="Y20" s="45"/>
      <c r="Z20" s="45"/>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47"/>
      <c r="BA20" s="47"/>
      <c r="BB20" s="47"/>
      <c r="BC20" s="47"/>
      <c r="BD20" s="47"/>
      <c r="BE20" s="47"/>
      <c r="BF20" s="47"/>
    </row>
    <row r="21" spans="1:58" ht="15" customHeight="1">
      <c r="A21" s="3" t="s">
        <v>47</v>
      </c>
      <c r="B21" s="4">
        <v>493.69709121378997</v>
      </c>
      <c r="C21" s="3">
        <v>93.462367365136004</v>
      </c>
      <c r="D21" s="8">
        <v>2499.4668496158101</v>
      </c>
      <c r="E21" s="8">
        <v>336.58475930262802</v>
      </c>
      <c r="F21" s="8">
        <v>189.98485822306199</v>
      </c>
      <c r="G21" s="4">
        <v>294.32112318840598</v>
      </c>
      <c r="H21" s="22"/>
      <c r="I21" s="22"/>
      <c r="J21" s="8"/>
      <c r="K21" s="8"/>
      <c r="L21" s="8"/>
      <c r="M21" s="43"/>
      <c r="N21" s="43"/>
      <c r="O21" s="43"/>
      <c r="P21" s="43"/>
      <c r="Q21" s="43"/>
      <c r="R21" s="43"/>
      <c r="S21" s="43"/>
      <c r="T21" s="43"/>
      <c r="U21" s="43"/>
      <c r="V21" s="43"/>
      <c r="W21" s="43"/>
      <c r="X21" s="43"/>
      <c r="Y21" s="43"/>
      <c r="Z21" s="43"/>
    </row>
    <row r="22" spans="1:58" ht="15" customHeight="1">
      <c r="A22" s="3" t="s">
        <v>48</v>
      </c>
      <c r="B22" s="4">
        <v>360.00317811826699</v>
      </c>
      <c r="C22" s="3">
        <v>66.489233169861805</v>
      </c>
      <c r="D22" s="8">
        <v>1296.89232711306</v>
      </c>
      <c r="E22" s="8">
        <v>370.44811345303202</v>
      </c>
      <c r="F22" s="8">
        <v>164.110510396975</v>
      </c>
      <c r="G22" s="4">
        <v>200.98518115941999</v>
      </c>
      <c r="H22" s="22"/>
      <c r="I22" s="22"/>
      <c r="J22" s="8"/>
      <c r="K22" s="8"/>
      <c r="L22" s="8"/>
      <c r="M22" s="43"/>
      <c r="N22" s="43"/>
      <c r="O22" s="43"/>
      <c r="P22" s="43"/>
      <c r="Q22" s="43"/>
      <c r="R22" s="43"/>
      <c r="S22" s="43"/>
      <c r="T22" s="43"/>
      <c r="U22" s="43"/>
      <c r="V22" s="43"/>
      <c r="W22" s="43"/>
      <c r="X22" s="43"/>
      <c r="Y22" s="43"/>
      <c r="Z22" s="43"/>
    </row>
    <row r="23" spans="1:58" ht="15" customHeight="1">
      <c r="A23" s="3" t="s">
        <v>49</v>
      </c>
      <c r="B23" s="4">
        <v>878.66854989286605</v>
      </c>
      <c r="C23" s="3">
        <v>1148.1889693401699</v>
      </c>
      <c r="D23" s="8">
        <v>411.946070810099</v>
      </c>
      <c r="E23" s="8">
        <v>43.161014662503298</v>
      </c>
      <c r="F23" s="8">
        <v>966.22258902646502</v>
      </c>
      <c r="G23" s="4">
        <v>4483.9695750289902</v>
      </c>
      <c r="H23" s="22"/>
      <c r="I23" s="22"/>
      <c r="J23" s="8"/>
      <c r="K23" s="8"/>
      <c r="L23" s="8"/>
      <c r="M23" s="43"/>
      <c r="N23" s="43"/>
      <c r="O23" s="43"/>
      <c r="P23" s="43"/>
      <c r="Q23" s="43"/>
      <c r="R23" s="43"/>
      <c r="S23" s="43"/>
      <c r="T23" s="43"/>
      <c r="U23" s="43"/>
      <c r="V23" s="43"/>
      <c r="W23" s="43"/>
      <c r="X23" s="43"/>
      <c r="Y23" s="43"/>
      <c r="Z23" s="43"/>
    </row>
    <row r="24" spans="1:58" ht="15" customHeight="1">
      <c r="A24" s="3" t="s">
        <v>50</v>
      </c>
      <c r="B24" s="4">
        <v>0.49146052142686097</v>
      </c>
      <c r="C24" s="3">
        <v>0.16448747168970099</v>
      </c>
      <c r="D24" s="8">
        <v>0.90271079363337003</v>
      </c>
      <c r="E24" s="8">
        <v>0.63014531485818404</v>
      </c>
      <c r="F24" s="8">
        <v>0.441909714555766</v>
      </c>
      <c r="G24" s="4">
        <v>0.31271446859903401</v>
      </c>
      <c r="H24" s="22"/>
      <c r="I24" s="22"/>
      <c r="J24" s="8"/>
      <c r="K24" s="8"/>
      <c r="L24" s="8"/>
      <c r="M24" s="43"/>
      <c r="N24" s="43"/>
      <c r="O24" s="43"/>
      <c r="P24" s="43"/>
      <c r="Q24" s="43"/>
      <c r="R24" s="43"/>
      <c r="S24" s="43"/>
      <c r="T24" s="43"/>
      <c r="U24" s="43"/>
      <c r="V24" s="43"/>
      <c r="W24" s="43"/>
      <c r="X24" s="43"/>
      <c r="Y24" s="43"/>
      <c r="Z24" s="43"/>
    </row>
    <row r="25" spans="1:58" ht="15" customHeight="1">
      <c r="A25" s="3" t="s">
        <v>51</v>
      </c>
      <c r="B25" s="4">
        <v>0.19985772480249001</v>
      </c>
      <c r="C25" s="3">
        <v>6.4684039679001298E-2</v>
      </c>
      <c r="D25" s="8">
        <v>0.63385034796926498</v>
      </c>
      <c r="E25" s="8">
        <v>0.19846588992974201</v>
      </c>
      <c r="F25" s="8">
        <v>0.11942343289225001</v>
      </c>
      <c r="G25" s="4">
        <v>0.146386538647343</v>
      </c>
      <c r="H25" s="22"/>
      <c r="I25" s="22"/>
      <c r="J25" s="8"/>
      <c r="K25" s="8"/>
      <c r="L25" s="8"/>
      <c r="M25" s="43"/>
      <c r="N25" s="43"/>
      <c r="O25" s="43"/>
      <c r="P25" s="43"/>
      <c r="Q25" s="43"/>
      <c r="R25" s="43"/>
      <c r="S25" s="43"/>
      <c r="T25" s="43"/>
      <c r="U25" s="43"/>
      <c r="V25" s="43"/>
      <c r="W25" s="43"/>
      <c r="X25" s="43"/>
      <c r="Y25" s="43"/>
      <c r="Z25" s="43"/>
    </row>
    <row r="26" spans="1:58" ht="15" customHeight="1">
      <c r="A26" s="3" t="s">
        <v>52</v>
      </c>
      <c r="B26" s="4">
        <v>0.36374854045965999</v>
      </c>
      <c r="C26" s="3">
        <v>0.106441365135979</v>
      </c>
      <c r="D26" s="8">
        <v>0.69518311416026302</v>
      </c>
      <c r="E26" s="8">
        <v>0.47704184048920101</v>
      </c>
      <c r="F26" s="8">
        <v>0.30226243100188999</v>
      </c>
      <c r="G26" s="4">
        <v>0.20957353743961399</v>
      </c>
      <c r="H26" s="22"/>
      <c r="I26" s="22"/>
      <c r="J26" s="8"/>
      <c r="K26" s="8"/>
      <c r="L26" s="8"/>
      <c r="M26" s="43"/>
      <c r="N26" s="43"/>
      <c r="O26" s="43"/>
      <c r="P26" s="43"/>
      <c r="Q26" s="43"/>
      <c r="R26" s="43"/>
      <c r="S26" s="43"/>
      <c r="T26" s="43"/>
      <c r="U26" s="43"/>
      <c r="V26" s="43"/>
      <c r="W26" s="43"/>
      <c r="X26" s="43"/>
      <c r="Y26" s="43"/>
      <c r="Z26" s="43"/>
    </row>
    <row r="27" spans="1:58" ht="15" customHeight="1">
      <c r="A27" s="3" t="s">
        <v>53</v>
      </c>
      <c r="B27" s="4">
        <v>0.132502659803687</v>
      </c>
      <c r="C27" s="3">
        <v>0.22217578823004899</v>
      </c>
      <c r="D27" s="8">
        <v>6.1771296377606998E-2</v>
      </c>
      <c r="E27" s="8">
        <v>1.47895664845173E-2</v>
      </c>
      <c r="F27" s="8">
        <v>0.198693971644612</v>
      </c>
      <c r="G27" s="4">
        <v>0.47145876932367098</v>
      </c>
      <c r="H27" s="22"/>
      <c r="I27" s="22"/>
      <c r="J27" s="8"/>
      <c r="K27" s="8"/>
      <c r="L27" s="8"/>
      <c r="M27" s="43"/>
      <c r="N27" s="43"/>
      <c r="O27" s="43"/>
      <c r="P27" s="43"/>
      <c r="Q27" s="43"/>
      <c r="R27" s="43"/>
      <c r="S27" s="43"/>
      <c r="T27" s="43"/>
      <c r="U27" s="43"/>
      <c r="V27" s="43"/>
      <c r="W27" s="43"/>
      <c r="X27" s="43"/>
      <c r="Y27" s="43"/>
      <c r="Z27" s="43"/>
    </row>
    <row r="28" spans="1:58" ht="15" customHeight="1">
      <c r="A28" s="3" t="s">
        <v>54</v>
      </c>
      <c r="B28" s="4">
        <v>4343.1503628576702</v>
      </c>
      <c r="C28" s="3">
        <v>3347.9363406696398</v>
      </c>
      <c r="D28" s="8">
        <v>6929.9670691547799</v>
      </c>
      <c r="E28" s="8">
        <v>3916.2469214652601</v>
      </c>
      <c r="F28" s="8">
        <v>2260.8128544423398</v>
      </c>
      <c r="G28" s="4">
        <v>7504.77053140097</v>
      </c>
      <c r="H28" s="22"/>
      <c r="I28" s="22"/>
      <c r="J28" s="8"/>
      <c r="K28" s="8"/>
      <c r="L28" s="8"/>
      <c r="M28" s="43"/>
      <c r="N28" s="43"/>
      <c r="O28" s="43"/>
      <c r="P28" s="43"/>
      <c r="Q28" s="43"/>
      <c r="R28" s="43"/>
      <c r="S28" s="43"/>
      <c r="T28" s="43"/>
      <c r="U28" s="43"/>
      <c r="V28" s="43"/>
      <c r="W28" s="43"/>
      <c r="X28" s="43"/>
      <c r="Y28" s="43"/>
      <c r="Z28" s="43"/>
    </row>
    <row r="29" spans="1:58" ht="15" customHeight="1">
      <c r="A29" s="3" t="s">
        <v>55</v>
      </c>
      <c r="B29" s="4">
        <v>1540.0467993598299</v>
      </c>
      <c r="C29" s="3">
        <v>1339.1457483633501</v>
      </c>
      <c r="D29" s="8">
        <v>3513.6420797058199</v>
      </c>
      <c r="E29" s="8">
        <v>973.948704178767</v>
      </c>
      <c r="F29" s="8">
        <v>625.01731874291102</v>
      </c>
      <c r="G29" s="4">
        <v>3124.8793259504801</v>
      </c>
      <c r="H29" s="22"/>
      <c r="I29" s="22"/>
      <c r="J29" s="8"/>
      <c r="K29" s="8"/>
      <c r="L29" s="8"/>
      <c r="M29" s="43"/>
      <c r="N29" s="43"/>
      <c r="O29" s="43"/>
      <c r="P29" s="43"/>
      <c r="Q29" s="43"/>
      <c r="R29" s="43"/>
      <c r="S29" s="43"/>
      <c r="T29" s="43"/>
      <c r="U29" s="43"/>
      <c r="V29" s="43"/>
      <c r="W29" s="43"/>
      <c r="X29" s="43"/>
      <c r="Y29" s="43"/>
      <c r="Z29" s="43"/>
    </row>
    <row r="30" spans="1:58" ht="15" customHeight="1">
      <c r="A30" s="5" t="s">
        <v>56</v>
      </c>
      <c r="B30" s="6">
        <v>793.30374310904995</v>
      </c>
      <c r="C30" s="5">
        <v>852.17203093802902</v>
      </c>
      <c r="D30" s="9">
        <v>861.44672041163597</v>
      </c>
      <c r="E30" s="9">
        <v>551.47065049908895</v>
      </c>
      <c r="F30" s="9">
        <v>305.90088444234402</v>
      </c>
      <c r="G30" s="6">
        <v>1992.6767687270501</v>
      </c>
      <c r="H30" s="22"/>
      <c r="I30" s="22"/>
      <c r="J30" s="8"/>
      <c r="K30" s="8"/>
      <c r="L30" s="8"/>
      <c r="M30" s="43"/>
      <c r="N30" s="43"/>
      <c r="O30" s="43"/>
      <c r="P30" s="43"/>
      <c r="Q30" s="43"/>
      <c r="R30" s="43"/>
      <c r="S30" s="43"/>
      <c r="T30" s="43"/>
      <c r="U30" s="43"/>
      <c r="V30" s="43"/>
      <c r="W30" s="43"/>
      <c r="X30" s="43"/>
      <c r="Y30" s="43"/>
      <c r="Z30" s="43"/>
    </row>
    <row r="31" spans="1:58" ht="15" customHeight="1">
      <c r="C31" s="18"/>
      <c r="D31" s="18"/>
      <c r="E31" s="18"/>
      <c r="F31" s="18"/>
      <c r="G31" s="18"/>
      <c r="H31" s="22"/>
      <c r="I31" s="40"/>
      <c r="J31" s="16"/>
      <c r="K31" s="16"/>
      <c r="L31" s="16"/>
      <c r="M31" s="43"/>
      <c r="N31" s="43"/>
      <c r="O31" s="43"/>
      <c r="P31" s="43"/>
      <c r="Q31" s="43"/>
      <c r="R31" s="43"/>
      <c r="S31" s="43"/>
      <c r="T31" s="43"/>
      <c r="U31" s="43"/>
      <c r="V31" s="43"/>
      <c r="W31" s="43"/>
      <c r="X31" s="43"/>
      <c r="Y31" s="43"/>
      <c r="Z31" s="43"/>
    </row>
    <row r="32" spans="1:58" ht="15" customHeight="1">
      <c r="C32" s="42"/>
      <c r="D32" s="16"/>
      <c r="E32" s="42"/>
      <c r="F32" s="42"/>
      <c r="G32" s="42"/>
      <c r="H32" s="22"/>
      <c r="I32" s="40"/>
      <c r="J32" s="16"/>
      <c r="K32" s="16"/>
      <c r="L32" s="16"/>
      <c r="M32" s="43"/>
      <c r="N32" s="43"/>
      <c r="O32" s="43"/>
      <c r="P32" s="43"/>
      <c r="Q32" s="43"/>
      <c r="R32" s="43"/>
      <c r="S32" s="43"/>
      <c r="T32" s="43"/>
      <c r="U32" s="43"/>
      <c r="V32" s="43"/>
      <c r="W32" s="43"/>
      <c r="X32" s="43"/>
      <c r="Y32" s="43"/>
      <c r="Z32" s="43"/>
    </row>
    <row r="33" spans="3:26" ht="15" customHeight="1">
      <c r="C33" s="42"/>
      <c r="D33" s="16"/>
      <c r="E33" s="42"/>
      <c r="F33" s="42"/>
      <c r="G33" s="42"/>
      <c r="H33" s="22"/>
      <c r="I33" s="40"/>
      <c r="J33" s="16"/>
      <c r="K33" s="16"/>
      <c r="L33" s="16"/>
      <c r="M33" s="43"/>
      <c r="N33" s="43"/>
      <c r="O33" s="43"/>
      <c r="P33" s="43"/>
      <c r="Q33" s="43"/>
      <c r="R33" s="43"/>
      <c r="S33" s="43"/>
      <c r="T33" s="43"/>
      <c r="U33" s="43"/>
      <c r="V33" s="43"/>
      <c r="W33" s="43"/>
      <c r="X33" s="43"/>
      <c r="Y33" s="43"/>
      <c r="Z33" s="43"/>
    </row>
    <row r="34" spans="3:26" ht="15" customHeight="1">
      <c r="C34" s="42"/>
      <c r="D34" s="16"/>
      <c r="E34" s="42"/>
      <c r="F34" s="42"/>
      <c r="G34" s="42"/>
      <c r="H34" s="22"/>
      <c r="I34" s="40"/>
      <c r="J34" s="16"/>
      <c r="K34" s="16"/>
      <c r="L34" s="16"/>
      <c r="M34" s="43"/>
      <c r="N34" s="43"/>
      <c r="O34" s="43"/>
      <c r="P34" s="43"/>
      <c r="Q34" s="43"/>
      <c r="R34" s="43"/>
      <c r="S34" s="43"/>
      <c r="T34" s="43"/>
      <c r="U34" s="43"/>
      <c r="V34" s="43"/>
      <c r="W34" s="43"/>
      <c r="X34" s="43"/>
      <c r="Y34" s="43"/>
      <c r="Z34" s="43"/>
    </row>
    <row r="35" spans="3:26" ht="15" customHeight="1">
      <c r="C35" s="42"/>
      <c r="D35" s="16"/>
      <c r="E35" s="42"/>
      <c r="F35" s="42"/>
      <c r="G35" s="42"/>
      <c r="H35" s="22"/>
      <c r="I35" s="40"/>
      <c r="J35" s="16"/>
      <c r="K35" s="16"/>
      <c r="L35" s="16"/>
      <c r="M35" s="43"/>
      <c r="N35" s="43"/>
      <c r="O35" s="43"/>
      <c r="P35" s="43"/>
      <c r="Q35" s="43"/>
      <c r="R35" s="43"/>
      <c r="S35" s="43"/>
      <c r="T35" s="43"/>
      <c r="U35" s="43"/>
      <c r="V35" s="43"/>
      <c r="W35" s="43"/>
      <c r="X35" s="43"/>
      <c r="Y35" s="43"/>
      <c r="Z35" s="43"/>
    </row>
    <row r="36" spans="3:26" ht="15" customHeight="1">
      <c r="C36" s="42"/>
      <c r="D36" s="16"/>
      <c r="E36" s="42"/>
      <c r="F36" s="42"/>
      <c r="G36" s="42"/>
      <c r="H36" s="22"/>
      <c r="I36" s="40"/>
      <c r="J36" s="16"/>
      <c r="K36" s="16"/>
      <c r="L36" s="16"/>
      <c r="M36" s="43"/>
      <c r="N36" s="43"/>
      <c r="O36" s="43"/>
      <c r="P36" s="43"/>
      <c r="Q36" s="43"/>
      <c r="R36" s="43"/>
      <c r="S36" s="43"/>
      <c r="T36" s="43"/>
      <c r="U36" s="43"/>
      <c r="V36" s="43"/>
      <c r="W36" s="43"/>
      <c r="X36" s="43"/>
      <c r="Y36" s="43"/>
      <c r="Z36" s="43"/>
    </row>
    <row r="37" spans="3:26" ht="15" customHeight="1">
      <c r="C37" s="42"/>
      <c r="D37" s="16"/>
      <c r="E37" s="42"/>
      <c r="F37" s="42"/>
      <c r="G37" s="42"/>
      <c r="H37" s="22"/>
      <c r="I37" s="40"/>
      <c r="J37" s="16"/>
      <c r="K37" s="16"/>
      <c r="L37" s="16"/>
      <c r="M37" s="43"/>
      <c r="N37" s="43"/>
      <c r="O37" s="43"/>
      <c r="P37" s="43"/>
      <c r="Q37" s="43"/>
      <c r="R37" s="43"/>
      <c r="S37" s="43"/>
      <c r="T37" s="43"/>
      <c r="U37" s="43"/>
      <c r="V37" s="43"/>
      <c r="W37" s="43"/>
      <c r="X37" s="43"/>
      <c r="Y37" s="43"/>
      <c r="Z37" s="43"/>
    </row>
    <row r="38" spans="3:26" ht="15" customHeight="1">
      <c r="C38" s="42"/>
      <c r="D38" s="16"/>
      <c r="E38" s="42"/>
      <c r="F38" s="42"/>
      <c r="G38" s="42"/>
      <c r="H38" s="22"/>
      <c r="I38" s="40"/>
      <c r="J38" s="16"/>
      <c r="K38" s="16"/>
      <c r="L38" s="16"/>
      <c r="M38" s="43"/>
      <c r="N38" s="43"/>
      <c r="O38" s="43"/>
      <c r="P38" s="43"/>
      <c r="Q38" s="43"/>
      <c r="R38" s="43"/>
      <c r="S38" s="43"/>
      <c r="T38" s="43"/>
      <c r="U38" s="43"/>
      <c r="V38" s="43"/>
      <c r="W38" s="43"/>
      <c r="X38" s="43"/>
      <c r="Y38" s="43"/>
      <c r="Z38" s="43"/>
    </row>
    <row r="39" spans="3:26" ht="15" customHeight="1">
      <c r="C39" s="42"/>
      <c r="D39" s="16"/>
      <c r="E39" s="42"/>
      <c r="F39" s="42"/>
      <c r="G39" s="42"/>
      <c r="H39" s="22"/>
      <c r="I39" s="40"/>
      <c r="J39" s="16"/>
      <c r="K39" s="16"/>
      <c r="L39" s="16"/>
      <c r="M39" s="43"/>
      <c r="N39" s="43"/>
      <c r="O39" s="43"/>
      <c r="P39" s="43"/>
      <c r="Q39" s="43"/>
      <c r="R39" s="43"/>
      <c r="S39" s="43"/>
      <c r="T39" s="43"/>
      <c r="U39" s="43"/>
      <c r="V39" s="43"/>
      <c r="W39" s="43"/>
      <c r="X39" s="43"/>
      <c r="Y39" s="43"/>
      <c r="Z39" s="43"/>
    </row>
    <row r="40" spans="3:26" ht="15" customHeight="1">
      <c r="C40" s="42"/>
      <c r="D40" s="16"/>
      <c r="E40" s="42"/>
      <c r="F40" s="42"/>
      <c r="G40" s="42"/>
      <c r="H40" s="22"/>
      <c r="I40" s="40"/>
      <c r="J40" s="16"/>
      <c r="K40" s="16"/>
      <c r="L40" s="16"/>
      <c r="M40" s="43"/>
      <c r="N40" s="43"/>
      <c r="O40" s="43"/>
      <c r="P40" s="43"/>
      <c r="Q40" s="43"/>
      <c r="R40" s="43"/>
      <c r="S40" s="43"/>
      <c r="T40" s="43"/>
      <c r="U40" s="43"/>
      <c r="V40" s="43"/>
      <c r="W40" s="43"/>
      <c r="X40" s="43"/>
      <c r="Y40" s="43"/>
      <c r="Z40" s="43"/>
    </row>
    <row r="41" spans="3:26" ht="15" customHeight="1">
      <c r="C41" s="42"/>
      <c r="D41" s="16"/>
      <c r="E41" s="42"/>
      <c r="F41" s="42"/>
      <c r="G41" s="42"/>
      <c r="H41" s="22"/>
      <c r="I41" s="40"/>
      <c r="J41" s="16"/>
      <c r="K41" s="16"/>
      <c r="L41" s="16"/>
      <c r="M41" s="43"/>
      <c r="N41" s="43"/>
      <c r="O41" s="43"/>
      <c r="P41" s="43"/>
      <c r="Q41" s="43"/>
      <c r="R41" s="43"/>
      <c r="S41" s="43"/>
      <c r="T41" s="43"/>
      <c r="U41" s="43"/>
      <c r="V41" s="43"/>
      <c r="W41" s="43"/>
      <c r="X41" s="43"/>
      <c r="Y41" s="43"/>
      <c r="Z41" s="43"/>
    </row>
    <row r="42" spans="3:26" ht="15" customHeight="1">
      <c r="C42" s="42"/>
      <c r="D42" s="16"/>
      <c r="E42" s="42"/>
      <c r="F42" s="42"/>
      <c r="G42" s="42"/>
      <c r="H42" s="22"/>
      <c r="I42" s="40"/>
      <c r="J42" s="16"/>
      <c r="K42" s="16"/>
      <c r="L42" s="16"/>
      <c r="M42" s="43"/>
      <c r="N42" s="43"/>
      <c r="O42" s="43"/>
      <c r="P42" s="43"/>
      <c r="Q42" s="43"/>
      <c r="R42" s="43"/>
      <c r="S42" s="43"/>
      <c r="T42" s="43"/>
      <c r="U42" s="43"/>
      <c r="V42" s="43"/>
      <c r="W42" s="43"/>
      <c r="X42" s="43"/>
      <c r="Y42" s="43"/>
      <c r="Z42" s="43"/>
    </row>
    <row r="43" spans="3:26" ht="15" customHeight="1">
      <c r="C43" s="42"/>
      <c r="D43" s="16"/>
      <c r="E43" s="42"/>
      <c r="F43" s="42"/>
      <c r="G43" s="42"/>
      <c r="H43" s="22"/>
      <c r="I43" s="40"/>
      <c r="J43" s="16"/>
      <c r="K43" s="16"/>
      <c r="L43" s="16"/>
      <c r="M43" s="43"/>
      <c r="N43" s="43"/>
      <c r="O43" s="43"/>
      <c r="P43" s="43"/>
      <c r="Q43" s="43"/>
      <c r="R43" s="43"/>
      <c r="S43" s="43"/>
      <c r="T43" s="43"/>
      <c r="U43" s="43"/>
      <c r="V43" s="43"/>
      <c r="W43" s="43"/>
      <c r="X43" s="43"/>
      <c r="Y43" s="43"/>
      <c r="Z43" s="43"/>
    </row>
    <row r="44" spans="3:26" ht="15" customHeight="1">
      <c r="C44" s="42"/>
      <c r="D44" s="16"/>
      <c r="E44" s="42"/>
      <c r="F44" s="42"/>
      <c r="G44" s="42"/>
      <c r="H44" s="22"/>
      <c r="I44" s="40"/>
      <c r="J44" s="16"/>
      <c r="K44" s="16"/>
      <c r="L44" s="16"/>
      <c r="M44" s="43"/>
      <c r="N44" s="43"/>
      <c r="O44" s="43"/>
      <c r="P44" s="43"/>
      <c r="Q44" s="43"/>
      <c r="R44" s="43"/>
      <c r="S44" s="43"/>
      <c r="T44" s="43"/>
      <c r="U44" s="43"/>
      <c r="V44" s="43"/>
      <c r="W44" s="43"/>
      <c r="X44" s="43"/>
      <c r="Y44" s="43"/>
      <c r="Z44" s="43"/>
    </row>
    <row r="45" spans="3:26" ht="15" customHeight="1">
      <c r="C45" s="42"/>
      <c r="D45" s="16"/>
      <c r="E45" s="42"/>
      <c r="F45" s="42"/>
      <c r="G45" s="42"/>
      <c r="H45" s="22"/>
      <c r="I45" s="40"/>
      <c r="J45" s="16"/>
      <c r="K45" s="16"/>
      <c r="L45" s="16"/>
      <c r="M45" s="43"/>
      <c r="N45" s="43"/>
      <c r="O45" s="43"/>
      <c r="P45" s="43"/>
      <c r="Q45" s="43"/>
      <c r="R45" s="43"/>
      <c r="S45" s="43"/>
      <c r="T45" s="43"/>
      <c r="U45" s="43"/>
      <c r="V45" s="43"/>
      <c r="W45" s="43"/>
      <c r="X45" s="43"/>
      <c r="Y45" s="43"/>
      <c r="Z45" s="43"/>
    </row>
    <row r="46" spans="3:26" ht="15" customHeight="1">
      <c r="C46" s="42"/>
      <c r="D46" s="16"/>
      <c r="E46" s="42"/>
      <c r="F46" s="42"/>
      <c r="G46" s="42"/>
      <c r="H46" s="22"/>
      <c r="I46" s="40"/>
      <c r="J46" s="42"/>
      <c r="K46" s="16"/>
      <c r="L46" s="42"/>
      <c r="M46" s="43"/>
      <c r="N46" s="43"/>
      <c r="O46" s="43"/>
      <c r="P46" s="43"/>
      <c r="Q46" s="43"/>
      <c r="R46" s="43"/>
      <c r="S46" s="43"/>
      <c r="T46" s="43"/>
      <c r="U46" s="43"/>
      <c r="V46" s="43"/>
      <c r="W46" s="43"/>
      <c r="X46" s="43"/>
      <c r="Y46" s="43"/>
      <c r="Z46" s="43"/>
    </row>
    <row r="47" spans="3:26" ht="15" customHeight="1">
      <c r="C47" s="42"/>
      <c r="D47" s="42"/>
      <c r="E47" s="42"/>
      <c r="F47" s="42"/>
      <c r="G47" s="42"/>
      <c r="H47" s="22"/>
      <c r="I47" s="40"/>
      <c r="J47" s="42"/>
      <c r="K47" s="42"/>
      <c r="L47" s="42"/>
      <c r="M47" s="43"/>
      <c r="N47" s="43"/>
      <c r="O47" s="43"/>
      <c r="P47" s="43"/>
      <c r="Q47" s="43"/>
      <c r="R47" s="43"/>
      <c r="S47" s="43"/>
      <c r="T47" s="43"/>
      <c r="U47" s="43"/>
      <c r="V47" s="43"/>
      <c r="W47" s="43"/>
      <c r="X47" s="43"/>
      <c r="Y47" s="43"/>
      <c r="Z47" s="43"/>
    </row>
    <row r="48" spans="3:26" ht="15" customHeight="1">
      <c r="H48" s="22"/>
      <c r="I48" s="22"/>
      <c r="M48" s="43"/>
      <c r="N48" s="43"/>
      <c r="O48" s="43"/>
      <c r="P48" s="43"/>
      <c r="Q48" s="43"/>
      <c r="R48" s="43"/>
      <c r="S48" s="43"/>
      <c r="T48" s="43"/>
      <c r="U48" s="43"/>
      <c r="V48" s="43"/>
      <c r="W48" s="43"/>
      <c r="X48" s="43"/>
      <c r="Y48" s="43"/>
      <c r="Z48" s="43"/>
    </row>
    <row r="49" spans="3:26" ht="15" customHeight="1">
      <c r="H49" s="22"/>
      <c r="I49" s="22"/>
      <c r="M49" s="43"/>
      <c r="N49" s="43"/>
      <c r="O49" s="43"/>
      <c r="P49" s="43"/>
      <c r="Q49" s="43"/>
      <c r="R49" s="43"/>
      <c r="S49" s="43"/>
      <c r="T49" s="43"/>
      <c r="U49" s="43"/>
      <c r="V49" s="43"/>
      <c r="W49" s="43"/>
      <c r="X49" s="43"/>
      <c r="Y49" s="43"/>
      <c r="Z49" s="43"/>
    </row>
    <row r="50" spans="3:26" ht="15" customHeight="1">
      <c r="C50" s="22"/>
      <c r="D50" s="22"/>
      <c r="E50" s="22"/>
      <c r="F50" s="22"/>
      <c r="G50" s="22"/>
      <c r="H50" s="22"/>
      <c r="I50" s="22"/>
      <c r="M50" s="43"/>
      <c r="N50" s="43"/>
      <c r="O50" s="43"/>
      <c r="P50" s="43"/>
      <c r="Q50" s="43"/>
      <c r="R50" s="43"/>
      <c r="S50" s="43"/>
      <c r="T50" s="43"/>
      <c r="U50" s="43"/>
      <c r="V50" s="43"/>
      <c r="W50" s="43"/>
      <c r="X50" s="43"/>
      <c r="Y50" s="43"/>
      <c r="Z50" s="43"/>
    </row>
    <row r="51" spans="3:26" ht="15" customHeight="1">
      <c r="C51" s="22"/>
      <c r="D51" s="22"/>
      <c r="E51" s="22"/>
      <c r="F51" s="22"/>
      <c r="G51" s="22"/>
      <c r="H51" s="22"/>
      <c r="I51" s="22"/>
      <c r="M51" s="43"/>
      <c r="N51" s="43"/>
      <c r="O51" s="43"/>
      <c r="P51" s="43"/>
      <c r="Q51" s="43"/>
      <c r="R51" s="43"/>
      <c r="S51" s="43"/>
      <c r="T51" s="43"/>
      <c r="U51" s="43"/>
      <c r="V51" s="43"/>
      <c r="W51" s="43"/>
      <c r="X51" s="43"/>
      <c r="Y51" s="43"/>
      <c r="Z51" s="43"/>
    </row>
    <row r="52" spans="3:26" ht="15" customHeight="1">
      <c r="C52" s="22"/>
      <c r="D52" s="22"/>
      <c r="E52" s="22"/>
      <c r="F52" s="22"/>
      <c r="G52" s="22"/>
      <c r="H52" s="22"/>
      <c r="I52" s="22"/>
      <c r="M52" s="43"/>
      <c r="N52" s="43"/>
      <c r="O52" s="43"/>
      <c r="P52" s="43"/>
      <c r="Q52" s="43"/>
      <c r="R52" s="43"/>
      <c r="S52" s="43"/>
      <c r="T52" s="43"/>
      <c r="U52" s="43"/>
      <c r="V52" s="43"/>
      <c r="W52" s="43"/>
      <c r="X52" s="43"/>
      <c r="Y52" s="43"/>
      <c r="Z52" s="43"/>
    </row>
    <row r="53" spans="3:26" ht="15" customHeight="1">
      <c r="C53" s="22"/>
      <c r="D53" s="22"/>
      <c r="E53" s="22"/>
      <c r="F53" s="22"/>
      <c r="G53" s="22"/>
      <c r="H53" s="22"/>
      <c r="I53" s="22"/>
      <c r="M53" s="43"/>
      <c r="N53" s="43"/>
      <c r="O53" s="43"/>
      <c r="P53" s="43"/>
      <c r="Q53" s="43"/>
      <c r="R53" s="43"/>
      <c r="S53" s="43"/>
      <c r="T53" s="43"/>
      <c r="U53" s="43"/>
      <c r="V53" s="43"/>
      <c r="W53" s="43"/>
      <c r="X53" s="43"/>
      <c r="Y53" s="43"/>
      <c r="Z53" s="43"/>
    </row>
    <row r="54" spans="3:26" ht="15" customHeight="1">
      <c r="C54" s="22"/>
      <c r="D54" s="22"/>
      <c r="E54" s="22"/>
      <c r="F54" s="22"/>
      <c r="G54" s="22"/>
      <c r="H54" s="22"/>
      <c r="I54" s="22"/>
      <c r="M54" s="43"/>
      <c r="N54" s="43"/>
      <c r="O54" s="43"/>
      <c r="P54" s="43"/>
      <c r="Q54" s="43"/>
      <c r="R54" s="43"/>
      <c r="S54" s="43"/>
      <c r="T54" s="43"/>
      <c r="U54" s="43"/>
      <c r="V54" s="43"/>
      <c r="W54" s="43"/>
      <c r="X54" s="43"/>
      <c r="Y54" s="43"/>
      <c r="Z54" s="43"/>
    </row>
    <row r="55" spans="3:26" ht="15" customHeight="1">
      <c r="C55" s="22"/>
      <c r="D55" s="22"/>
      <c r="E55" s="22"/>
      <c r="F55" s="22"/>
      <c r="G55" s="22"/>
      <c r="H55" s="22"/>
      <c r="I55" s="22"/>
      <c r="M55" s="43"/>
      <c r="N55" s="43"/>
      <c r="O55" s="43"/>
      <c r="P55" s="43"/>
      <c r="Q55" s="43"/>
      <c r="R55" s="43"/>
      <c r="S55" s="43"/>
      <c r="T55" s="43"/>
      <c r="U55" s="43"/>
      <c r="V55" s="43"/>
      <c r="W55" s="43"/>
      <c r="X55" s="43"/>
      <c r="Y55" s="43"/>
      <c r="Z55" s="43"/>
    </row>
    <row r="56" spans="3:26" ht="15" customHeight="1">
      <c r="C56" s="22"/>
      <c r="D56" s="22"/>
      <c r="E56" s="22"/>
      <c r="F56" s="22"/>
      <c r="G56" s="22"/>
      <c r="H56" s="22"/>
      <c r="I56" s="22"/>
      <c r="M56" s="43"/>
      <c r="N56" s="43"/>
      <c r="O56" s="43"/>
      <c r="P56" s="43"/>
      <c r="Q56" s="43"/>
      <c r="R56" s="43"/>
      <c r="S56" s="43"/>
      <c r="T56" s="43"/>
      <c r="U56" s="43"/>
      <c r="V56" s="43"/>
      <c r="W56" s="43"/>
      <c r="X56" s="43"/>
      <c r="Y56" s="43"/>
      <c r="Z56" s="43"/>
    </row>
    <row r="57" spans="3:26" ht="15" customHeight="1">
      <c r="C57" s="22"/>
      <c r="D57" s="22"/>
      <c r="E57" s="22"/>
      <c r="F57" s="22"/>
      <c r="G57" s="22"/>
      <c r="H57" s="22"/>
      <c r="I57" s="22"/>
      <c r="M57" s="43"/>
      <c r="N57" s="43"/>
      <c r="O57" s="43"/>
      <c r="P57" s="43"/>
      <c r="Q57" s="43"/>
      <c r="R57" s="43"/>
      <c r="S57" s="43"/>
      <c r="T57" s="43"/>
      <c r="U57" s="43"/>
      <c r="V57" s="43"/>
      <c r="W57" s="43"/>
      <c r="X57" s="43"/>
      <c r="Y57" s="43"/>
      <c r="Z57" s="43"/>
    </row>
    <row r="58" spans="3:26" ht="15" customHeight="1">
      <c r="C58" s="22"/>
      <c r="D58" s="22"/>
      <c r="E58" s="22"/>
      <c r="F58" s="22"/>
      <c r="G58" s="22"/>
      <c r="H58" s="22"/>
      <c r="I58" s="22"/>
      <c r="M58" s="43"/>
      <c r="N58" s="43"/>
      <c r="O58" s="43"/>
      <c r="P58" s="43"/>
      <c r="Q58" s="43"/>
      <c r="R58" s="43"/>
      <c r="S58" s="43"/>
      <c r="T58" s="43"/>
      <c r="U58" s="43"/>
      <c r="V58" s="43"/>
      <c r="W58" s="43"/>
      <c r="X58" s="43"/>
      <c r="Y58" s="43"/>
      <c r="Z58" s="43"/>
    </row>
    <row r="59" spans="3:26" ht="15" customHeight="1">
      <c r="C59" s="22"/>
      <c r="D59" s="22"/>
      <c r="E59" s="22"/>
      <c r="F59" s="22"/>
      <c r="G59" s="22"/>
      <c r="H59" s="22"/>
      <c r="I59" s="22"/>
      <c r="M59" s="43"/>
      <c r="N59" s="43"/>
      <c r="O59" s="43"/>
      <c r="P59" s="43"/>
      <c r="Q59" s="43"/>
      <c r="R59" s="43"/>
      <c r="S59" s="43"/>
      <c r="T59" s="43"/>
      <c r="U59" s="43"/>
      <c r="V59" s="43"/>
      <c r="W59" s="43"/>
      <c r="X59" s="43"/>
      <c r="Y59" s="43"/>
      <c r="Z59" s="43"/>
    </row>
    <row r="60" spans="3:26" ht="15" customHeight="1">
      <c r="C60" s="22"/>
      <c r="D60" s="22"/>
      <c r="E60" s="22"/>
      <c r="F60" s="22"/>
      <c r="G60" s="22"/>
      <c r="H60" s="22"/>
      <c r="I60" s="22"/>
      <c r="M60" s="43"/>
      <c r="N60" s="43"/>
      <c r="O60" s="43"/>
      <c r="P60" s="43"/>
      <c r="Q60" s="43"/>
      <c r="R60" s="43"/>
      <c r="S60" s="43"/>
      <c r="T60" s="43"/>
      <c r="U60" s="43"/>
      <c r="V60" s="43"/>
      <c r="W60" s="43"/>
      <c r="X60" s="43"/>
      <c r="Y60" s="43"/>
      <c r="Z60" s="43"/>
    </row>
    <row r="61" spans="3:26" ht="15" customHeight="1">
      <c r="C61" s="22"/>
      <c r="D61" s="22"/>
      <c r="E61" s="22"/>
      <c r="F61" s="22"/>
      <c r="G61" s="22"/>
      <c r="H61" s="22"/>
      <c r="I61" s="22"/>
      <c r="M61" s="43"/>
      <c r="N61" s="43"/>
      <c r="O61" s="43"/>
      <c r="P61" s="43"/>
      <c r="Q61" s="43"/>
      <c r="R61" s="43"/>
      <c r="S61" s="43"/>
      <c r="T61" s="43"/>
      <c r="U61" s="43"/>
      <c r="V61" s="43"/>
      <c r="W61" s="43"/>
      <c r="X61" s="43"/>
      <c r="Y61" s="43"/>
      <c r="Z61" s="43"/>
    </row>
    <row r="62" spans="3:26">
      <c r="C62" s="22"/>
      <c r="D62" s="22"/>
      <c r="E62" s="22"/>
      <c r="F62" s="22"/>
      <c r="G62" s="22"/>
      <c r="H62" s="22"/>
      <c r="I62" s="22"/>
      <c r="O62" s="8"/>
      <c r="P62" s="8"/>
      <c r="Q62" s="8"/>
      <c r="R62" s="8"/>
      <c r="S62" s="8"/>
      <c r="T62" s="8"/>
    </row>
    <row r="63" spans="3:26">
      <c r="C63" s="22"/>
      <c r="D63" s="22"/>
      <c r="E63" s="22"/>
      <c r="F63" s="22"/>
      <c r="G63" s="22"/>
      <c r="H63" s="22"/>
      <c r="I63" s="22"/>
      <c r="O63" s="8"/>
      <c r="P63" s="8"/>
      <c r="Q63" s="8"/>
      <c r="R63" s="8"/>
      <c r="S63" s="8"/>
      <c r="T63" s="8"/>
    </row>
    <row r="64" spans="3:26">
      <c r="C64" s="22"/>
      <c r="D64" s="22"/>
      <c r="E64" s="22"/>
      <c r="F64" s="22"/>
      <c r="G64" s="22"/>
      <c r="H64" s="22"/>
      <c r="I64" s="22"/>
      <c r="O64" s="8"/>
      <c r="P64" s="8"/>
      <c r="Q64" s="8"/>
      <c r="R64" s="8"/>
      <c r="S64" s="8"/>
      <c r="T64" s="8"/>
    </row>
    <row r="65" spans="3:20">
      <c r="C65" s="22"/>
      <c r="D65" s="22"/>
      <c r="E65" s="22"/>
      <c r="F65" s="22"/>
      <c r="G65" s="22"/>
      <c r="H65" s="22"/>
      <c r="I65" s="22"/>
      <c r="O65" s="8"/>
      <c r="P65" s="8"/>
      <c r="Q65" s="8"/>
      <c r="R65" s="8"/>
      <c r="S65" s="8"/>
      <c r="T65" s="8"/>
    </row>
    <row r="66" spans="3:20">
      <c r="C66" s="22"/>
      <c r="D66" s="22"/>
      <c r="E66" s="22"/>
      <c r="F66" s="22"/>
      <c r="G66" s="22"/>
      <c r="H66" s="22"/>
      <c r="I66" s="22"/>
      <c r="O66" s="8"/>
      <c r="P66" s="8"/>
      <c r="Q66" s="8"/>
      <c r="R66" s="8"/>
      <c r="S66" s="8"/>
      <c r="T66" s="8"/>
    </row>
    <row r="67" spans="3:20">
      <c r="C67" s="22"/>
      <c r="D67" s="22"/>
      <c r="E67" s="22"/>
      <c r="F67" s="22"/>
      <c r="G67" s="22"/>
      <c r="H67" s="22"/>
      <c r="I67" s="22"/>
      <c r="O67" s="8"/>
      <c r="P67" s="8"/>
      <c r="Q67" s="8"/>
      <c r="R67" s="8"/>
      <c r="S67" s="8"/>
      <c r="T67" s="8"/>
    </row>
    <row r="68" spans="3:20">
      <c r="C68" s="8"/>
      <c r="D68" s="8"/>
      <c r="E68" s="8"/>
      <c r="F68" s="8"/>
      <c r="G68" s="8"/>
      <c r="H68" s="8"/>
      <c r="I68" s="8"/>
      <c r="O68" s="8"/>
      <c r="P68" s="8"/>
      <c r="Q68" s="8"/>
      <c r="R68" s="8"/>
      <c r="S68" s="8"/>
      <c r="T68" s="8"/>
    </row>
    <row r="69" spans="3:20">
      <c r="O69" s="8"/>
      <c r="P69" s="8"/>
      <c r="Q69" s="8"/>
      <c r="R69" s="8"/>
      <c r="S69" s="8"/>
      <c r="T69" s="8"/>
    </row>
    <row r="70" spans="3:20">
      <c r="O70" s="8"/>
      <c r="P70" s="8"/>
      <c r="Q70" s="8"/>
      <c r="R70" s="8"/>
      <c r="S70" s="8"/>
      <c r="T70" s="8"/>
    </row>
    <row r="71" spans="3:20">
      <c r="O71" s="8"/>
      <c r="P71" s="8"/>
      <c r="Q71" s="8"/>
      <c r="R71" s="8"/>
      <c r="S71" s="8"/>
      <c r="T71" s="8"/>
    </row>
    <row r="72" spans="3:20">
      <c r="O72" s="8"/>
      <c r="P72" s="8"/>
      <c r="Q72" s="8"/>
      <c r="R72" s="8"/>
      <c r="S72" s="8"/>
      <c r="T72" s="8"/>
    </row>
    <row r="73" spans="3:20">
      <c r="O73" s="8"/>
      <c r="P73" s="8"/>
      <c r="Q73" s="8"/>
      <c r="R73" s="8"/>
      <c r="S73" s="8"/>
      <c r="T73" s="8"/>
    </row>
    <row r="74" spans="3:20">
      <c r="O74" s="8"/>
      <c r="P74" s="8"/>
      <c r="Q74" s="8"/>
      <c r="R74" s="8"/>
      <c r="S74" s="8"/>
      <c r="T74" s="8"/>
    </row>
    <row r="75" spans="3:20">
      <c r="O75" s="8"/>
      <c r="P75" s="8"/>
      <c r="Q75" s="8"/>
      <c r="R75" s="8"/>
      <c r="S75" s="8"/>
      <c r="T75" s="8"/>
    </row>
    <row r="76" spans="3:20">
      <c r="O76" s="8"/>
      <c r="P76" s="8"/>
      <c r="Q76" s="8"/>
      <c r="R76" s="8"/>
      <c r="S76" s="8"/>
      <c r="T76" s="8"/>
    </row>
    <row r="77" spans="3:20">
      <c r="O77" s="8"/>
      <c r="P77" s="8"/>
      <c r="Q77" s="8"/>
      <c r="R77" s="8"/>
      <c r="S77" s="8"/>
      <c r="T77" s="8"/>
    </row>
    <row r="78" spans="3:20">
      <c r="O78" s="8"/>
      <c r="P78" s="8"/>
      <c r="Q78" s="8"/>
      <c r="R78" s="8"/>
      <c r="S78" s="8"/>
      <c r="T78" s="8"/>
    </row>
    <row r="79" spans="3:20">
      <c r="O79" s="8"/>
      <c r="P79" s="8"/>
      <c r="Q79" s="8"/>
      <c r="R79" s="8"/>
      <c r="S79" s="8"/>
      <c r="T79" s="8"/>
    </row>
    <row r="80" spans="3:20">
      <c r="O80" s="8"/>
      <c r="P80" s="8"/>
      <c r="Q80" s="8"/>
      <c r="R80" s="8"/>
      <c r="S80" s="8"/>
      <c r="T80" s="8"/>
    </row>
    <row r="81" spans="15:20">
      <c r="O81" s="8"/>
      <c r="P81" s="8"/>
      <c r="Q81" s="8"/>
      <c r="R81" s="8"/>
      <c r="S81" s="8"/>
      <c r="T81" s="8"/>
    </row>
    <row r="82" spans="15:20">
      <c r="O82" s="8"/>
      <c r="P82" s="8"/>
      <c r="Q82" s="8"/>
      <c r="R82" s="8"/>
      <c r="S82" s="8"/>
      <c r="T82" s="8"/>
    </row>
    <row r="83" spans="15:20">
      <c r="O83" s="8"/>
      <c r="P83" s="8"/>
      <c r="Q83" s="8"/>
      <c r="R83" s="8"/>
      <c r="S83" s="8"/>
      <c r="T83" s="8"/>
    </row>
    <row r="84" spans="15:20">
      <c r="O84" s="8"/>
      <c r="P84" s="8"/>
      <c r="Q84" s="8"/>
      <c r="R84" s="8"/>
      <c r="S84" s="8"/>
      <c r="T84" s="8"/>
    </row>
    <row r="85" spans="15:20">
      <c r="O85" s="8"/>
      <c r="P85" s="8"/>
      <c r="Q85" s="8"/>
      <c r="R85" s="8"/>
      <c r="S85" s="8"/>
      <c r="T85" s="8"/>
    </row>
    <row r="86" spans="15:20">
      <c r="O86" s="8"/>
      <c r="P86" s="8"/>
      <c r="Q86" s="8"/>
      <c r="R86" s="8"/>
      <c r="S86" s="8"/>
      <c r="T86" s="8"/>
    </row>
    <row r="87" spans="15:20">
      <c r="O87" s="8"/>
      <c r="P87" s="8"/>
      <c r="Q87" s="8"/>
      <c r="R87" s="8"/>
      <c r="S87" s="8"/>
      <c r="T87" s="8"/>
    </row>
    <row r="88" spans="15:20">
      <c r="O88" s="8"/>
      <c r="P88" s="8"/>
      <c r="Q88" s="8"/>
      <c r="R88" s="8"/>
      <c r="S88" s="8"/>
      <c r="T88" s="8"/>
    </row>
    <row r="89" spans="15:20">
      <c r="O89" s="8"/>
      <c r="P89" s="8"/>
      <c r="Q89" s="8"/>
      <c r="R89" s="8"/>
      <c r="S89" s="8"/>
      <c r="T89" s="8"/>
    </row>
    <row r="90" spans="15:20">
      <c r="O90" s="8"/>
      <c r="P90" s="8"/>
      <c r="Q90" s="8"/>
      <c r="R90" s="8"/>
      <c r="S90" s="8"/>
      <c r="T90" s="8"/>
    </row>
    <row r="91" spans="15:20">
      <c r="O91" s="8"/>
      <c r="P91" s="8"/>
      <c r="Q91" s="8"/>
      <c r="R91" s="8"/>
      <c r="S91" s="8"/>
      <c r="T91" s="8"/>
    </row>
    <row r="92" spans="15:20">
      <c r="O92" s="8"/>
      <c r="P92" s="8"/>
      <c r="Q92" s="8"/>
      <c r="R92" s="8"/>
      <c r="S92" s="8"/>
      <c r="T92" s="8"/>
    </row>
    <row r="93" spans="15:20">
      <c r="O93" s="8"/>
      <c r="P93" s="8"/>
      <c r="Q93" s="8"/>
      <c r="R93" s="8"/>
      <c r="S93" s="8"/>
      <c r="T93" s="8"/>
    </row>
    <row r="94" spans="15:20">
      <c r="O94" s="8"/>
      <c r="P94" s="8"/>
      <c r="Q94" s="8"/>
      <c r="R94" s="8"/>
      <c r="S94" s="8"/>
      <c r="T94" s="8"/>
    </row>
    <row r="95" spans="15:20">
      <c r="O95" s="8"/>
      <c r="P95" s="8"/>
      <c r="Q95" s="8"/>
      <c r="R95" s="8"/>
      <c r="S95" s="8"/>
      <c r="T95" s="8"/>
    </row>
    <row r="96" spans="15:20">
      <c r="O96" s="8"/>
      <c r="P96" s="8"/>
      <c r="Q96" s="8"/>
      <c r="R96" s="8"/>
      <c r="S96" s="8"/>
      <c r="T96" s="8"/>
    </row>
    <row r="97" spans="15:20">
      <c r="O97" s="8"/>
      <c r="P97" s="8"/>
      <c r="Q97" s="8"/>
      <c r="R97" s="8"/>
      <c r="S97" s="8"/>
      <c r="T97" s="8"/>
    </row>
    <row r="98" spans="15:20">
      <c r="O98" s="8"/>
      <c r="P98" s="8"/>
      <c r="Q98" s="8"/>
      <c r="R98" s="8"/>
      <c r="S98" s="8"/>
      <c r="T98" s="8"/>
    </row>
    <row r="99" spans="15:20">
      <c r="O99" s="8"/>
      <c r="P99" s="8"/>
      <c r="Q99" s="8"/>
      <c r="R99" s="8"/>
      <c r="S99" s="8"/>
      <c r="T99" s="8"/>
    </row>
    <row r="100" spans="15:20">
      <c r="O100" s="8"/>
      <c r="P100" s="8"/>
      <c r="Q100" s="8"/>
      <c r="R100" s="8"/>
      <c r="S100" s="8"/>
      <c r="T100" s="8"/>
    </row>
    <row r="101" spans="15:20">
      <c r="O101" s="8"/>
      <c r="P101" s="8"/>
      <c r="Q101" s="8"/>
      <c r="R101" s="8"/>
      <c r="S101" s="8"/>
      <c r="T101" s="8"/>
    </row>
    <row r="102" spans="15:20">
      <c r="O102" s="8"/>
      <c r="P102" s="8"/>
      <c r="Q102" s="8"/>
      <c r="R102" s="8"/>
      <c r="S102" s="8"/>
      <c r="T102" s="8"/>
    </row>
    <row r="103" spans="15:20">
      <c r="O103" s="8"/>
      <c r="P103" s="8"/>
      <c r="Q103" s="8"/>
      <c r="R103" s="8"/>
      <c r="S103" s="8"/>
      <c r="T103" s="8"/>
    </row>
    <row r="104" spans="15:20">
      <c r="O104" s="8"/>
      <c r="P104" s="8"/>
      <c r="Q104" s="8"/>
      <c r="R104" s="8"/>
      <c r="S104" s="8"/>
      <c r="T104" s="8"/>
    </row>
    <row r="105" spans="15:20">
      <c r="O105" s="8"/>
      <c r="P105" s="8"/>
      <c r="Q105" s="8"/>
      <c r="R105" s="8"/>
      <c r="S105" s="8"/>
      <c r="T105" s="8"/>
    </row>
    <row r="106" spans="15:20">
      <c r="O106" s="8"/>
      <c r="P106" s="8"/>
      <c r="Q106" s="8"/>
      <c r="R106" s="8"/>
      <c r="S106" s="8"/>
      <c r="T106" s="8"/>
    </row>
    <row r="107" spans="15:20">
      <c r="O107" s="8"/>
      <c r="P107" s="8"/>
      <c r="Q107" s="8"/>
      <c r="R107" s="8"/>
      <c r="S107" s="8"/>
      <c r="T107" s="8"/>
    </row>
    <row r="108" spans="15:20">
      <c r="O108" s="8"/>
      <c r="P108" s="8"/>
      <c r="Q108" s="8"/>
      <c r="R108" s="8"/>
      <c r="S108" s="8"/>
      <c r="T108" s="8"/>
    </row>
    <row r="109" spans="15:20">
      <c r="O109" s="8"/>
      <c r="P109" s="8"/>
      <c r="Q109" s="8"/>
      <c r="R109" s="8"/>
      <c r="S109" s="8"/>
      <c r="T109" s="8"/>
    </row>
    <row r="110" spans="15:20">
      <c r="O110" s="8"/>
      <c r="P110" s="8"/>
      <c r="Q110" s="8"/>
      <c r="R110" s="8"/>
      <c r="S110" s="8"/>
      <c r="T110" s="8"/>
    </row>
    <row r="111" spans="15:20">
      <c r="O111" s="8"/>
      <c r="P111" s="8"/>
      <c r="Q111" s="8"/>
      <c r="R111" s="8"/>
      <c r="S111" s="8"/>
      <c r="T111" s="8"/>
    </row>
    <row r="112" spans="15:20">
      <c r="O112" s="8"/>
      <c r="P112" s="8"/>
      <c r="Q112" s="8"/>
      <c r="R112" s="8"/>
      <c r="S112" s="8"/>
      <c r="T112" s="8"/>
    </row>
    <row r="113" spans="15:20">
      <c r="O113" s="8"/>
      <c r="P113" s="8"/>
      <c r="Q113" s="8"/>
      <c r="R113" s="8"/>
      <c r="S113" s="8"/>
      <c r="T113" s="8"/>
    </row>
    <row r="114" spans="15:20">
      <c r="O114" s="8"/>
      <c r="P114" s="8"/>
      <c r="Q114" s="8"/>
      <c r="R114" s="8"/>
      <c r="S114" s="8"/>
      <c r="T114" s="8"/>
    </row>
    <row r="115" spans="15:20">
      <c r="O115" s="8"/>
      <c r="P115" s="8"/>
      <c r="Q115" s="8"/>
      <c r="R115" s="8"/>
      <c r="S115" s="8"/>
      <c r="T115" s="8"/>
    </row>
    <row r="116" spans="15:20">
      <c r="O116" s="8"/>
      <c r="P116" s="8"/>
      <c r="Q116" s="8"/>
      <c r="R116" s="8"/>
      <c r="S116" s="8"/>
      <c r="T116" s="8"/>
    </row>
    <row r="117" spans="15:20">
      <c r="O117" s="8"/>
      <c r="P117" s="8"/>
      <c r="Q117" s="8"/>
      <c r="R117" s="8"/>
      <c r="S117" s="8"/>
      <c r="T117" s="8"/>
    </row>
    <row r="118" spans="15:20">
      <c r="O118" s="8"/>
      <c r="P118" s="8"/>
      <c r="Q118" s="8"/>
      <c r="R118" s="8"/>
      <c r="S118" s="8"/>
      <c r="T118" s="8"/>
    </row>
    <row r="119" spans="15:20">
      <c r="O119" s="8"/>
      <c r="P119" s="8"/>
      <c r="Q119" s="8"/>
      <c r="R119" s="8"/>
      <c r="S119" s="8"/>
      <c r="T119" s="8"/>
    </row>
    <row r="120" spans="15:20">
      <c r="O120" s="8"/>
      <c r="P120" s="8"/>
      <c r="Q120" s="8"/>
      <c r="R120" s="8"/>
      <c r="S120" s="8"/>
      <c r="T120" s="8"/>
    </row>
    <row r="121" spans="15:20">
      <c r="O121" s="8"/>
      <c r="P121" s="8"/>
      <c r="Q121" s="8"/>
      <c r="R121" s="8"/>
      <c r="S121" s="8"/>
      <c r="T121" s="8"/>
    </row>
    <row r="122" spans="15:20">
      <c r="O122" s="8"/>
      <c r="P122" s="8"/>
      <c r="Q122" s="8"/>
      <c r="R122" s="8"/>
      <c r="S122" s="8"/>
      <c r="T122" s="8"/>
    </row>
    <row r="123" spans="15:20">
      <c r="O123" s="8"/>
      <c r="P123" s="8"/>
      <c r="Q123" s="8"/>
      <c r="R123" s="8"/>
      <c r="S123" s="8"/>
      <c r="T123" s="8"/>
    </row>
    <row r="124" spans="15:20">
      <c r="O124" s="8"/>
      <c r="P124" s="8"/>
      <c r="Q124" s="8"/>
      <c r="R124" s="8"/>
      <c r="S124" s="8"/>
      <c r="T124" s="8"/>
    </row>
    <row r="125" spans="15:20">
      <c r="O125" s="8"/>
      <c r="P125" s="8"/>
      <c r="Q125" s="8"/>
      <c r="R125" s="8"/>
      <c r="S125" s="8"/>
      <c r="T125" s="8"/>
    </row>
    <row r="126" spans="15:20">
      <c r="O126" s="8"/>
      <c r="P126" s="8"/>
      <c r="Q126" s="8"/>
      <c r="R126" s="8"/>
      <c r="S126" s="8"/>
      <c r="T126" s="8"/>
    </row>
    <row r="127" spans="15:20">
      <c r="O127" s="8"/>
      <c r="P127" s="8"/>
      <c r="Q127" s="8"/>
      <c r="R127" s="8"/>
      <c r="S127" s="8"/>
      <c r="T127" s="8"/>
    </row>
    <row r="128" spans="15:20">
      <c r="O128" s="8"/>
      <c r="P128" s="8"/>
      <c r="Q128" s="8"/>
      <c r="R128" s="8"/>
      <c r="S128" s="8"/>
      <c r="T128" s="8"/>
    </row>
    <row r="129" spans="15:20">
      <c r="O129" s="8"/>
      <c r="P129" s="8"/>
      <c r="Q129" s="8"/>
      <c r="R129" s="8"/>
      <c r="S129" s="8"/>
      <c r="T129" s="8"/>
    </row>
    <row r="130" spans="15:20">
      <c r="O130" s="8"/>
      <c r="P130" s="8"/>
      <c r="Q130" s="8"/>
      <c r="R130" s="8"/>
      <c r="S130" s="8"/>
      <c r="T130" s="8"/>
    </row>
    <row r="131" spans="15:20">
      <c r="O131" s="8"/>
      <c r="P131" s="8"/>
      <c r="Q131" s="8"/>
      <c r="R131" s="8"/>
      <c r="S131" s="8"/>
      <c r="T131" s="8"/>
    </row>
    <row r="132" spans="15:20">
      <c r="O132" s="8"/>
      <c r="P132" s="8"/>
      <c r="Q132" s="8"/>
      <c r="R132" s="8"/>
      <c r="S132" s="8"/>
      <c r="T132" s="8"/>
    </row>
    <row r="133" spans="15:20">
      <c r="O133" s="8"/>
      <c r="P133" s="8"/>
      <c r="Q133" s="8"/>
      <c r="R133" s="8"/>
      <c r="S133" s="8"/>
      <c r="T133" s="8"/>
    </row>
    <row r="134" spans="15:20">
      <c r="O134" s="8"/>
      <c r="P134" s="8"/>
      <c r="Q134" s="8"/>
      <c r="R134" s="8"/>
      <c r="S134" s="8"/>
      <c r="T134" s="8"/>
    </row>
    <row r="135" spans="15:20">
      <c r="O135" s="8"/>
      <c r="P135" s="8"/>
      <c r="Q135" s="8"/>
      <c r="R135" s="8"/>
      <c r="S135" s="8"/>
      <c r="T135" s="8"/>
    </row>
    <row r="136" spans="15:20">
      <c r="O136" s="8"/>
      <c r="P136" s="8"/>
      <c r="Q136" s="8"/>
      <c r="R136" s="8"/>
      <c r="S136" s="8"/>
      <c r="T136" s="8"/>
    </row>
    <row r="137" spans="15:20">
      <c r="O137" s="8"/>
      <c r="P137" s="8"/>
      <c r="Q137" s="8"/>
      <c r="R137" s="8"/>
      <c r="S137" s="8"/>
      <c r="T137" s="8"/>
    </row>
    <row r="138" spans="15:20">
      <c r="O138" s="8"/>
      <c r="P138" s="8"/>
      <c r="Q138" s="8"/>
      <c r="R138" s="8"/>
      <c r="S138" s="8"/>
      <c r="T138" s="8"/>
    </row>
    <row r="139" spans="15:20">
      <c r="O139" s="8"/>
      <c r="P139" s="8"/>
      <c r="Q139" s="8"/>
      <c r="R139" s="8"/>
      <c r="S139" s="8"/>
      <c r="T139" s="8"/>
    </row>
    <row r="140" spans="15:20">
      <c r="O140" s="8"/>
      <c r="P140" s="8"/>
      <c r="Q140" s="8"/>
      <c r="R140" s="8"/>
      <c r="S140" s="8"/>
      <c r="T140" s="8"/>
    </row>
    <row r="141" spans="15:20">
      <c r="O141" s="8"/>
      <c r="P141" s="8"/>
      <c r="Q141" s="8"/>
      <c r="R141" s="8"/>
      <c r="S141" s="8"/>
      <c r="T141" s="8"/>
    </row>
    <row r="142" spans="15:20">
      <c r="O142" s="8"/>
      <c r="P142" s="8"/>
      <c r="Q142" s="8"/>
      <c r="R142" s="8"/>
      <c r="S142" s="8"/>
      <c r="T142" s="8"/>
    </row>
    <row r="143" spans="15:20">
      <c r="O143" s="8"/>
      <c r="P143" s="8"/>
      <c r="Q143" s="8"/>
      <c r="R143" s="8"/>
      <c r="S143" s="8"/>
      <c r="T143" s="8"/>
    </row>
    <row r="144" spans="15:20">
      <c r="O144" s="8"/>
      <c r="P144" s="8"/>
      <c r="Q144" s="8"/>
      <c r="R144" s="8"/>
      <c r="S144" s="8"/>
      <c r="T144" s="8"/>
    </row>
    <row r="145" spans="15:20">
      <c r="O145" s="8"/>
      <c r="P145" s="8"/>
      <c r="Q145" s="8"/>
      <c r="R145" s="8"/>
      <c r="S145" s="8"/>
      <c r="T145" s="8"/>
    </row>
    <row r="146" spans="15:20">
      <c r="O146" s="8"/>
      <c r="P146" s="8"/>
      <c r="Q146" s="8"/>
      <c r="R146" s="8"/>
      <c r="S146" s="8"/>
      <c r="T146" s="8"/>
    </row>
    <row r="147" spans="15:20">
      <c r="O147" s="8"/>
      <c r="P147" s="8"/>
      <c r="Q147" s="8"/>
      <c r="R147" s="8"/>
      <c r="S147" s="8"/>
      <c r="T147" s="8"/>
    </row>
    <row r="148" spans="15:20">
      <c r="O148" s="8"/>
      <c r="P148" s="8"/>
      <c r="Q148" s="8"/>
      <c r="R148" s="8"/>
      <c r="S148" s="8"/>
      <c r="T148" s="8"/>
    </row>
    <row r="149" spans="15:20">
      <c r="O149" s="8"/>
      <c r="P149" s="8"/>
      <c r="Q149" s="8"/>
      <c r="R149" s="8"/>
      <c r="S149" s="8"/>
      <c r="T149" s="8"/>
    </row>
    <row r="150" spans="15:20">
      <c r="O150" s="8"/>
      <c r="P150" s="8"/>
      <c r="Q150" s="8"/>
      <c r="R150" s="8"/>
      <c r="S150" s="8"/>
      <c r="T150" s="8"/>
    </row>
    <row r="151" spans="15:20">
      <c r="O151" s="8"/>
      <c r="P151" s="8"/>
      <c r="Q151" s="8"/>
      <c r="R151" s="8"/>
      <c r="S151" s="8"/>
      <c r="T151" s="8"/>
    </row>
    <row r="152" spans="15:20">
      <c r="O152" s="8"/>
      <c r="P152" s="8"/>
      <c r="Q152" s="8"/>
      <c r="R152" s="8"/>
      <c r="S152" s="8"/>
      <c r="T152" s="8"/>
    </row>
    <row r="153" spans="15:20">
      <c r="O153" s="8"/>
      <c r="P153" s="8"/>
      <c r="Q153" s="8"/>
      <c r="R153" s="8"/>
      <c r="S153" s="8"/>
      <c r="T153" s="8"/>
    </row>
    <row r="154" spans="15:20">
      <c r="O154" s="8"/>
      <c r="P154" s="8"/>
      <c r="Q154" s="8"/>
      <c r="R154" s="8"/>
      <c r="S154" s="8"/>
      <c r="T154" s="8"/>
    </row>
    <row r="155" spans="15:20">
      <c r="O155" s="8"/>
      <c r="P155" s="8"/>
      <c r="Q155" s="8"/>
      <c r="R155" s="8"/>
      <c r="S155" s="8"/>
      <c r="T155" s="8"/>
    </row>
    <row r="156" spans="15:20">
      <c r="O156" s="8"/>
      <c r="P156" s="8"/>
      <c r="Q156" s="8"/>
      <c r="R156" s="8"/>
      <c r="S156" s="8"/>
      <c r="T156" s="8"/>
    </row>
    <row r="157" spans="15:20">
      <c r="O157" s="8"/>
      <c r="P157" s="8"/>
      <c r="Q157" s="8"/>
      <c r="R157" s="8"/>
      <c r="S157" s="8"/>
      <c r="T157" s="8"/>
    </row>
  </sheetData>
  <mergeCells count="4">
    <mergeCell ref="C1:G2"/>
    <mergeCell ref="A19:B19"/>
    <mergeCell ref="A1:B1"/>
    <mergeCell ref="A2:B2"/>
  </mergeCells>
  <conditionalFormatting sqref="C4:G18">
    <cfRule type="expression" dxfId="2" priority="3">
      <formula>C4&lt;0.75*$B4</formula>
    </cfRule>
    <cfRule type="expression" dxfId="3" priority="4">
      <formula>C4&gt;1.25*$B4</formula>
    </cfRule>
  </conditionalFormatting>
  <conditionalFormatting sqref="C20:G30">
    <cfRule type="expression" dxfId="0" priority="1">
      <formula>C20&lt;0.75*$B20</formula>
    </cfRule>
    <cfRule type="expression" dxfId="1" priority="2">
      <formula>C20&gt;1.25*$B20</formula>
    </cfRule>
  </conditionalFormatting>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Eigen Values</vt:lpstr>
      <vt:lpstr>Factor analysis</vt:lpstr>
      <vt:lpstr>data audit report</vt:lpstr>
      <vt:lpstr>profiling</vt:lpstr>
      <vt:lpstr>conclusion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Sameera Suhail</dc:creator>
  <cp:lastModifiedBy>Dell PC</cp:lastModifiedBy>
  <dcterms:created xsi:type="dcterms:W3CDTF">2016-12-24T10:39:54Z</dcterms:created>
  <dcterms:modified xsi:type="dcterms:W3CDTF">2016-12-24T10:39:54Z</dcterms:modified>
</cp:coreProperties>
</file>