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71646F30-54DF-4569-9E15-D3B32F2009CC}" xr6:coauthVersionLast="47" xr6:coauthVersionMax="47" xr10:uidLastSave="{00000000-0000-0000-0000-000000000000}"/>
  <bookViews>
    <workbookView xWindow="-108" yWindow="-108" windowWidth="23256" windowHeight="12456" xr2:uid="{D9633635-CCF7-4B66-B8AE-EA1321E2B0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D13" i="1"/>
  <c r="B9" i="1"/>
  <c r="B8" i="1"/>
  <c r="B13" i="1" l="1"/>
  <c r="D8" i="1"/>
  <c r="D10" i="1"/>
</calcChain>
</file>

<file path=xl/sharedStrings.xml><?xml version="1.0" encoding="utf-8"?>
<sst xmlns="http://schemas.openxmlformats.org/spreadsheetml/2006/main" count="22" uniqueCount="21">
  <si>
    <t>SALARY ADVICE FOR SEPTEMBER 2024</t>
  </si>
  <si>
    <t>EMPLOYEE</t>
  </si>
  <si>
    <t>SAMEER KHAN</t>
  </si>
  <si>
    <t>STAFF NO</t>
  </si>
  <si>
    <t>DATA</t>
  </si>
  <si>
    <t>NEXT PAY DATE</t>
  </si>
  <si>
    <t>BASIC SALARY p.a.</t>
  </si>
  <si>
    <t>INCOME</t>
  </si>
  <si>
    <t>AMOUNT</t>
  </si>
  <si>
    <t>DEDUCTIONS</t>
  </si>
  <si>
    <t>Basic Salary</t>
  </si>
  <si>
    <t>Pension @8%</t>
  </si>
  <si>
    <t>Housing Subsidy</t>
  </si>
  <si>
    <t>P.A.Y.E</t>
  </si>
  <si>
    <t>Vehicle Allowance</t>
  </si>
  <si>
    <t>U.I.F</t>
  </si>
  <si>
    <t>Medical Aid</t>
  </si>
  <si>
    <t>Bond Rapayment</t>
  </si>
  <si>
    <t>Gross Income</t>
  </si>
  <si>
    <t>Total Deductions</t>
  </si>
  <si>
    <t>NET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</si>
</sst>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4" fontId="0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BE849-0077-472D-9A97-EDF5BB528F4C}">
  <dimension ref="A1:D14"/>
  <sheetViews>
    <sheetView tabSelected="1" zoomScale="125" zoomScaleNormal="100" workbookViewId="0">
      <selection activeCell="H8" sqref="H8"/>
    </sheetView>
  </sheetViews>
  <sheetFormatPr defaultRowHeight="14.4" x14ac:dyDescent="0.3"/>
  <cols>
    <col min="1" max="1" width="16.44140625" style="7" customWidth="1"/>
    <col min="2" max="2" width="17.21875" style="4" bestFit="1" customWidth="1"/>
    <col min="3" max="3" width="16.109375" style="1" customWidth="1"/>
    <col min="4" max="4" width="11.44140625" style="4" customWidth="1"/>
  </cols>
  <sheetData>
    <row r="1" spans="1:4" s="7" customFormat="1" ht="18" x14ac:dyDescent="0.35">
      <c r="A1" s="11" t="s">
        <v>0</v>
      </c>
      <c r="B1" s="11"/>
      <c r="C1" s="11"/>
      <c r="D1" s="11"/>
    </row>
    <row r="2" spans="1:4" x14ac:dyDescent="0.3">
      <c r="A2" s="6" t="s">
        <v>1</v>
      </c>
      <c r="B2" s="2" t="s">
        <v>2</v>
      </c>
      <c r="C2" s="5"/>
      <c r="D2" s="2"/>
    </row>
    <row r="3" spans="1:4" x14ac:dyDescent="0.3">
      <c r="A3" s="6" t="s">
        <v>3</v>
      </c>
      <c r="B3" s="2">
        <v>4</v>
      </c>
      <c r="C3" s="5"/>
      <c r="D3" s="2"/>
    </row>
    <row r="4" spans="1:4" x14ac:dyDescent="0.3">
      <c r="A4" s="6" t="s">
        <v>4</v>
      </c>
      <c r="B4" s="3">
        <v>45535</v>
      </c>
      <c r="C4" s="5"/>
      <c r="D4" s="2"/>
    </row>
    <row r="5" spans="1:4" x14ac:dyDescent="0.3">
      <c r="A5" s="6" t="s">
        <v>5</v>
      </c>
      <c r="B5" s="3">
        <v>45565</v>
      </c>
      <c r="C5" s="5"/>
      <c r="D5" s="2"/>
    </row>
    <row r="6" spans="1:4" x14ac:dyDescent="0.3">
      <c r="A6" s="6" t="s">
        <v>6</v>
      </c>
      <c r="B6" s="10">
        <v>31200</v>
      </c>
      <c r="C6" s="5"/>
      <c r="D6" s="2"/>
    </row>
    <row r="7" spans="1:4" s="7" customFormat="1" x14ac:dyDescent="0.3">
      <c r="A7" s="6" t="s">
        <v>7</v>
      </c>
      <c r="B7" s="8" t="s">
        <v>8</v>
      </c>
      <c r="C7" s="9" t="s">
        <v>9</v>
      </c>
      <c r="D7" s="8" t="s">
        <v>8</v>
      </c>
    </row>
    <row r="8" spans="1:4" x14ac:dyDescent="0.3">
      <c r="A8" s="6" t="s">
        <v>10</v>
      </c>
      <c r="B8" s="10">
        <f>B6/12</f>
        <v>2600</v>
      </c>
      <c r="C8" s="5" t="s">
        <v>11</v>
      </c>
      <c r="D8" s="10">
        <f>B8*8/100</f>
        <v>208</v>
      </c>
    </row>
    <row r="9" spans="1:4" x14ac:dyDescent="0.3">
      <c r="A9" s="6" t="s">
        <v>12</v>
      </c>
      <c r="B9" s="10">
        <f>6000/12</f>
        <v>500</v>
      </c>
      <c r="C9" s="5" t="s">
        <v>13</v>
      </c>
      <c r="D9" s="10">
        <v>636.86</v>
      </c>
    </row>
    <row r="10" spans="1:4" x14ac:dyDescent="0.3">
      <c r="A10" s="6" t="s">
        <v>14</v>
      </c>
      <c r="B10" s="10">
        <v>100</v>
      </c>
      <c r="C10" s="5" t="s">
        <v>15</v>
      </c>
      <c r="D10" s="10">
        <f>B8*(1/100)+B9</f>
        <v>526</v>
      </c>
    </row>
    <row r="11" spans="1:4" x14ac:dyDescent="0.3">
      <c r="A11" s="6"/>
      <c r="B11" s="10"/>
      <c r="C11" s="5" t="s">
        <v>16</v>
      </c>
      <c r="D11" s="10">
        <v>70</v>
      </c>
    </row>
    <row r="12" spans="1:4" x14ac:dyDescent="0.3">
      <c r="A12" s="6"/>
      <c r="B12" s="10"/>
      <c r="C12" s="5" t="s">
        <v>17</v>
      </c>
      <c r="D12" s="10">
        <v>600</v>
      </c>
    </row>
    <row r="13" spans="1:4" x14ac:dyDescent="0.3">
      <c r="A13" s="6" t="s">
        <v>18</v>
      </c>
      <c r="B13" s="10">
        <f>B8+B9+B10</f>
        <v>3200</v>
      </c>
      <c r="C13" s="5" t="s">
        <v>19</v>
      </c>
      <c r="D13" s="10">
        <f>SUM(D8:D12)</f>
        <v>2040.8600000000001</v>
      </c>
    </row>
    <row r="14" spans="1:4" x14ac:dyDescent="0.3">
      <c r="A14" s="6" t="s">
        <v>20</v>
      </c>
      <c r="B14" s="12">
        <f>B13-D13</f>
        <v>1159.1399999999999</v>
      </c>
      <c r="C14" s="12"/>
      <c r="D14" s="12"/>
    </row>
  </sheetData>
  <mergeCells count="2">
    <mergeCell ref="A1:D1"/>
    <mergeCell ref="B14:D14"/>
  </mergeCell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&amp;LSAMEER&amp;C24CAMSA104&amp;RLAB FILE</oddHeader>
    <oddFooter>Page &amp;P&amp;R&amp;F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khan</dc:creator>
  <cp:lastModifiedBy>Sameer khan</cp:lastModifiedBy>
  <cp:lastPrinted>2024-08-30T11:56:11Z</cp:lastPrinted>
  <dcterms:created xsi:type="dcterms:W3CDTF">2024-08-30T10:57:24Z</dcterms:created>
  <dcterms:modified xsi:type="dcterms:W3CDTF">2024-08-30T13:23:43Z</dcterms:modified>
</cp:coreProperties>
</file>