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sos1-my.sharepoint.com/personal/sameul_sayad_asos_com/Documents/Documents/Courses/DA Portfolio/World Cup 2022 Project/"/>
    </mc:Choice>
  </mc:AlternateContent>
  <xr:revisionPtr revIDLastSave="291" documentId="8_{1119AF05-332B-4FDE-BF77-CE56340DA71B}" xr6:coauthVersionLast="47" xr6:coauthVersionMax="47" xr10:uidLastSave="{13F48365-5327-44AF-893B-B0D381E49B51}"/>
  <bookViews>
    <workbookView xWindow="-108" yWindow="-108" windowWidth="23256" windowHeight="12456" xr2:uid="{00000000-000D-0000-FFFF-FFFF00000000}"/>
  </bookViews>
  <sheets>
    <sheet name="Fixtures" sheetId="4" r:id="rId1"/>
    <sheet name="SquadDetails" sheetId="1" r:id="rId2"/>
    <sheet name="CoachDetails" sheetId="2" r:id="rId3"/>
    <sheet name="Insights" sheetId="3" r:id="rId4"/>
  </sheets>
  <externalReferences>
    <externalReference r:id="rId5"/>
  </externalReferences>
  <definedNames>
    <definedName name="_xlnm._FilterDatabase" localSheetId="0" hidden="1">Fixtures!$A$1:$AF$134</definedName>
    <definedName name="_xlnm._FilterDatabase" localSheetId="1" hidden="1">SquadDetails!$A$1:$F$825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34" i="4" l="1"/>
  <c r="Z133" i="4"/>
  <c r="Z132" i="4"/>
  <c r="Z131" i="4"/>
  <c r="Z130" i="4"/>
  <c r="AH2" i="4"/>
  <c r="AI2" i="4" s="1"/>
  <c r="AG3" i="4"/>
  <c r="AG2" i="4"/>
  <c r="AI3" i="4" l="1"/>
  <c r="E4" i="3" l="1"/>
  <c r="E2" i="1" l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<sst xmlns="http://schemas.openxmlformats.org/spreadsheetml/2006/main" count="3041" uniqueCount="1002">
  <si>
    <t>Brazil</t>
  </si>
  <si>
    <t>Alisson Becker</t>
  </si>
  <si>
    <t>England</t>
  </si>
  <si>
    <t>Weverton Pereira</t>
  </si>
  <si>
    <t>Ederson Moraes</t>
  </si>
  <si>
    <t>Thiago Silva</t>
  </si>
  <si>
    <t>Marquinhos</t>
  </si>
  <si>
    <t>France</t>
  </si>
  <si>
    <t>Éder Militão</t>
  </si>
  <si>
    <t>Spain</t>
  </si>
  <si>
    <t>Gleison Bremer</t>
  </si>
  <si>
    <t>Italy</t>
  </si>
  <si>
    <t>Danilo Luiz da Silva</t>
  </si>
  <si>
    <t>Dani Alves</t>
  </si>
  <si>
    <t>Mexico</t>
  </si>
  <si>
    <t>Alex Sandro</t>
  </si>
  <si>
    <t>Alex Telles</t>
  </si>
  <si>
    <t>Casemiro</t>
  </si>
  <si>
    <t>Lucas Paquetá</t>
  </si>
  <si>
    <t>Fred</t>
  </si>
  <si>
    <t>Fabinho</t>
  </si>
  <si>
    <t>Bruno Guimarães</t>
  </si>
  <si>
    <t>Éverton Ribeiro</t>
  </si>
  <si>
    <t>Gabriel Martinelli</t>
  </si>
  <si>
    <t>Neymar da Silva</t>
  </si>
  <si>
    <t>Vinícius Júnior</t>
  </si>
  <si>
    <t>Antony Matheus</t>
  </si>
  <si>
    <t>Raphinha</t>
  </si>
  <si>
    <t>Richarlison</t>
  </si>
  <si>
    <t>Gabriel Jesus</t>
  </si>
  <si>
    <t>Rodrygo</t>
  </si>
  <si>
    <t>Pedro Guilherme</t>
  </si>
  <si>
    <t>Costa Rica</t>
  </si>
  <si>
    <t>Keylor Navas</t>
  </si>
  <si>
    <t>Esteban Alvarado</t>
  </si>
  <si>
    <t>Patrick Sequeira</t>
  </si>
  <si>
    <t>Francisco Calvo</t>
  </si>
  <si>
    <t>Turkey</t>
  </si>
  <si>
    <t>Bryan Oviedo</t>
  </si>
  <si>
    <t>USA</t>
  </si>
  <si>
    <t>Oscar Duarte</t>
  </si>
  <si>
    <t>Saudi Arabia</t>
  </si>
  <si>
    <t>Kendall Waston</t>
  </si>
  <si>
    <t>Ronald Matarrita</t>
  </si>
  <si>
    <t>Keysher Fuller</t>
  </si>
  <si>
    <t>Juan Pablo Vargas</t>
  </si>
  <si>
    <t>Colombia</t>
  </si>
  <si>
    <t>Carlos Martinez</t>
  </si>
  <si>
    <t>Celso Borges</t>
  </si>
  <si>
    <t>Bryan Ruiz</t>
  </si>
  <si>
    <t>Yeltsin Tejeda</t>
  </si>
  <si>
    <t>Gerson Torres</t>
  </si>
  <si>
    <t>Jewison Bennette</t>
  </si>
  <si>
    <t>Daniel Chacon</t>
  </si>
  <si>
    <t>Youstin Salas</t>
  </si>
  <si>
    <t>Roan Wilson</t>
  </si>
  <si>
    <t>Brandon Aguilera</t>
  </si>
  <si>
    <t>Douglas Lopez</t>
  </si>
  <si>
    <t>Anthony Hernandez</t>
  </si>
  <si>
    <t>Alvaro Zamora</t>
  </si>
  <si>
    <t>Joel Campbell</t>
  </si>
  <si>
    <t>Johan Venegas</t>
  </si>
  <si>
    <t>Anthony Contreras</t>
  </si>
  <si>
    <t>Japan</t>
  </si>
  <si>
    <t>Shuichi Gonda</t>
  </si>
  <si>
    <t>Daniel Schmidt</t>
  </si>
  <si>
    <t>Belgium</t>
  </si>
  <si>
    <t>Eiji Kawashima</t>
  </si>
  <si>
    <t>Maya Yoshida</t>
  </si>
  <si>
    <t>Germany</t>
  </si>
  <si>
    <t>Takehiro Tomiyasu</t>
  </si>
  <si>
    <t>Shogo Taniguchi</t>
  </si>
  <si>
    <t>Ko Itakura</t>
  </si>
  <si>
    <t>Hiroki Ito</t>
  </si>
  <si>
    <t>Yuto Nagatomo</t>
  </si>
  <si>
    <t>Yuta Nakayama</t>
  </si>
  <si>
    <t>Miki Yamane</t>
  </si>
  <si>
    <t>Hiroki Sakai</t>
  </si>
  <si>
    <t>Wataru Endo</t>
  </si>
  <si>
    <t>Hidemasa Morita</t>
  </si>
  <si>
    <t>Portugal</t>
  </si>
  <si>
    <t>Ao Tanaka</t>
  </si>
  <si>
    <t>Gaku Shibasaki</t>
  </si>
  <si>
    <t>Kaoru Mitoma</t>
  </si>
  <si>
    <t>Daichi Kamada</t>
  </si>
  <si>
    <t>Ritsu Doan</t>
  </si>
  <si>
    <t>Junya Ito</t>
  </si>
  <si>
    <t>Takumi Minamino</t>
  </si>
  <si>
    <t>Takefusa Kubo</t>
  </si>
  <si>
    <t>Yuki Soma</t>
  </si>
  <si>
    <t>Daizen Maeda</t>
  </si>
  <si>
    <t>Scotland</t>
  </si>
  <si>
    <t>Takuma Asano</t>
  </si>
  <si>
    <t>Ayase Ueda</t>
  </si>
  <si>
    <t>Denmark</t>
  </si>
  <si>
    <t>Kasper Schmeichel</t>
  </si>
  <si>
    <t>Oliver Christensen</t>
  </si>
  <si>
    <t>Simon Kjær</t>
  </si>
  <si>
    <t>Joakim Mæhle</t>
  </si>
  <si>
    <t>Rasmus Nissen Kristensen</t>
  </si>
  <si>
    <t>Daniel Wass</t>
  </si>
  <si>
    <t>Jens Stryger Larsen</t>
  </si>
  <si>
    <t>Andreas Christensen</t>
  </si>
  <si>
    <t>Joachim Andersen</t>
  </si>
  <si>
    <t>Victor Nelsson</t>
  </si>
  <si>
    <t>Mathias Jensen</t>
  </si>
  <si>
    <t>Pierre-emile Højbjerg</t>
  </si>
  <si>
    <t>Thomas Delaney</t>
  </si>
  <si>
    <t>Christian Eriksen</t>
  </si>
  <si>
    <t>Kasper Dolberg</t>
  </si>
  <si>
    <t>Andreas Skov Olsen</t>
  </si>
  <si>
    <t>Andreas Cornelius</t>
  </si>
  <si>
    <t>Jonas Wind</t>
  </si>
  <si>
    <t>Martin Braithwaite</t>
  </si>
  <si>
    <t>Jesper Lindstrøm</t>
  </si>
  <si>
    <t>Mikkel Damsgaard</t>
  </si>
  <si>
    <t>Australia</t>
  </si>
  <si>
    <t>Mathew Ryan</t>
  </si>
  <si>
    <t>Danny Vukovic</t>
  </si>
  <si>
    <t>Andrew Redmayne</t>
  </si>
  <si>
    <t>Aziz Behich</t>
  </si>
  <si>
    <t>Nathaniel Atkinson</t>
  </si>
  <si>
    <t>Milos Degenek</t>
  </si>
  <si>
    <t>Bailey Wright</t>
  </si>
  <si>
    <t>Fran Karacic</t>
  </si>
  <si>
    <t>Kye Rowles</t>
  </si>
  <si>
    <t>Harry Souttar</t>
  </si>
  <si>
    <t>Joel King</t>
  </si>
  <si>
    <t>Thomas Deng</t>
  </si>
  <si>
    <t>Aaron Mooy</t>
  </si>
  <si>
    <t>Ajdin Hrustic</t>
  </si>
  <si>
    <t>Jackson Irvine</t>
  </si>
  <si>
    <t>Riley Mcgree</t>
  </si>
  <si>
    <t>Cameron Devlin</t>
  </si>
  <si>
    <t>Martin Boyle</t>
  </si>
  <si>
    <t>Jason Cummings</t>
  </si>
  <si>
    <t>Mitchell Duke</t>
  </si>
  <si>
    <t>Craig Goodwin</t>
  </si>
  <si>
    <t>Garang Kuol</t>
  </si>
  <si>
    <t>Mathew Leckie</t>
  </si>
  <si>
    <t>Awer Mabil</t>
  </si>
  <si>
    <t>Jamie Maclaren</t>
  </si>
  <si>
    <t>Croatia</t>
  </si>
  <si>
    <t>Dominik Livakovic</t>
  </si>
  <si>
    <t>Ivica Ivusic</t>
  </si>
  <si>
    <t>Ivo Grbic</t>
  </si>
  <si>
    <t>Domagoj Vida</t>
  </si>
  <si>
    <t>Greece</t>
  </si>
  <si>
    <t>Dejan Lovren</t>
  </si>
  <si>
    <t>Russia</t>
  </si>
  <si>
    <t>Borna Barisic</t>
  </si>
  <si>
    <t>Josip Juranovic</t>
  </si>
  <si>
    <t>Josko Gvardiol</t>
  </si>
  <si>
    <t>Borna Sosa</t>
  </si>
  <si>
    <t>Josip Stanisic</t>
  </si>
  <si>
    <t>Martin Erlic</t>
  </si>
  <si>
    <t>Josip Sutalo</t>
  </si>
  <si>
    <t>Luka Modric</t>
  </si>
  <si>
    <t>Mateo Kovacic</t>
  </si>
  <si>
    <t>Marcelo Brozovic</t>
  </si>
  <si>
    <t>Mario Pasalic</t>
  </si>
  <si>
    <t>Nikola Vlasic</t>
  </si>
  <si>
    <t>Lovro Majer</t>
  </si>
  <si>
    <t>Kristijan Jakic</t>
  </si>
  <si>
    <t>Luka Sucic</t>
  </si>
  <si>
    <t>Austria</t>
  </si>
  <si>
    <t>Ivan Perisic</t>
  </si>
  <si>
    <t>Andrej Kramaric</t>
  </si>
  <si>
    <t>Bruno Petkovic</t>
  </si>
  <si>
    <t>Mislav Orsic</t>
  </si>
  <si>
    <t>Ante Budimir</t>
  </si>
  <si>
    <t>Marko Livaja</t>
  </si>
  <si>
    <t>Switzerland</t>
  </si>
  <si>
    <t>Yann Sommer</t>
  </si>
  <si>
    <t>Jonas Omlin</t>
  </si>
  <si>
    <t>Gregor Kobel</t>
  </si>
  <si>
    <t>Philipp Köhn</t>
  </si>
  <si>
    <t>Ricardo Rodriguez</t>
  </si>
  <si>
    <t>Fabian Schär</t>
  </si>
  <si>
    <t>Manuel Akanji</t>
  </si>
  <si>
    <t>Nico Elvedi</t>
  </si>
  <si>
    <t>Silvan Widmer</t>
  </si>
  <si>
    <t>Eray Cömert</t>
  </si>
  <si>
    <t>Xherdan Shaqiri</t>
  </si>
  <si>
    <t>Granit Xhaka</t>
  </si>
  <si>
    <t>Remo Freuler</t>
  </si>
  <si>
    <t>Denis Zakaria</t>
  </si>
  <si>
    <t>Djibril Sow</t>
  </si>
  <si>
    <t>Renato Steffen</t>
  </si>
  <si>
    <t>Edimilson Fernandes</t>
  </si>
  <si>
    <t>Fabian Frei</t>
  </si>
  <si>
    <t>Michel Aebischer</t>
  </si>
  <si>
    <t>Ardon Jashari</t>
  </si>
  <si>
    <t>Fabian Rieder</t>
  </si>
  <si>
    <t>Haris Seferovic</t>
  </si>
  <si>
    <t>Breel Embolo</t>
  </si>
  <si>
    <t>Ruben Vargas FC</t>
  </si>
  <si>
    <t>Christian Fassnacht</t>
  </si>
  <si>
    <t>Noah Okafor</t>
  </si>
  <si>
    <t>Hugo Lloris</t>
  </si>
  <si>
    <t>Steve Mandanda</t>
  </si>
  <si>
    <t>Alphonse Areola</t>
  </si>
  <si>
    <t>Ibrahima Konaté</t>
  </si>
  <si>
    <t>Benjamin Pavard</t>
  </si>
  <si>
    <t>Jules Koundé</t>
  </si>
  <si>
    <t>William Saliba</t>
  </si>
  <si>
    <t>Lucas Hernandez</t>
  </si>
  <si>
    <t>Theo Hernandez</t>
  </si>
  <si>
    <t>Presnel Kimpembe</t>
  </si>
  <si>
    <t>Dayot Upamecano</t>
  </si>
  <si>
    <t>Rapael Varane</t>
  </si>
  <si>
    <t>Aurélien Tchouaméni</t>
  </si>
  <si>
    <t>Jordan Veretout</t>
  </si>
  <si>
    <t>Adrien Rabiot</t>
  </si>
  <si>
    <t>Matteo Guendouzi</t>
  </si>
  <si>
    <t>Eduardo Camavinga</t>
  </si>
  <si>
    <t>Youssouf Fofana</t>
  </si>
  <si>
    <t>Antoine Griezmann</t>
  </si>
  <si>
    <t>Olivier Giroud</t>
  </si>
  <si>
    <t>Ousmane Dembélé</t>
  </si>
  <si>
    <t>Kylian Mbappé</t>
  </si>
  <si>
    <t>Karim Benzema</t>
  </si>
  <si>
    <t>Christopher Nkunku</t>
  </si>
  <si>
    <t>Kingsley Coman</t>
  </si>
  <si>
    <t>Ethan Horvath</t>
  </si>
  <si>
    <t>Sean Johnson</t>
  </si>
  <si>
    <t>Matt Turner</t>
  </si>
  <si>
    <t>Cameron Carter-Vickers</t>
  </si>
  <si>
    <t>Sergino Dest</t>
  </si>
  <si>
    <t>Aaron Long</t>
  </si>
  <si>
    <t>Shaq Moore</t>
  </si>
  <si>
    <t>Tim Ream</t>
  </si>
  <si>
    <t>Antonee Robinson</t>
  </si>
  <si>
    <t>Joe Scally</t>
  </si>
  <si>
    <t>Walker Zimmerman</t>
  </si>
  <si>
    <t>Deandre Yedlin</t>
  </si>
  <si>
    <t>Brenden Aaronson</t>
  </si>
  <si>
    <t>Kellyn Acosta</t>
  </si>
  <si>
    <t>Tyler Adams</t>
  </si>
  <si>
    <t>Luca De La Torre</t>
  </si>
  <si>
    <t>Weston Mckennie</t>
  </si>
  <si>
    <t>Yunus Musah</t>
  </si>
  <si>
    <t>Cristian Roldan</t>
  </si>
  <si>
    <t>Christian Pulisik</t>
  </si>
  <si>
    <t>Jesús Ferreira</t>
  </si>
  <si>
    <t>Jordan Morris</t>
  </si>
  <si>
    <t>Giovanni Reyna</t>
  </si>
  <si>
    <t>Josh Sargent</t>
  </si>
  <si>
    <t>Timothy Weah</t>
  </si>
  <si>
    <t>Haji Wright</t>
  </si>
  <si>
    <t>Wales</t>
  </si>
  <si>
    <t>Wayne Hennessey</t>
  </si>
  <si>
    <t>Danny Ward</t>
  </si>
  <si>
    <t>Adam Davies</t>
  </si>
  <si>
    <t>Ben Davies</t>
  </si>
  <si>
    <t>Ethan Ampadu</t>
  </si>
  <si>
    <t>Neco Williams</t>
  </si>
  <si>
    <t>Ben Cabango</t>
  </si>
  <si>
    <t>Tomm Lockyer</t>
  </si>
  <si>
    <t>Joe Rodon</t>
  </si>
  <si>
    <t>Chris Mephan</t>
  </si>
  <si>
    <t>Chris Gunter</t>
  </si>
  <si>
    <t>Connor Roberts</t>
  </si>
  <si>
    <t>Aaron Ramsey</t>
  </si>
  <si>
    <t>Joe Allen</t>
  </si>
  <si>
    <t>Dylan Levitt</t>
  </si>
  <si>
    <t>Sorba Thomas</t>
  </si>
  <si>
    <t>Harry Wilson</t>
  </si>
  <si>
    <t>Matthew Smith</t>
  </si>
  <si>
    <t>Joe Morrell</t>
  </si>
  <si>
    <t>Jonny Williams</t>
  </si>
  <si>
    <t>Rubin Colwill</t>
  </si>
  <si>
    <t>Gareth Bale</t>
  </si>
  <si>
    <t>Kieffer Moore</t>
  </si>
  <si>
    <t>Mark Harris</t>
  </si>
  <si>
    <t>Brennan Johnson</t>
  </si>
  <si>
    <t>Daniel James</t>
  </si>
  <si>
    <t>Cameroon</t>
  </si>
  <si>
    <t>Andre Onana</t>
  </si>
  <si>
    <t>Devis Epassy</t>
  </si>
  <si>
    <t>Simon Ngapandouetnbu</t>
  </si>
  <si>
    <t>Enzo Ebosse</t>
  </si>
  <si>
    <t>Nouhou Tolo</t>
  </si>
  <si>
    <t>Jean-Charles Castelletto</t>
  </si>
  <si>
    <t>Christopher Wooh</t>
  </si>
  <si>
    <t>Olivier Mbaizo</t>
  </si>
  <si>
    <t>Collins Fai</t>
  </si>
  <si>
    <t>Nicolas Nkoulou</t>
  </si>
  <si>
    <t>Zambo Anguissa</t>
  </si>
  <si>
    <t>Samuel Gouet</t>
  </si>
  <si>
    <t>Pierre Kunde</t>
  </si>
  <si>
    <t>Martin Hongla</t>
  </si>
  <si>
    <t>Gaël Ondoua</t>
  </si>
  <si>
    <t>Olivier Ntcham</t>
  </si>
  <si>
    <t>Gerome Ngom</t>
  </si>
  <si>
    <t>Eric Choupo-Moting</t>
  </si>
  <si>
    <t>Karl Toko Ekambi</t>
  </si>
  <si>
    <t>Vincent Aboubakar</t>
  </si>
  <si>
    <t>Bryan Mbeumo</t>
  </si>
  <si>
    <t>Jean-Pierre Nsame</t>
  </si>
  <si>
    <t>Moumi Ngamaleu</t>
  </si>
  <si>
    <t>Georges-Kévin Nkoudou</t>
  </si>
  <si>
    <t>Christian Bassogog</t>
  </si>
  <si>
    <t>China</t>
  </si>
  <si>
    <t>Souaibou Marou</t>
  </si>
  <si>
    <t>Manuel Neuer</t>
  </si>
  <si>
    <t>Marc-André ter Stegen</t>
  </si>
  <si>
    <t>Kevin Trapp</t>
  </si>
  <si>
    <t>Armel Bella Kotchap</t>
  </si>
  <si>
    <t>Matthias Ginter</t>
  </si>
  <si>
    <t>Christian Gunter</t>
  </si>
  <si>
    <t>Thilo Kehrer</t>
  </si>
  <si>
    <t>Lukas Klostermann</t>
  </si>
  <si>
    <t>David Raum</t>
  </si>
  <si>
    <t>Antonio Rudiger</t>
  </si>
  <si>
    <t>Nico Schlotterbeck</t>
  </si>
  <si>
    <t>Niklas Sule</t>
  </si>
  <si>
    <t>Julian Brandt</t>
  </si>
  <si>
    <t>Serge Gnabry</t>
  </si>
  <si>
    <t>Leon Goretzka</t>
  </si>
  <si>
    <t>Mario Gotze</t>
  </si>
  <si>
    <t>Ilkay Gundoğan</t>
  </si>
  <si>
    <t>Jonas Hofmann</t>
  </si>
  <si>
    <t>Joshua Kimmich</t>
  </si>
  <si>
    <t>Jamal Musiala</t>
  </si>
  <si>
    <t>Karim Adeyemi</t>
  </si>
  <si>
    <t>Niclas Füllkrug</t>
  </si>
  <si>
    <t>Kai Havertz</t>
  </si>
  <si>
    <t>Youssoufa Moukoko</t>
  </si>
  <si>
    <t>Thomas Muller</t>
  </si>
  <si>
    <t>Leroy Sané</t>
  </si>
  <si>
    <t>Thibaut Courtois</t>
  </si>
  <si>
    <t>Simon Mignolet</t>
  </si>
  <si>
    <t>Koen Casteels</t>
  </si>
  <si>
    <t>Jan Vertonghen</t>
  </si>
  <si>
    <t>Toby Alderweireld</t>
  </si>
  <si>
    <t>Leander Dendoncker</t>
  </si>
  <si>
    <t>Wout Faes</t>
  </si>
  <si>
    <t>Arthur Theate</t>
  </si>
  <si>
    <t>Zeno Debast</t>
  </si>
  <si>
    <t>Yannick Carrasco</t>
  </si>
  <si>
    <t>Thomas Meunier</t>
  </si>
  <si>
    <t>Timothy Castagne</t>
  </si>
  <si>
    <t>Thorgan Hazard</t>
  </si>
  <si>
    <t>Kevin De Bruyne</t>
  </si>
  <si>
    <t>Youri Tielemans</t>
  </si>
  <si>
    <t>Amadou Onana</t>
  </si>
  <si>
    <t>Axel Witsel</t>
  </si>
  <si>
    <t>Hans Vanaken</t>
  </si>
  <si>
    <t>Eden Hazard</t>
  </si>
  <si>
    <t>Charles De Ketelaere</t>
  </si>
  <si>
    <t>Leandro Trossard</t>
  </si>
  <si>
    <t>Dries Mertens</t>
  </si>
  <si>
    <t>Jérémy Doku</t>
  </si>
  <si>
    <t>Romelu Lukaku</t>
  </si>
  <si>
    <t>Michy Batshuayi</t>
  </si>
  <si>
    <t>Loïs Openda</t>
  </si>
  <si>
    <t>Morocco</t>
  </si>
  <si>
    <t>Yassine Bounou</t>
  </si>
  <si>
    <t>Munir Mohand Mohamedi</t>
  </si>
  <si>
    <t>Ahmed Reda Tagnaouti</t>
  </si>
  <si>
    <t>Achraf Hakimi</t>
  </si>
  <si>
    <t>Noussair Mazraoui</t>
  </si>
  <si>
    <t>Nayef Aguerd</t>
  </si>
  <si>
    <t>Ghanem Saïss</t>
  </si>
  <si>
    <t>Achraf Dari</t>
  </si>
  <si>
    <t>Jawad El Yamiq</t>
  </si>
  <si>
    <t>Yahya Attiat Allah</t>
  </si>
  <si>
    <t>Badr Benoun</t>
  </si>
  <si>
    <t>Qatar</t>
  </si>
  <si>
    <t>Sofyan Amrabat</t>
  </si>
  <si>
    <t>Abdelhamid Sabri</t>
  </si>
  <si>
    <t>Selim Amallah</t>
  </si>
  <si>
    <t>Azzedine Ounahi</t>
  </si>
  <si>
    <t>Bilal El Khannouss</t>
  </si>
  <si>
    <t>Yahya Jabrane</t>
  </si>
  <si>
    <t>Hakim Ziyech</t>
  </si>
  <si>
    <t>Sofiane Boufal</t>
  </si>
  <si>
    <t>Amin Harit</t>
  </si>
  <si>
    <t>Abdessamad Ezzalzouli</t>
  </si>
  <si>
    <t>Zakaria Aboukhlal</t>
  </si>
  <si>
    <t>Ilias Chair</t>
  </si>
  <si>
    <t>Youssef En-Nesyri</t>
  </si>
  <si>
    <t>Walid Cheddira</t>
  </si>
  <si>
    <t>Abderrazak Hamdallah</t>
  </si>
  <si>
    <t>Jordan Pickford</t>
  </si>
  <si>
    <t>Nick Pope</t>
  </si>
  <si>
    <t>Aaron Ramsdale</t>
  </si>
  <si>
    <t>John Stone</t>
  </si>
  <si>
    <t>Trent Alexander-arnold</t>
  </si>
  <si>
    <t>Eric Dier</t>
  </si>
  <si>
    <t>Conor Coady</t>
  </si>
  <si>
    <t>Ben White</t>
  </si>
  <si>
    <t>Luke Shaw</t>
  </si>
  <si>
    <t>Kyle Walker</t>
  </si>
  <si>
    <t>Harry Maguire</t>
  </si>
  <si>
    <t>Kieran Trippier</t>
  </si>
  <si>
    <t>Kalvin Phillips</t>
  </si>
  <si>
    <t>Declan Rice</t>
  </si>
  <si>
    <t>Conor Gallagher</t>
  </si>
  <si>
    <t>Jude Bellingham</t>
  </si>
  <si>
    <t>Jordan Henderson</t>
  </si>
  <si>
    <t>Mason Mount</t>
  </si>
  <si>
    <t>Harry Kane</t>
  </si>
  <si>
    <t>Marcus Rashford</t>
  </si>
  <si>
    <t>Callum Wilson</t>
  </si>
  <si>
    <t>Phil Foden</t>
  </si>
  <si>
    <t>Jack Grealish</t>
  </si>
  <si>
    <t>Bukayo Saka</t>
  </si>
  <si>
    <t>James Maddison</t>
  </si>
  <si>
    <t>Raheem Sterling</t>
  </si>
  <si>
    <t>Poland</t>
  </si>
  <si>
    <t>Wojciech Szczesny</t>
  </si>
  <si>
    <t>Bartlomiej Dragowski</t>
  </si>
  <si>
    <t>Lukasz Skorupski</t>
  </si>
  <si>
    <t>Jan Bednarek</t>
  </si>
  <si>
    <t>Kamil Glik</t>
  </si>
  <si>
    <t>Matty Cash</t>
  </si>
  <si>
    <t>Jakub Kiwior</t>
  </si>
  <si>
    <t>Robert Gumny</t>
  </si>
  <si>
    <t>Bartosz Bereszynski</t>
  </si>
  <si>
    <t>Mateusz Wieteska</t>
  </si>
  <si>
    <t>Nicola Zalewski</t>
  </si>
  <si>
    <t>Artur Jedrzejczyk</t>
  </si>
  <si>
    <t>Michal Skoras</t>
  </si>
  <si>
    <t>Grzegorz Krychowiak</t>
  </si>
  <si>
    <t>Piotr Zielinski</t>
  </si>
  <si>
    <t>Krystian Bielik</t>
  </si>
  <si>
    <t>Kamil Grosicki</t>
  </si>
  <si>
    <t>Przemyslaw Frankowski</t>
  </si>
  <si>
    <t>Sebastian Szymanski</t>
  </si>
  <si>
    <t>Neterland</t>
  </si>
  <si>
    <t>Damian Szymanski</t>
  </si>
  <si>
    <t>Szymon Zurkowski</t>
  </si>
  <si>
    <t>Jakub Kaminski</t>
  </si>
  <si>
    <t>Krzysztof Piatek</t>
  </si>
  <si>
    <t>Karol Swiderski</t>
  </si>
  <si>
    <t>Arkadiusz Milik</t>
  </si>
  <si>
    <t>Robert Lewandowski</t>
  </si>
  <si>
    <t>Diogo Costa</t>
  </si>
  <si>
    <t>Jos Sá</t>
  </si>
  <si>
    <t>Rui Patrício</t>
  </si>
  <si>
    <t>Diogo Dalot</t>
  </si>
  <si>
    <t>João Cancelo</t>
  </si>
  <si>
    <t>Danilo Pereira</t>
  </si>
  <si>
    <t>Pepe</t>
  </si>
  <si>
    <t>Ruben Dias</t>
  </si>
  <si>
    <t>António Silva</t>
  </si>
  <si>
    <t>Nuno Mendes</t>
  </si>
  <si>
    <t>Raphael Guerreiro</t>
  </si>
  <si>
    <t>João Palhinha</t>
  </si>
  <si>
    <t>Rúben Neves</t>
  </si>
  <si>
    <t>Bernardo Silva</t>
  </si>
  <si>
    <t>Bruno Fernandes</t>
  </si>
  <si>
    <t>João Mário</t>
  </si>
  <si>
    <t>Matheus Nunes</t>
  </si>
  <si>
    <t>Otávio Edmilson</t>
  </si>
  <si>
    <t>Vítor Machado</t>
  </si>
  <si>
    <t>William Carvalho</t>
  </si>
  <si>
    <t>André Silva</t>
  </si>
  <si>
    <t>Cristiano Ronaldo</t>
  </si>
  <si>
    <t>Gonçalo Ramos</t>
  </si>
  <si>
    <t>João Félix</t>
  </si>
  <si>
    <t>Rafael Leão</t>
  </si>
  <si>
    <t>Ricardo Horta</t>
  </si>
  <si>
    <t>Uruguay</t>
  </si>
  <si>
    <t>Fernando Muslera</t>
  </si>
  <si>
    <t>Sergio Rochet</t>
  </si>
  <si>
    <t>Sebastian Sosa</t>
  </si>
  <si>
    <t>Argentina</t>
  </si>
  <si>
    <t>Ronald Araujo</t>
  </si>
  <si>
    <t>Martin Caceres</t>
  </si>
  <si>
    <t>Sebastian Coates</t>
  </si>
  <si>
    <t>Jose Maria Gimenez</t>
  </si>
  <si>
    <t>Diego Godin</t>
  </si>
  <si>
    <t>Mathias Olivera</t>
  </si>
  <si>
    <t>Jose Luis Rodriguez</t>
  </si>
  <si>
    <t>Guillermo Varela</t>
  </si>
  <si>
    <t>Matias Vina</t>
  </si>
  <si>
    <t>Rodrigo Bentancur</t>
  </si>
  <si>
    <t>Nicolas De La Cruz</t>
  </si>
  <si>
    <t>Facundo Pellistri</t>
  </si>
  <si>
    <t>Lucas Torreira</t>
  </si>
  <si>
    <t>Manuel Ugarte</t>
  </si>
  <si>
    <t>Federico Valverde</t>
  </si>
  <si>
    <t>Matias Vecino</t>
  </si>
  <si>
    <t>Agustin Canobbio</t>
  </si>
  <si>
    <t>Giorgian De Arrascaeta</t>
  </si>
  <si>
    <t>Maxi Gomez</t>
  </si>
  <si>
    <t>Edinson Cavani</t>
  </si>
  <si>
    <t>Darwin Nunez</t>
  </si>
  <si>
    <t>Luis Suarez</t>
  </si>
  <si>
    <t>Facundo Torres</t>
  </si>
  <si>
    <t>Senegal</t>
  </si>
  <si>
    <t>Édouard Mendy</t>
  </si>
  <si>
    <t>Alfred Gomis</t>
  </si>
  <si>
    <t>Seny Dieng</t>
  </si>
  <si>
    <t>Kalidou Koulibaly</t>
  </si>
  <si>
    <t>Abdou Diallo</t>
  </si>
  <si>
    <t>Youssouf Sabaly</t>
  </si>
  <si>
    <t>Fodé Ballo-Touré</t>
  </si>
  <si>
    <t>Pape Abou Cisse</t>
  </si>
  <si>
    <t>Ismail Jakobs</t>
  </si>
  <si>
    <t>Formose Mendy</t>
  </si>
  <si>
    <t>Idrissa Gueye</t>
  </si>
  <si>
    <t>Cheikhou Kouyaté</t>
  </si>
  <si>
    <t>Nampalys Mendy</t>
  </si>
  <si>
    <t>Krepin Diatta</t>
  </si>
  <si>
    <t>Pape Gueye</t>
  </si>
  <si>
    <t>Pape Matar Sarr</t>
  </si>
  <si>
    <t>Pathe Ciss</t>
  </si>
  <si>
    <t>Nama Moustapha</t>
  </si>
  <si>
    <t>Loum Ndiaye</t>
  </si>
  <si>
    <t>Sadio Mane</t>
  </si>
  <si>
    <t>Ismaila Sarr</t>
  </si>
  <si>
    <t>Boulye Dia</t>
  </si>
  <si>
    <t>Bamba Dieng</t>
  </si>
  <si>
    <t>Famara Diedhiou</t>
  </si>
  <si>
    <t>Nicolas Jackson</t>
  </si>
  <si>
    <t>Iliman Ndiaye</t>
  </si>
  <si>
    <t>Justin Bijlow</t>
  </si>
  <si>
    <t>Andries Noppert</t>
  </si>
  <si>
    <t>Remko Pasveer</t>
  </si>
  <si>
    <t>Nathan Aké</t>
  </si>
  <si>
    <t>Virgil van Dijk</t>
  </si>
  <si>
    <t>Matthijs de Ligt</t>
  </si>
  <si>
    <t>Jurriën Timber</t>
  </si>
  <si>
    <t>Stefan de Vrij</t>
  </si>
  <si>
    <t>Tyrell Malacia</t>
  </si>
  <si>
    <t>Daley Blind</t>
  </si>
  <si>
    <t>Jeremie Frimpong</t>
  </si>
  <si>
    <t>Denzel Dumfries</t>
  </si>
  <si>
    <t>Steven Berghuis</t>
  </si>
  <si>
    <t>Frenkie de Jong</t>
  </si>
  <si>
    <t>Marten de Roon</t>
  </si>
  <si>
    <t>Teun Koopmeiners</t>
  </si>
  <si>
    <t>Davy Klaassen</t>
  </si>
  <si>
    <t>Xavi Simons</t>
  </si>
  <si>
    <t>Kenneth Taylor</t>
  </si>
  <si>
    <t>Steven Bergwijn</t>
  </si>
  <si>
    <t>Cody Gakpo</t>
  </si>
  <si>
    <t>Vincent Janssen</t>
  </si>
  <si>
    <t>Memphis Depay</t>
  </si>
  <si>
    <t>Luuk de Jong</t>
  </si>
  <si>
    <t>Wout Weghorst</t>
  </si>
  <si>
    <t>Noa Lang</t>
  </si>
  <si>
    <t>Unai Simón</t>
  </si>
  <si>
    <t>Robert Sánchez</t>
  </si>
  <si>
    <t>David Raya</t>
  </si>
  <si>
    <t>Dani Carvajal</t>
  </si>
  <si>
    <t>César Azpilicueta</t>
  </si>
  <si>
    <t>Eric García</t>
  </si>
  <si>
    <t>Hugo Guillamón</t>
  </si>
  <si>
    <t>Pau Torres</t>
  </si>
  <si>
    <t>Aymeric Laporte</t>
  </si>
  <si>
    <t>Jordi Alba</t>
  </si>
  <si>
    <t>José Gayà</t>
  </si>
  <si>
    <t>Sergio Busquets</t>
  </si>
  <si>
    <t>Rodri</t>
  </si>
  <si>
    <t>Gavi</t>
  </si>
  <si>
    <t>Carlos Soler</t>
  </si>
  <si>
    <t>Marcos Llorente</t>
  </si>
  <si>
    <t>Pedri</t>
  </si>
  <si>
    <t>Koke</t>
  </si>
  <si>
    <t>Ferran Torres</t>
  </si>
  <si>
    <t>Nico Williams</t>
  </si>
  <si>
    <t>Yeremy Pino</t>
  </si>
  <si>
    <t>Álvaro Morata</t>
  </si>
  <si>
    <t>Marco Asensio</t>
  </si>
  <si>
    <t>Pablo Sarabia</t>
  </si>
  <si>
    <t>Dani Olmo</t>
  </si>
  <si>
    <t>Ansu Fati</t>
  </si>
  <si>
    <t>Serbia</t>
  </si>
  <si>
    <t>Marko Dmitrovic</t>
  </si>
  <si>
    <t>Vanja Milinkovic-Savic</t>
  </si>
  <si>
    <t>Predrag Rajkovic</t>
  </si>
  <si>
    <t>Stefan Mitrovic</t>
  </si>
  <si>
    <t>Strahinja Pavlovic</t>
  </si>
  <si>
    <t>Milos Veljkovic</t>
  </si>
  <si>
    <t>Filip Mladenovic</t>
  </si>
  <si>
    <t>Strahinja Erakovic</t>
  </si>
  <si>
    <t>Srdan Babic</t>
  </si>
  <si>
    <t>Nikola Milenkovic</t>
  </si>
  <si>
    <t>Filip Kostic</t>
  </si>
  <si>
    <t>Nemanja Maksimovic</t>
  </si>
  <si>
    <t>Sasa Lukic</t>
  </si>
  <si>
    <t>Andrija Zivkovic</t>
  </si>
  <si>
    <t>Darko Lazovic</t>
  </si>
  <si>
    <t>Sergej Milinkovic-Savic</t>
  </si>
  <si>
    <t>Nemandja Gudelj</t>
  </si>
  <si>
    <t>Marko Grujic</t>
  </si>
  <si>
    <t>Uros Racic</t>
  </si>
  <si>
    <t>Ivan Ilic</t>
  </si>
  <si>
    <t>Aleksandar Mitrovic</t>
  </si>
  <si>
    <t>Luka Jovic</t>
  </si>
  <si>
    <t>Dusan Vlahovic</t>
  </si>
  <si>
    <t>Nemanja Radonjic</t>
  </si>
  <si>
    <t>Filip Duricic</t>
  </si>
  <si>
    <t>Dušan Tadić</t>
  </si>
  <si>
    <t>Emiliano Martínez</t>
  </si>
  <si>
    <t>Geronimo Rulli</t>
  </si>
  <si>
    <t>Franco Armani</t>
  </si>
  <si>
    <t>Nahuel Molina</t>
  </si>
  <si>
    <t>Gonzalo Montiel</t>
  </si>
  <si>
    <t>Cristian Romero</t>
  </si>
  <si>
    <t>Germán Pezzella</t>
  </si>
  <si>
    <t>Nicolás Otamendi</t>
  </si>
  <si>
    <t>Lisandro Martinez</t>
  </si>
  <si>
    <t>Marcos Acuña</t>
  </si>
  <si>
    <t>Nicolás Tagliafico</t>
  </si>
  <si>
    <t>Juan Foyth</t>
  </si>
  <si>
    <t>Rodrigo De Paul</t>
  </si>
  <si>
    <t>Leandro Paredes</t>
  </si>
  <si>
    <t>Alexis Mac Allister</t>
  </si>
  <si>
    <t>Guido Rodríguez</t>
  </si>
  <si>
    <t>Alejandro Gómez</t>
  </si>
  <si>
    <t>Enzo Fernandez</t>
  </si>
  <si>
    <t>Exequiel Palacios</t>
  </si>
  <si>
    <t>Angel Di Maria</t>
  </si>
  <si>
    <t>Lautaro Martínez</t>
  </si>
  <si>
    <t>Julián lvarez</t>
  </si>
  <si>
    <t>Nicolás González</t>
  </si>
  <si>
    <t>Joaquín Correa</t>
  </si>
  <si>
    <t>Paulo Dybala</t>
  </si>
  <si>
    <t>Lionel Messi</t>
  </si>
  <si>
    <t>Mohammed Al Rubaie</t>
  </si>
  <si>
    <t>Mohammed Al-Owais</t>
  </si>
  <si>
    <t>Nawaf Al-Aqidi</t>
  </si>
  <si>
    <t>Yasser Al-Shahrani</t>
  </si>
  <si>
    <t>Ali Al-Bulaihi</t>
  </si>
  <si>
    <t>Abdulelah Al-Amri</t>
  </si>
  <si>
    <t>Abdullah Madu</t>
  </si>
  <si>
    <t>Hassan Tambakti</t>
  </si>
  <si>
    <t>Sultan Al-Ghanam</t>
  </si>
  <si>
    <t>Mohammed Al-Breik</t>
  </si>
  <si>
    <t>Saud Abdulhamid</t>
  </si>
  <si>
    <t>Salman Al-Faraj</t>
  </si>
  <si>
    <t>Riyadh Sharahili</t>
  </si>
  <si>
    <t>Ali Al-Hassan</t>
  </si>
  <si>
    <t>Mohamed Kanno</t>
  </si>
  <si>
    <t>Abdulelah Al-Malki</t>
  </si>
  <si>
    <t>Sami Al-Najei</t>
  </si>
  <si>
    <t>Abdullah Otayf</t>
  </si>
  <si>
    <t>Nasser Al-Dawsari</t>
  </si>
  <si>
    <t>Abdulrahman Al-Aboud</t>
  </si>
  <si>
    <t>Salem Al-Dawsari</t>
  </si>
  <si>
    <t>Hattan Bahebri</t>
  </si>
  <si>
    <t>Fahad Al-Muwallad</t>
  </si>
  <si>
    <t>Haitham Asiri</t>
  </si>
  <si>
    <t>Saleh Al-Shehri</t>
  </si>
  <si>
    <t>Firas Al-Buraikan</t>
  </si>
  <si>
    <t>Saad Alsheeb</t>
  </si>
  <si>
    <t>Meshaal Barsham</t>
  </si>
  <si>
    <t>Yousef Hassan</t>
  </si>
  <si>
    <t>Pedro Miguel</t>
  </si>
  <si>
    <t>Musaab Khidir</t>
  </si>
  <si>
    <t>Tarek Salman</t>
  </si>
  <si>
    <t>Bassam Al-Rawi</t>
  </si>
  <si>
    <t>Boualem Khoukhi</t>
  </si>
  <si>
    <t>Abdelkarim Hassan</t>
  </si>
  <si>
    <t>Homam Ahmed</t>
  </si>
  <si>
    <t>Jassem Gaber</t>
  </si>
  <si>
    <t>Ali Assadalla</t>
  </si>
  <si>
    <t>Assim Madabo</t>
  </si>
  <si>
    <t>Mohammed Waad</t>
  </si>
  <si>
    <t>Salem Al-Hajri</t>
  </si>
  <si>
    <t>Moustafa Tarek</t>
  </si>
  <si>
    <t>Karim Boudiaf</t>
  </si>
  <si>
    <t>Abdelaziz Hatim</t>
  </si>
  <si>
    <t>Ismail Mohamad</t>
  </si>
  <si>
    <t>Naif Alhadhrami</t>
  </si>
  <si>
    <t>Ahmed Alaaeldin</t>
  </si>
  <si>
    <t>Hassan Al-Haydos</t>
  </si>
  <si>
    <t>Khalid Muneer</t>
  </si>
  <si>
    <t>Akram Afif</t>
  </si>
  <si>
    <t>Almoez Ali</t>
  </si>
  <si>
    <t>Mohamed Muntari</t>
  </si>
  <si>
    <t>South Korea</t>
  </si>
  <si>
    <t>Kim Seung-Gyu</t>
  </si>
  <si>
    <t>Jo Hyeon-Woo</t>
  </si>
  <si>
    <t>Song Bum-Keun</t>
  </si>
  <si>
    <t>Kim Min-jae</t>
  </si>
  <si>
    <t>Kim Young-gwon</t>
  </si>
  <si>
    <t>Kwon Kyung-won</t>
  </si>
  <si>
    <t>Kim Moon-hwan</t>
  </si>
  <si>
    <t>Yoon Jong-gyu</t>
  </si>
  <si>
    <t>Hong Chul</t>
  </si>
  <si>
    <t>Cho Yu-Min</t>
  </si>
  <si>
    <t>Kim Tae-Gwan</t>
  </si>
  <si>
    <t>Kim Jin-Su</t>
  </si>
  <si>
    <t>Jung Woo-Young</t>
  </si>
  <si>
    <t>Son Jun-Ho</t>
  </si>
  <si>
    <t>Paik Seung-Ho</t>
  </si>
  <si>
    <t>Hwang In-Beom</t>
  </si>
  <si>
    <t>Lee Jae-Sung</t>
  </si>
  <si>
    <t>Kwon Chang-Hoon</t>
  </si>
  <si>
    <t>Jeong Woo-Yeong</t>
  </si>
  <si>
    <t>Lee Kang-In</t>
  </si>
  <si>
    <t>Song Min-Kyu</t>
  </si>
  <si>
    <t>Son Heung-Min</t>
  </si>
  <si>
    <t>Na Sang-Ho</t>
  </si>
  <si>
    <t>Hwang Hee-Chan</t>
  </si>
  <si>
    <t>Hwang Ui-Jo</t>
  </si>
  <si>
    <t>Cho Gue-Sung</t>
  </si>
  <si>
    <t>Iran</t>
  </si>
  <si>
    <t>Amir Abedzadeh</t>
  </si>
  <si>
    <t>Alireza Beiranvand</t>
  </si>
  <si>
    <t>Hossein Hosseini</t>
  </si>
  <si>
    <t>Payam Niazmand</t>
  </si>
  <si>
    <t>Rouzbeh Cheshmi</t>
  </si>
  <si>
    <t>Ehsan Hajsafi</t>
  </si>
  <si>
    <t>Majid Hosseini</t>
  </si>
  <si>
    <t>Abolfazl Jalali</t>
  </si>
  <si>
    <t>Hossein Kanaani</t>
  </si>
  <si>
    <t>Shojae Khalilzadeh</t>
  </si>
  <si>
    <t>Milad Mohammadi</t>
  </si>
  <si>
    <t>Sadegh Moharrami</t>
  </si>
  <si>
    <t>Morteza Pouraliganji</t>
  </si>
  <si>
    <t>Ramin Rezaeian</t>
  </si>
  <si>
    <t>Vahid Amiri</t>
  </si>
  <si>
    <t>Saeid Ezatolahi</t>
  </si>
  <si>
    <t>Saman Ghoddos</t>
  </si>
  <si>
    <t>Ali Gholizadeh</t>
  </si>
  <si>
    <t>Alireza Jahanbakhsh</t>
  </si>
  <si>
    <t>Ali Karimi</t>
  </si>
  <si>
    <t>Ahmad Noorollahi</t>
  </si>
  <si>
    <t>UAE</t>
  </si>
  <si>
    <t>Mehdi Torabi</t>
  </si>
  <si>
    <t>Karim Ansarifard</t>
  </si>
  <si>
    <t>Cyprus</t>
  </si>
  <si>
    <t>Sardar Azmoun</t>
  </si>
  <si>
    <t>Mehdi Taremi</t>
  </si>
  <si>
    <t>Tunisia</t>
  </si>
  <si>
    <t>Aymen Dahmen</t>
  </si>
  <si>
    <t>Mouez Hassan</t>
  </si>
  <si>
    <t>Bechir Ben Said</t>
  </si>
  <si>
    <t>Aymen Mathlouthi</t>
  </si>
  <si>
    <t>Ali Abdi</t>
  </si>
  <si>
    <t>Mohamed Drager</t>
  </si>
  <si>
    <t>Ali Maaloul</t>
  </si>
  <si>
    <t>Egypt</t>
  </si>
  <si>
    <t>Wajdi Kechrida</t>
  </si>
  <si>
    <t>Nader Ghandri</t>
  </si>
  <si>
    <t>Yassine Meriah</t>
  </si>
  <si>
    <t>Bilel Ifa</t>
  </si>
  <si>
    <t>Kuwait</t>
  </si>
  <si>
    <t>Dylan Bronn</t>
  </si>
  <si>
    <t>Montassar Talbi</t>
  </si>
  <si>
    <t>Ellyes Skhiri</t>
  </si>
  <si>
    <t>Ghaylen Chaalali</t>
  </si>
  <si>
    <t>Aissa Laidouni</t>
  </si>
  <si>
    <t>Hungary</t>
  </si>
  <si>
    <t>Mohamed Ali Ben Romdhane</t>
  </si>
  <si>
    <t>Ferjani Sassi</t>
  </si>
  <si>
    <t>Hannibal Mejbri</t>
  </si>
  <si>
    <t>Youssef Msakni</t>
  </si>
  <si>
    <t>Seifeddine Jaziri</t>
  </si>
  <si>
    <t>Naim Sliti</t>
  </si>
  <si>
    <t>Issam Jebali</t>
  </si>
  <si>
    <t>Taha Yassine Khenissi</t>
  </si>
  <si>
    <t>Anis Ben Slimane</t>
  </si>
  <si>
    <t>Wahbi Khazri</t>
  </si>
  <si>
    <t>Canada</t>
  </si>
  <si>
    <t>Milan Borjan</t>
  </si>
  <si>
    <t>Dayne St. Claire</t>
  </si>
  <si>
    <t>James Pantemis</t>
  </si>
  <si>
    <t>Alphonso Davies</t>
  </si>
  <si>
    <t>Steven Vitoria</t>
  </si>
  <si>
    <t>Sam Adekugbe</t>
  </si>
  <si>
    <t>Richie Laryea</t>
  </si>
  <si>
    <t>Alistair Johnston</t>
  </si>
  <si>
    <t>Kamal Miller</t>
  </si>
  <si>
    <t>Derek Cornelius</t>
  </si>
  <si>
    <t>Joel Waterman</t>
  </si>
  <si>
    <t>Samuel Piette</t>
  </si>
  <si>
    <t>Mark-Anthony Kaye</t>
  </si>
  <si>
    <t>Stephen Eustaquio</t>
  </si>
  <si>
    <t>Ismael Kone</t>
  </si>
  <si>
    <t>Atiba Hutchinson</t>
  </si>
  <si>
    <t>Liam Fraser</t>
  </si>
  <si>
    <t>Jonathan Osorio</t>
  </si>
  <si>
    <t>David Wotherspoon</t>
  </si>
  <si>
    <t>Junior Hoilett</t>
  </si>
  <si>
    <t>Cyle Larin</t>
  </si>
  <si>
    <t>Jonathan David</t>
  </si>
  <si>
    <t>Lucas Cavallini</t>
  </si>
  <si>
    <t>Tajon Buchanan</t>
  </si>
  <si>
    <t>Liam Millar</t>
  </si>
  <si>
    <t>Ike Ugbo</t>
  </si>
  <si>
    <t>Guillermo Ochoa</t>
  </si>
  <si>
    <t>Alfredo Talavera</t>
  </si>
  <si>
    <t>Rodolfo Cota</t>
  </si>
  <si>
    <t>Nestor Araujo</t>
  </si>
  <si>
    <t>Cesar Montes</t>
  </si>
  <si>
    <t>Johan Vasquez</t>
  </si>
  <si>
    <t>Gerardo Arteaga</t>
  </si>
  <si>
    <t>Hector Moreno</t>
  </si>
  <si>
    <t>Jorge Sanchez</t>
  </si>
  <si>
    <t>Jesus Gallardo</t>
  </si>
  <si>
    <t>Kevin Alvarez</t>
  </si>
  <si>
    <t>Edson Alvarez</t>
  </si>
  <si>
    <t>Luis Romo</t>
  </si>
  <si>
    <t>Carlos Rodriguez</t>
  </si>
  <si>
    <t>Erick Gutierrez</t>
  </si>
  <si>
    <t>Hector Herrera</t>
  </si>
  <si>
    <t>Luis Chavez</t>
  </si>
  <si>
    <t>Andres Guardado</t>
  </si>
  <si>
    <t>Orbelin Pineda</t>
  </si>
  <si>
    <t>Raul Jimenez</t>
  </si>
  <si>
    <t>Alexis Vega</t>
  </si>
  <si>
    <t>Rogelio Funes Mori</t>
  </si>
  <si>
    <t>Henry Martin</t>
  </si>
  <si>
    <t>Hirving Lozano</t>
  </si>
  <si>
    <t>Roberto Alvarado</t>
  </si>
  <si>
    <t>Uriel Antuna</t>
  </si>
  <si>
    <t>Ghana</t>
  </si>
  <si>
    <t>Lawrence Ati-Zigi</t>
  </si>
  <si>
    <t>Abdul Manaf Nurudeen</t>
  </si>
  <si>
    <t>Ibrahim Danlad</t>
  </si>
  <si>
    <t>Daniel Amartey</t>
  </si>
  <si>
    <t>Abdul-Rahman Baba</t>
  </si>
  <si>
    <t>Alexander Djiku</t>
  </si>
  <si>
    <t>Joseph Aidoo</t>
  </si>
  <si>
    <t>Gideon Mensah</t>
  </si>
  <si>
    <t>Denis Odoi</t>
  </si>
  <si>
    <t>Tariq Lamptey</t>
  </si>
  <si>
    <t>Alidu Seidu</t>
  </si>
  <si>
    <t>Mohammed Salisu</t>
  </si>
  <si>
    <t>Mohammed Kudus</t>
  </si>
  <si>
    <t>Thomas Partey</t>
  </si>
  <si>
    <t>Andre Ayew</t>
  </si>
  <si>
    <t>Elisha Owusu</t>
  </si>
  <si>
    <t>Daniel-Kofi Kyereh</t>
  </si>
  <si>
    <t>Daniel Afriyie Barnieh</t>
  </si>
  <si>
    <t>Salis Abdul Samed</t>
  </si>
  <si>
    <t>Antoine Semenyo</t>
  </si>
  <si>
    <t>Abdul Fatawu Issahaku</t>
  </si>
  <si>
    <t>Jordan Ayew</t>
  </si>
  <si>
    <t>Kamaldeen Sulemana</t>
  </si>
  <si>
    <t>Osman Bukari</t>
  </si>
  <si>
    <t>Inaki Williams</t>
  </si>
  <si>
    <t>Kamal Sowah</t>
  </si>
  <si>
    <t>Ecuador</t>
  </si>
  <si>
    <t>Alexander Domínguez</t>
  </si>
  <si>
    <t>Hernán Galíndez</t>
  </si>
  <si>
    <t>Moisés Ramirez</t>
  </si>
  <si>
    <t>Angelo Preciado</t>
  </si>
  <si>
    <t>Pervis Estupiñán</t>
  </si>
  <si>
    <t>Diego Palacios</t>
  </si>
  <si>
    <t>Piero Hincapié</t>
  </si>
  <si>
    <t>Jackson Porozo</t>
  </si>
  <si>
    <t>Robert Arboleda</t>
  </si>
  <si>
    <t>Xavier Arreaga</t>
  </si>
  <si>
    <t>Félix Torres</t>
  </si>
  <si>
    <t>William Pacho</t>
  </si>
  <si>
    <t>Carlos Gruezo</t>
  </si>
  <si>
    <t>Jhegson Méndez</t>
  </si>
  <si>
    <t>José Cifuentes</t>
  </si>
  <si>
    <t>Alan Franco</t>
  </si>
  <si>
    <t>Moisés Caicedo</t>
  </si>
  <si>
    <t>Ángel Mena</t>
  </si>
  <si>
    <t>Ayrton Preciado</t>
  </si>
  <si>
    <t>Gonzalo Plata</t>
  </si>
  <si>
    <t>Romario Ibarra</t>
  </si>
  <si>
    <t>Jeremy Sarmiento</t>
  </si>
  <si>
    <t>Enner Valencia</t>
  </si>
  <si>
    <t>Micheal Estrada</t>
  </si>
  <si>
    <t>Djorkaeff Reasco</t>
  </si>
  <si>
    <t>Kevin Rodríguez</t>
  </si>
  <si>
    <t>A Selecao</t>
  </si>
  <si>
    <t>Tito</t>
  </si>
  <si>
    <t>Los Ticos</t>
  </si>
  <si>
    <t>Luis Fernando Suarez</t>
  </si>
  <si>
    <t>Samurai Blue</t>
  </si>
  <si>
    <t>Hajime Moriyasu</t>
  </si>
  <si>
    <t>Danish Dynamite</t>
  </si>
  <si>
    <t>Kasper Hjulmand</t>
  </si>
  <si>
    <t>Soccoroos</t>
  </si>
  <si>
    <t>Graham Arnold</t>
  </si>
  <si>
    <t>Vatreni</t>
  </si>
  <si>
    <t>Zlatko Dalic</t>
  </si>
  <si>
    <t>Rossocrociati</t>
  </si>
  <si>
    <t>Murat Yakin</t>
  </si>
  <si>
    <t>Les Blues</t>
  </si>
  <si>
    <t>Didier Deschamps</t>
  </si>
  <si>
    <t>The Stars and Stripes</t>
  </si>
  <si>
    <t>Gregg Berhalter</t>
  </si>
  <si>
    <t>The Dragons</t>
  </si>
  <si>
    <t>Robert Page</t>
  </si>
  <si>
    <t>Les Lions Indomptables</t>
  </si>
  <si>
    <t>Rigobert Song</t>
  </si>
  <si>
    <t>Der Panzer</t>
  </si>
  <si>
    <t>Hansi Flick</t>
  </si>
  <si>
    <t>The Red Devils</t>
  </si>
  <si>
    <t>Roberto Martinez</t>
  </si>
  <si>
    <t>The Atlas Lions</t>
  </si>
  <si>
    <t>Walid Regragui</t>
  </si>
  <si>
    <t>The Three Lions</t>
  </si>
  <si>
    <t>Gareth Southgate</t>
  </si>
  <si>
    <t>Bialo-czerwani</t>
  </si>
  <si>
    <t>Czaslaw Michniewicz</t>
  </si>
  <si>
    <t>Os Navegadores</t>
  </si>
  <si>
    <t>Fernando Santos</t>
  </si>
  <si>
    <t>La Celeste</t>
  </si>
  <si>
    <t>Diego Alonso</t>
  </si>
  <si>
    <t>Lions of Teranga</t>
  </si>
  <si>
    <t>Aliou Cisse</t>
  </si>
  <si>
    <t>Oranje</t>
  </si>
  <si>
    <t>Louis Van Gaal</t>
  </si>
  <si>
    <t>La Furia Roja</t>
  </si>
  <si>
    <t>Luis Enrique</t>
  </si>
  <si>
    <t>Orlovi</t>
  </si>
  <si>
    <t>Dragan Stojkovic</t>
  </si>
  <si>
    <t>La Albiceleste</t>
  </si>
  <si>
    <t>Lionel Scaloni</t>
  </si>
  <si>
    <t>The Green Falcon</t>
  </si>
  <si>
    <t>Harve Renard</t>
  </si>
  <si>
    <t>The Maroon</t>
  </si>
  <si>
    <t>Felix Sanchez</t>
  </si>
  <si>
    <t>Taeguk Warriors</t>
  </si>
  <si>
    <t>Paulo Bento</t>
  </si>
  <si>
    <t>Team Melli</t>
  </si>
  <si>
    <t>Carlos Queiroz</t>
  </si>
  <si>
    <t>Eagles of Carthage</t>
  </si>
  <si>
    <t>Jalel Kadri</t>
  </si>
  <si>
    <t>The Maple Leafs</t>
  </si>
  <si>
    <t>John Herdman</t>
  </si>
  <si>
    <t>El Tri</t>
  </si>
  <si>
    <t>Gerardo Martino</t>
  </si>
  <si>
    <t>Black Start</t>
  </si>
  <si>
    <t>Otto Addo</t>
  </si>
  <si>
    <t>La Tri</t>
  </si>
  <si>
    <t>Gustavo Alfaro</t>
  </si>
  <si>
    <t>Netherland</t>
  </si>
  <si>
    <t>Here is some interesting statistics (As on December 05, 2022)</t>
  </si>
  <si>
    <t>Spain had max percentage of ball possession -: 67%</t>
  </si>
  <si>
    <t>Costa Rica had max number of shots on Target -: 55%</t>
  </si>
  <si>
    <t>France completed max number of crosses -: 37%</t>
  </si>
  <si>
    <t>Spain completed max number of passes -: 92%</t>
  </si>
  <si>
    <t>England had most number of Assists -: 11%</t>
  </si>
  <si>
    <r>
      <t>Saudi Arabia received max number of Yellow Cards -: 14</t>
    </r>
    <r>
      <rPr>
        <strike/>
        <sz val="11"/>
        <color theme="1"/>
        <rFont val="Calibri"/>
        <family val="2"/>
        <scheme val="minor"/>
      </rPr>
      <t>%</t>
    </r>
  </si>
  <si>
    <t>Morocco had max number of Fouls -: 60%</t>
  </si>
  <si>
    <t>Argentina had max number of offsides -: 16%</t>
  </si>
  <si>
    <t>Brazil received most number of corners : 30%</t>
  </si>
  <si>
    <t>Spain got max number of free kicks -: 65%</t>
  </si>
  <si>
    <t>Croatia scored the max penalty corners : 3%</t>
  </si>
  <si>
    <t>A</t>
  </si>
  <si>
    <t>B</t>
  </si>
  <si>
    <t>Netherlands</t>
  </si>
  <si>
    <t>United States</t>
  </si>
  <si>
    <t>C</t>
  </si>
  <si>
    <t>D</t>
  </si>
  <si>
    <t>F</t>
  </si>
  <si>
    <t>E</t>
  </si>
  <si>
    <t>G</t>
  </si>
  <si>
    <t>Korea Republic</t>
  </si>
  <si>
    <t>H</t>
  </si>
  <si>
    <t>unique_no</t>
  </si>
  <si>
    <t>nation</t>
  </si>
  <si>
    <t>age</t>
  </si>
  <si>
    <t>player_name</t>
  </si>
  <si>
    <t>football_club</t>
  </si>
  <si>
    <t>country_league</t>
  </si>
  <si>
    <t>fixture_number</t>
  </si>
  <si>
    <t>match_day</t>
  </si>
  <si>
    <t>team</t>
  </si>
  <si>
    <t>against</t>
  </si>
  <si>
    <t>group</t>
  </si>
  <si>
    <t>goal_scored</t>
  </si>
  <si>
    <t>possession</t>
  </si>
  <si>
    <t>inside_penalty_area</t>
  </si>
  <si>
    <t>outside_penalty_area</t>
  </si>
  <si>
    <t>assists</t>
  </si>
  <si>
    <t>total_attempts</t>
  </si>
  <si>
    <t>shots_on_target</t>
  </si>
  <si>
    <t>shots_off_target</t>
  </si>
  <si>
    <t>target_in_penalty_area</t>
  </si>
  <si>
    <t>target_from_outside</t>
  </si>
  <si>
    <t>left_channel</t>
  </si>
  <si>
    <t>left_inside_channel</t>
  </si>
  <si>
    <t>central_channel</t>
  </si>
  <si>
    <t>right_inside_channel</t>
  </si>
  <si>
    <t>right_channel</t>
  </si>
  <si>
    <t>yellow_cards</t>
  </si>
  <si>
    <t>red_cards</t>
  </si>
  <si>
    <t>fouls_against</t>
  </si>
  <si>
    <t>offsides</t>
  </si>
  <si>
    <t>passes</t>
  </si>
  <si>
    <t>passes_completed</t>
  </si>
  <si>
    <t>crosses</t>
  </si>
  <si>
    <t>crosses_completed</t>
  </si>
  <si>
    <t>corners</t>
  </si>
  <si>
    <t>free_kicks</t>
  </si>
  <si>
    <t>penalties_scored</t>
  </si>
  <si>
    <t>points</t>
  </si>
  <si>
    <t>country</t>
  </si>
  <si>
    <t>nickname</t>
  </si>
  <si>
    <t>fifa_rank</t>
  </si>
  <si>
    <t>coach_name</t>
  </si>
  <si>
    <t>coach_age</t>
  </si>
  <si>
    <t>coach_nationality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</si>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</sst>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meul.sayad\AppData\Local\Temp\c3133425-cdd7-473f-aa59-18cfa98a9aa1_archive.zip.aa1\Squad%20World%20Cup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Data Clean"/>
      <sheetName val="Details"/>
    </sheetNames>
    <sheetDataSet>
      <sheetData sheetId="0" refreshError="1">
        <row r="2">
          <cell r="D2" t="str">
            <v>Liverpool </v>
          </cell>
        </row>
        <row r="3">
          <cell r="D3" t="str">
            <v>Palmeiras </v>
          </cell>
        </row>
        <row r="4">
          <cell r="D4" t="str">
            <v>Manchester City </v>
          </cell>
        </row>
        <row r="5">
          <cell r="D5" t="str">
            <v>Chelsea </v>
          </cell>
        </row>
        <row r="6">
          <cell r="D6" t="str">
            <v>Paris Saint-Germain </v>
          </cell>
        </row>
        <row r="7">
          <cell r="D7" t="str">
            <v>Real Madrid </v>
          </cell>
        </row>
        <row r="8">
          <cell r="D8" t="str">
            <v>Juventus </v>
          </cell>
        </row>
        <row r="9">
          <cell r="D9" t="str">
            <v>Juventus </v>
          </cell>
        </row>
        <row r="10">
          <cell r="D10" t="str">
            <v>UNAM </v>
          </cell>
        </row>
        <row r="11">
          <cell r="D11" t="str">
            <v>Juventus </v>
          </cell>
        </row>
        <row r="12">
          <cell r="D12" t="str">
            <v>Sevilla </v>
          </cell>
        </row>
        <row r="13">
          <cell r="D13" t="str">
            <v>Manchester United </v>
          </cell>
        </row>
        <row r="14">
          <cell r="D14" t="str">
            <v>West Ham United </v>
          </cell>
        </row>
        <row r="15">
          <cell r="D15" t="str">
            <v>Manchester United </v>
          </cell>
        </row>
        <row r="16">
          <cell r="D16" t="str">
            <v>Liverpool </v>
          </cell>
        </row>
        <row r="17">
          <cell r="D17" t="str">
            <v>Newcastle United </v>
          </cell>
        </row>
        <row r="18">
          <cell r="D18" t="str">
            <v>Flamengo </v>
          </cell>
        </row>
        <row r="19">
          <cell r="D19" t="str">
            <v>Arsenal </v>
          </cell>
        </row>
        <row r="20">
          <cell r="D20" t="str">
            <v>Paris Saint-Germain </v>
          </cell>
        </row>
        <row r="21">
          <cell r="D21" t="str">
            <v>Real Madrid </v>
          </cell>
        </row>
        <row r="22">
          <cell r="D22" t="str">
            <v>Manchester United </v>
          </cell>
        </row>
        <row r="23">
          <cell r="D23" t="str">
            <v>Barcelona </v>
          </cell>
        </row>
        <row r="24">
          <cell r="D24" t="str">
            <v>Tottenham Hotspur </v>
          </cell>
        </row>
        <row r="25">
          <cell r="D25" t="str">
            <v>Arsenal </v>
          </cell>
        </row>
        <row r="26">
          <cell r="D26" t="str">
            <v>Real Madrid </v>
          </cell>
        </row>
        <row r="27">
          <cell r="D27" t="str">
            <v>Flamengo </v>
          </cell>
        </row>
        <row r="28">
          <cell r="D28" t="str">
            <v>Paris Saint-Germain </v>
          </cell>
        </row>
        <row r="29">
          <cell r="D29" t="str">
            <v>CS Herediano </v>
          </cell>
        </row>
        <row r="30">
          <cell r="D30" t="str">
            <v>Deportivo Lugo </v>
          </cell>
        </row>
        <row r="31">
          <cell r="D31" t="str">
            <v>Konyaspor </v>
          </cell>
        </row>
        <row r="32">
          <cell r="D32" t="str">
            <v>Real Salt Lake </v>
          </cell>
        </row>
        <row r="33">
          <cell r="D33" t="str">
            <v>Al Wehda </v>
          </cell>
        </row>
        <row r="34">
          <cell r="D34" t="str">
            <v>Deportivo Saprissa </v>
          </cell>
        </row>
        <row r="35">
          <cell r="D35" t="str">
            <v>FC Cincinnati </v>
          </cell>
        </row>
        <row r="36">
          <cell r="D36" t="str">
            <v>CS Herediano </v>
          </cell>
        </row>
        <row r="37">
          <cell r="D37" t="str">
            <v>Millonarios </v>
          </cell>
        </row>
        <row r="38">
          <cell r="D38" t="str">
            <v>San Carlos </v>
          </cell>
        </row>
        <row r="39">
          <cell r="D39" t="str">
            <v>Alajuelense </v>
          </cell>
        </row>
        <row r="40">
          <cell r="D40" t="str">
            <v>Alajuelense </v>
          </cell>
        </row>
        <row r="41">
          <cell r="D41" t="str">
            <v>CS Herediano </v>
          </cell>
        </row>
        <row r="42">
          <cell r="D42" t="str">
            <v>CS Herediano </v>
          </cell>
        </row>
        <row r="43">
          <cell r="D43" t="str">
            <v>Sunderland </v>
          </cell>
        </row>
        <row r="44">
          <cell r="D44" t="str">
            <v>Colorado Rapids </v>
          </cell>
        </row>
        <row r="45">
          <cell r="D45" t="str">
            <v>Deportivo Saprissa </v>
          </cell>
        </row>
        <row r="46">
          <cell r="D46" t="str">
            <v>Municipal Grecia </v>
          </cell>
        </row>
        <row r="47">
          <cell r="D47" t="str">
            <v>Nottingham Forest </v>
          </cell>
        </row>
        <row r="48">
          <cell r="D48" t="str">
            <v>CS Herediano </v>
          </cell>
        </row>
        <row r="49">
          <cell r="D49" t="str">
            <v>Puntarenas </v>
          </cell>
        </row>
        <row r="50">
          <cell r="D50" t="str">
            <v>Deportivo Saprissa </v>
          </cell>
        </row>
        <row r="51">
          <cell r="D51" t="str">
            <v>Club Leon </v>
          </cell>
        </row>
        <row r="52">
          <cell r="D52" t="str">
            <v>Alajuelense </v>
          </cell>
        </row>
        <row r="53">
          <cell r="D53" t="str">
            <v>CS Herediano </v>
          </cell>
        </row>
        <row r="54">
          <cell r="D54" t="str">
            <v>Shimizu S-Pulse</v>
          </cell>
        </row>
        <row r="55">
          <cell r="D55" t="str">
            <v>Sint-Truiden</v>
          </cell>
        </row>
        <row r="56">
          <cell r="D56" t="str">
            <v>Strasbourg </v>
          </cell>
        </row>
        <row r="57">
          <cell r="D57" t="str">
            <v>Schalke </v>
          </cell>
        </row>
        <row r="58">
          <cell r="D58" t="str">
            <v>Arsenal </v>
          </cell>
        </row>
        <row r="59">
          <cell r="D59" t="str">
            <v>Kawasaki Frontale </v>
          </cell>
        </row>
        <row r="60">
          <cell r="D60" t="str">
            <v>Borussia Mönchengladbach </v>
          </cell>
        </row>
        <row r="61">
          <cell r="D61" t="str">
            <v>Stuttgart </v>
          </cell>
        </row>
        <row r="62">
          <cell r="D62" t="str">
            <v>FC Tokyo </v>
          </cell>
        </row>
        <row r="63">
          <cell r="D63" t="str">
            <v>Huddersfield Town </v>
          </cell>
        </row>
        <row r="64">
          <cell r="D64" t="str">
            <v>Kawasaki Frontale </v>
          </cell>
        </row>
        <row r="65">
          <cell r="D65" t="str">
            <v>Urawa Reds </v>
          </cell>
        </row>
        <row r="66">
          <cell r="D66" t="str">
            <v>Stuttgart </v>
          </cell>
        </row>
        <row r="67">
          <cell r="D67" t="str">
            <v xml:space="preserve">Sporting Cp </v>
          </cell>
        </row>
        <row r="68">
          <cell r="D68" t="str">
            <v>Fortuna Dusseldorf </v>
          </cell>
        </row>
        <row r="69">
          <cell r="D69" t="str">
            <v>Leganes </v>
          </cell>
        </row>
        <row r="70">
          <cell r="D70" t="str">
            <v>Brighton &amp; Hove Albion </v>
          </cell>
        </row>
        <row r="71">
          <cell r="D71" t="str">
            <v>Eintracht Frankfurt </v>
          </cell>
        </row>
        <row r="72">
          <cell r="D72" t="str">
            <v>Freiburg </v>
          </cell>
        </row>
        <row r="73">
          <cell r="D73" t="str">
            <v>Reims </v>
          </cell>
        </row>
        <row r="74">
          <cell r="D74" t="str">
            <v>AS Monaco </v>
          </cell>
        </row>
        <row r="75">
          <cell r="D75" t="str">
            <v>Real Sociedad </v>
          </cell>
        </row>
        <row r="76">
          <cell r="D76" t="str">
            <v>Nagoya Grampus </v>
          </cell>
        </row>
        <row r="77">
          <cell r="D77" t="str">
            <v>Glasgow Celtic </v>
          </cell>
        </row>
        <row r="78">
          <cell r="D78" t="str">
            <v>Bochum </v>
          </cell>
        </row>
        <row r="79">
          <cell r="D79" t="str">
            <v>Club Brugge </v>
          </cell>
        </row>
        <row r="80">
          <cell r="D80" t="str">
            <v>Nice </v>
          </cell>
        </row>
        <row r="81">
          <cell r="D81" t="str">
            <v>Hertha Berlin </v>
          </cell>
        </row>
        <row r="82">
          <cell r="D82" t="str">
            <v>AC Milan </v>
          </cell>
        </row>
        <row r="83">
          <cell r="D83" t="str">
            <v>Atalanta </v>
          </cell>
        </row>
        <row r="84">
          <cell r="D84" t="str">
            <v>Leeds United </v>
          </cell>
        </row>
        <row r="85">
          <cell r="D85" t="str">
            <v>Brondby FK </v>
          </cell>
        </row>
        <row r="86">
          <cell r="D86" t="str">
            <v>Trabzonspor </v>
          </cell>
        </row>
        <row r="87">
          <cell r="D87" t="str">
            <v>Barcelona </v>
          </cell>
        </row>
        <row r="88">
          <cell r="D88" t="str">
            <v>Crystal Palace </v>
          </cell>
        </row>
        <row r="89">
          <cell r="D89" t="str">
            <v>Galatasaray </v>
          </cell>
        </row>
        <row r="90">
          <cell r="D90" t="str">
            <v>Brentford </v>
          </cell>
        </row>
        <row r="91">
          <cell r="D91" t="str">
            <v>Tottenham Hotspur </v>
          </cell>
        </row>
        <row r="92">
          <cell r="D92" t="str">
            <v>Sevilla </v>
          </cell>
        </row>
        <row r="93">
          <cell r="D93" t="str">
            <v>Manchester United </v>
          </cell>
        </row>
        <row r="94">
          <cell r="D94" t="str">
            <v>Sevilla </v>
          </cell>
        </row>
        <row r="95">
          <cell r="D95" t="str">
            <v>Club Brugge </v>
          </cell>
        </row>
        <row r="96">
          <cell r="D96" t="str">
            <v>Copenhagen </v>
          </cell>
        </row>
        <row r="97">
          <cell r="D97" t="str">
            <v>VfL Wolfsburg </v>
          </cell>
        </row>
        <row r="98">
          <cell r="D98" t="str">
            <v>Espanyol </v>
          </cell>
        </row>
        <row r="99">
          <cell r="D99" t="str">
            <v>Eintracht Frankfurt </v>
          </cell>
        </row>
        <row r="100">
          <cell r="D100" t="str">
            <v>Brentford </v>
          </cell>
        </row>
        <row r="101">
          <cell r="D101" t="str">
            <v>Copenhagen </v>
          </cell>
        </row>
        <row r="102">
          <cell r="D102" t="str">
            <v>Central Coast </v>
          </cell>
        </row>
        <row r="103">
          <cell r="D103" t="str">
            <v>Sydney FC </v>
          </cell>
        </row>
        <row r="104">
          <cell r="D104" t="str">
            <v>Dundee United </v>
          </cell>
        </row>
        <row r="105">
          <cell r="D105" t="str">
            <v>Hearth of Midlothian </v>
          </cell>
        </row>
        <row r="106">
          <cell r="D106" t="str">
            <v>Colombus Crew </v>
          </cell>
        </row>
        <row r="107">
          <cell r="D107" t="str">
            <v>Sunderland </v>
          </cell>
        </row>
        <row r="108">
          <cell r="D108" t="str">
            <v>Brescia </v>
          </cell>
        </row>
        <row r="109">
          <cell r="D109" t="str">
            <v>Hearth of Midlothian </v>
          </cell>
        </row>
        <row r="110">
          <cell r="D110" t="str">
            <v>Stoke City </v>
          </cell>
        </row>
        <row r="111">
          <cell r="D111" t="str">
            <v>Odense Boldklub </v>
          </cell>
        </row>
        <row r="112">
          <cell r="D112" t="str">
            <v>Albirex Niigata </v>
          </cell>
        </row>
        <row r="113">
          <cell r="D113" t="str">
            <v>Celtic </v>
          </cell>
        </row>
        <row r="114">
          <cell r="D114" t="str">
            <v>Hellas Verona </v>
          </cell>
        </row>
        <row r="115">
          <cell r="D115" t="str">
            <v>St Pauli </v>
          </cell>
        </row>
        <row r="116">
          <cell r="D116" t="str">
            <v>Middlesbrough </v>
          </cell>
        </row>
        <row r="117">
          <cell r="D117" t="str">
            <v>Hearth of Midlothian </v>
          </cell>
        </row>
        <row r="118">
          <cell r="D118" t="str">
            <v>Hibernian </v>
          </cell>
        </row>
        <row r="119">
          <cell r="D119" t="str">
            <v>Central Coast </v>
          </cell>
        </row>
        <row r="120">
          <cell r="D120" t="str">
            <v>Fagiano Okayama </v>
          </cell>
        </row>
        <row r="121">
          <cell r="D121" t="str">
            <v>Adelaide United </v>
          </cell>
        </row>
        <row r="122">
          <cell r="D122" t="str">
            <v>Central Coast </v>
          </cell>
        </row>
        <row r="123">
          <cell r="D123" t="str">
            <v>Melbourne City </v>
          </cell>
        </row>
        <row r="124">
          <cell r="D124" t="str">
            <v>Cadiz </v>
          </cell>
        </row>
        <row r="125">
          <cell r="D125" t="str">
            <v>Melbourne City </v>
          </cell>
        </row>
        <row r="126">
          <cell r="D126" t="str">
            <v>Dinamo Zagreb </v>
          </cell>
        </row>
        <row r="127">
          <cell r="D127" t="str">
            <v>NK Osijek </v>
          </cell>
        </row>
        <row r="128">
          <cell r="D128" t="str">
            <v>Atlético Madrid </v>
          </cell>
        </row>
        <row r="129">
          <cell r="D129" t="str">
            <v>AEK Athens </v>
          </cell>
        </row>
        <row r="130">
          <cell r="D130" t="str">
            <v>Zenit Saint Petersburg </v>
          </cell>
        </row>
        <row r="131">
          <cell r="D131" t="str">
            <v>Rangers </v>
          </cell>
        </row>
        <row r="132">
          <cell r="D132" t="str">
            <v>Celtic </v>
          </cell>
        </row>
        <row r="133">
          <cell r="D133" t="str">
            <v>RB Leipzig </v>
          </cell>
        </row>
        <row r="134">
          <cell r="D134" t="str">
            <v>VfB Stuttgart </v>
          </cell>
        </row>
        <row r="135">
          <cell r="D135" t="str">
            <v>Bayern Munchen </v>
          </cell>
        </row>
        <row r="136">
          <cell r="D136" t="str">
            <v>Sassuolo </v>
          </cell>
        </row>
        <row r="137">
          <cell r="D137" t="str">
            <v>Dinamo Zagreb </v>
          </cell>
        </row>
        <row r="138">
          <cell r="D138" t="str">
            <v>Real Madrid </v>
          </cell>
        </row>
        <row r="139">
          <cell r="D139" t="str">
            <v>Chelsea </v>
          </cell>
        </row>
        <row r="140">
          <cell r="D140" t="str">
            <v>Inter Milan </v>
          </cell>
        </row>
        <row r="141">
          <cell r="D141" t="str">
            <v>Atalanta </v>
          </cell>
        </row>
        <row r="142">
          <cell r="D142" t="str">
            <v>Torino </v>
          </cell>
        </row>
        <row r="143">
          <cell r="D143" t="str">
            <v>Rennes </v>
          </cell>
        </row>
        <row r="144">
          <cell r="D144" t="str">
            <v>Eintracht Frankfurt </v>
          </cell>
        </row>
        <row r="145">
          <cell r="D145" t="str">
            <v>Red Bull Salzburg </v>
          </cell>
        </row>
        <row r="146">
          <cell r="D146" t="str">
            <v>Tottenham Hotspur </v>
          </cell>
        </row>
        <row r="147">
          <cell r="D147" t="str">
            <v>1899 Hoffenheim </v>
          </cell>
        </row>
        <row r="148">
          <cell r="D148" t="str">
            <v>Dinamo Zagreb </v>
          </cell>
        </row>
        <row r="149">
          <cell r="D149" t="str">
            <v>Dinamo Zagreb </v>
          </cell>
        </row>
        <row r="150">
          <cell r="D150" t="str">
            <v>Osasuna </v>
          </cell>
        </row>
        <row r="151">
          <cell r="D151" t="str">
            <v>Hajduk Split </v>
          </cell>
        </row>
        <row r="152">
          <cell r="D152" t="str">
            <v>Borussia Mönchengladbach </v>
          </cell>
        </row>
        <row r="153">
          <cell r="D153" t="str">
            <v>Montpellier </v>
          </cell>
        </row>
        <row r="154">
          <cell r="D154" t="str">
            <v>Borussia Dortmund </v>
          </cell>
        </row>
        <row r="155">
          <cell r="D155" t="str">
            <v>Red Bull Salzburg </v>
          </cell>
        </row>
        <row r="156">
          <cell r="D156" t="str">
            <v>Torino </v>
          </cell>
        </row>
        <row r="157">
          <cell r="D157" t="str">
            <v>Newcastle United </v>
          </cell>
        </row>
        <row r="158">
          <cell r="D158" t="str">
            <v>Manchester City </v>
          </cell>
        </row>
        <row r="159">
          <cell r="D159" t="str">
            <v>Borussia Mönchengladbach </v>
          </cell>
        </row>
        <row r="160">
          <cell r="D160" t="str">
            <v>Mainz 05 </v>
          </cell>
        </row>
        <row r="161">
          <cell r="D161" t="str">
            <v>Valencia </v>
          </cell>
        </row>
        <row r="162">
          <cell r="D162" t="str">
            <v>Chicago Fire </v>
          </cell>
        </row>
        <row r="163">
          <cell r="D163" t="str">
            <v>Arsenal </v>
          </cell>
        </row>
        <row r="164">
          <cell r="D164" t="str">
            <v>Nottingham Forest </v>
          </cell>
        </row>
        <row r="165">
          <cell r="D165" t="str">
            <v>Chelsea </v>
          </cell>
        </row>
        <row r="166">
          <cell r="D166" t="str">
            <v>Eintracht Frankfurt </v>
          </cell>
        </row>
        <row r="167">
          <cell r="D167" t="str">
            <v>Lugano </v>
          </cell>
        </row>
        <row r="168">
          <cell r="D168" t="str">
            <v>Mainz 05 </v>
          </cell>
        </row>
        <row r="169">
          <cell r="D169" t="str">
            <v>Basel </v>
          </cell>
        </row>
        <row r="170">
          <cell r="D170" t="str">
            <v>Bologna </v>
          </cell>
        </row>
        <row r="171">
          <cell r="D171" t="str">
            <v>Luzern </v>
          </cell>
        </row>
        <row r="172">
          <cell r="D172" t="str">
            <v>Young Boys </v>
          </cell>
        </row>
        <row r="173">
          <cell r="D173" t="str">
            <v>Galatasaray </v>
          </cell>
        </row>
        <row r="174">
          <cell r="D174" t="str">
            <v>AS Monaco </v>
          </cell>
        </row>
        <row r="175">
          <cell r="D175" t="str">
            <v>Augsburg </v>
          </cell>
        </row>
        <row r="176">
          <cell r="D176" t="str">
            <v>Young Boys </v>
          </cell>
        </row>
        <row r="177">
          <cell r="D177" t="str">
            <v>Red Bull Salzburg </v>
          </cell>
        </row>
        <row r="178">
          <cell r="D178" t="str">
            <v>Tottenham Hotspur </v>
          </cell>
        </row>
        <row r="179">
          <cell r="D179" t="str">
            <v>Rennes </v>
          </cell>
        </row>
        <row r="180">
          <cell r="D180" t="str">
            <v>West Ham United </v>
          </cell>
        </row>
        <row r="181">
          <cell r="D181" t="str">
            <v>Liverpool </v>
          </cell>
        </row>
        <row r="182">
          <cell r="D182" t="str">
            <v>Bayern Munchen </v>
          </cell>
        </row>
        <row r="183">
          <cell r="D183" t="str">
            <v>Barcelona </v>
          </cell>
        </row>
        <row r="184">
          <cell r="D184" t="str">
            <v>Arsenal </v>
          </cell>
        </row>
        <row r="185">
          <cell r="D185" t="str">
            <v>Bayern Munchen </v>
          </cell>
        </row>
        <row r="186">
          <cell r="D186" t="str">
            <v>AC Milan </v>
          </cell>
        </row>
        <row r="187">
          <cell r="D187" t="str">
            <v>Paris Saint-Germain </v>
          </cell>
        </row>
        <row r="188">
          <cell r="D188" t="str">
            <v>Bayern Munchen </v>
          </cell>
        </row>
        <row r="189">
          <cell r="D189" t="str">
            <v>Manchester United </v>
          </cell>
        </row>
        <row r="190">
          <cell r="D190" t="str">
            <v>Real Madrid </v>
          </cell>
        </row>
        <row r="191">
          <cell r="D191" t="str">
            <v>Marseille </v>
          </cell>
        </row>
        <row r="192">
          <cell r="D192" t="str">
            <v>Juventus </v>
          </cell>
        </row>
        <row r="193">
          <cell r="D193" t="str">
            <v>Marseille </v>
          </cell>
        </row>
        <row r="194">
          <cell r="D194" t="str">
            <v>Real Madrid </v>
          </cell>
        </row>
        <row r="195">
          <cell r="D195" t="str">
            <v>Monaco </v>
          </cell>
        </row>
        <row r="196">
          <cell r="D196" t="str">
            <v>Atlético Madrid </v>
          </cell>
        </row>
        <row r="197">
          <cell r="D197" t="str">
            <v>AC Milan </v>
          </cell>
        </row>
        <row r="198">
          <cell r="D198" t="str">
            <v>Barcelona </v>
          </cell>
        </row>
        <row r="199">
          <cell r="D199" t="str">
            <v>Paris Saint-Germain </v>
          </cell>
        </row>
        <row r="200">
          <cell r="D200" t="str">
            <v>Real Madrid </v>
          </cell>
        </row>
        <row r="201">
          <cell r="D201" t="str">
            <v>RB Leipzig </v>
          </cell>
        </row>
        <row r="202">
          <cell r="D202" t="str">
            <v>Bayern Munchen </v>
          </cell>
        </row>
        <row r="203">
          <cell r="D203" t="str">
            <v>Luton Town </v>
          </cell>
        </row>
        <row r="204">
          <cell r="D204" t="str">
            <v>New York City FC </v>
          </cell>
        </row>
        <row r="205">
          <cell r="D205" t="str">
            <v>Arsenal </v>
          </cell>
        </row>
        <row r="206">
          <cell r="D206" t="str">
            <v>Celtic </v>
          </cell>
        </row>
        <row r="207">
          <cell r="D207" t="str">
            <v>AC Milan </v>
          </cell>
        </row>
        <row r="208">
          <cell r="D208" t="str">
            <v>New York Red Bulls </v>
          </cell>
        </row>
        <row r="209">
          <cell r="D209" t="str">
            <v>Nashville SC </v>
          </cell>
        </row>
        <row r="210">
          <cell r="D210" t="str">
            <v>Fulham </v>
          </cell>
        </row>
        <row r="211">
          <cell r="D211" t="str">
            <v>Fulham </v>
          </cell>
        </row>
        <row r="212">
          <cell r="D212" t="str">
            <v>Borussia Mönchengladbach </v>
          </cell>
        </row>
        <row r="213">
          <cell r="D213" t="str">
            <v>Nashville SC </v>
          </cell>
        </row>
        <row r="214">
          <cell r="D214" t="str">
            <v>Inter Miami CF </v>
          </cell>
        </row>
        <row r="215">
          <cell r="D215" t="str">
            <v>Leeds United </v>
          </cell>
        </row>
        <row r="216">
          <cell r="D216" t="str">
            <v>LA Galaxy </v>
          </cell>
        </row>
        <row r="217">
          <cell r="D217" t="str">
            <v>Leeds United </v>
          </cell>
        </row>
        <row r="218">
          <cell r="D218" t="str">
            <v>Celta De Vigo </v>
          </cell>
        </row>
        <row r="219">
          <cell r="D219" t="str">
            <v>Juventus </v>
          </cell>
        </row>
        <row r="220">
          <cell r="D220" t="str">
            <v>Valencia </v>
          </cell>
        </row>
        <row r="221">
          <cell r="D221" t="str">
            <v>Seattle Sounders </v>
          </cell>
        </row>
        <row r="222">
          <cell r="D222" t="str">
            <v>Chelsea </v>
          </cell>
        </row>
        <row r="223">
          <cell r="D223" t="str">
            <v>FC Dallas </v>
          </cell>
        </row>
        <row r="224">
          <cell r="D224" t="str">
            <v>Seattle Sounders </v>
          </cell>
        </row>
        <row r="225">
          <cell r="D225" t="str">
            <v>Borussia Dortmund </v>
          </cell>
        </row>
        <row r="226">
          <cell r="D226" t="str">
            <v>Norwich City </v>
          </cell>
        </row>
        <row r="227">
          <cell r="D227" t="str">
            <v>Lille </v>
          </cell>
        </row>
        <row r="228">
          <cell r="D228" t="str">
            <v>Antalyaspor </v>
          </cell>
        </row>
        <row r="229">
          <cell r="D229" t="str">
            <v>Nottingham Forest </v>
          </cell>
        </row>
        <row r="230">
          <cell r="D230" t="str">
            <v>Leicester City </v>
          </cell>
        </row>
        <row r="231">
          <cell r="D231" t="str">
            <v>Sheffield United </v>
          </cell>
        </row>
        <row r="232">
          <cell r="D232" t="str">
            <v>Tottenham Hotspur </v>
          </cell>
        </row>
        <row r="233">
          <cell r="D233" t="str">
            <v>Spezia </v>
          </cell>
        </row>
        <row r="234">
          <cell r="D234" t="str">
            <v>Nottingham Forest </v>
          </cell>
        </row>
        <row r="235">
          <cell r="D235" t="str">
            <v>Swansea City </v>
          </cell>
        </row>
        <row r="236">
          <cell r="D236" t="str">
            <v>Luton Town </v>
          </cell>
        </row>
        <row r="237">
          <cell r="D237" t="str">
            <v>Rennes </v>
          </cell>
        </row>
        <row r="238">
          <cell r="D238" t="str">
            <v>Bournemouth </v>
          </cell>
        </row>
        <row r="239">
          <cell r="D239" t="str">
            <v>AFC Wimbledon </v>
          </cell>
        </row>
        <row r="240">
          <cell r="D240" t="str">
            <v>Burnley </v>
          </cell>
        </row>
        <row r="241">
          <cell r="D241" t="str">
            <v>Nice </v>
          </cell>
        </row>
        <row r="242">
          <cell r="D242" t="str">
            <v>Swansea City </v>
          </cell>
        </row>
        <row r="243">
          <cell r="D243" t="str">
            <v>Dundee United </v>
          </cell>
        </row>
        <row r="244">
          <cell r="D244" t="str">
            <v>Huddersfield Town </v>
          </cell>
        </row>
        <row r="245">
          <cell r="D245" t="str">
            <v>Fulham </v>
          </cell>
        </row>
        <row r="246">
          <cell r="D246" t="str">
            <v>MK Dons </v>
          </cell>
        </row>
        <row r="247">
          <cell r="D247" t="str">
            <v>Portsmouth </v>
          </cell>
        </row>
        <row r="248">
          <cell r="D248" t="str">
            <v>Swindon City </v>
          </cell>
        </row>
        <row r="249">
          <cell r="D249" t="str">
            <v>Cardiff City </v>
          </cell>
        </row>
        <row r="250">
          <cell r="D250" t="str">
            <v>LA Galaxy </v>
          </cell>
        </row>
        <row r="251">
          <cell r="D251" t="str">
            <v>Bournemouth </v>
          </cell>
        </row>
        <row r="252">
          <cell r="D252" t="str">
            <v>Cardiff City </v>
          </cell>
        </row>
        <row r="253">
          <cell r="D253" t="str">
            <v>Nottingham Forest </v>
          </cell>
        </row>
        <row r="254">
          <cell r="D254" t="str">
            <v>Fulham </v>
          </cell>
        </row>
        <row r="255">
          <cell r="D255" t="str">
            <v>Inter Milan </v>
          </cell>
        </row>
        <row r="256">
          <cell r="D256" t="str">
            <v>Abha Club </v>
          </cell>
        </row>
        <row r="257">
          <cell r="D257" t="str">
            <v>Marseille </v>
          </cell>
        </row>
        <row r="258">
          <cell r="D258" t="str">
            <v>Udinese </v>
          </cell>
        </row>
        <row r="259">
          <cell r="D259" t="str">
            <v>Seattle Sounders </v>
          </cell>
        </row>
        <row r="260">
          <cell r="D260" t="str">
            <v>Nantes </v>
          </cell>
        </row>
        <row r="261">
          <cell r="D261" t="str">
            <v>Rennes </v>
          </cell>
        </row>
        <row r="262">
          <cell r="D262" t="str">
            <v>Philadelphia </v>
          </cell>
        </row>
        <row r="263">
          <cell r="D263" t="str">
            <v>Al-Tai </v>
          </cell>
        </row>
        <row r="264">
          <cell r="D264" t="str">
            <v>Aris Thessaloniki </v>
          </cell>
        </row>
        <row r="265">
          <cell r="D265" t="str">
            <v>Napoli </v>
          </cell>
        </row>
        <row r="266">
          <cell r="D266" t="str">
            <v>KV Mechelen </v>
          </cell>
        </row>
        <row r="267">
          <cell r="D267" t="str">
            <v>Olympiacos </v>
          </cell>
        </row>
        <row r="268">
          <cell r="D268" t="str">
            <v>Hellas Verona </v>
          </cell>
        </row>
        <row r="269">
          <cell r="D269" t="str">
            <v>Hannover </v>
          </cell>
        </row>
        <row r="270">
          <cell r="D270" t="str">
            <v>Swansea City </v>
          </cell>
        </row>
        <row r="271">
          <cell r="D271" t="str">
            <v>Colombe Dja </v>
          </cell>
        </row>
        <row r="272">
          <cell r="D272" t="str">
            <v>Bayern Munchen </v>
          </cell>
        </row>
        <row r="273">
          <cell r="D273" t="str">
            <v>Lyon </v>
          </cell>
        </row>
        <row r="274">
          <cell r="D274" t="str">
            <v>Al- Nassr </v>
          </cell>
        </row>
        <row r="275">
          <cell r="D275" t="str">
            <v>Brentford </v>
          </cell>
        </row>
        <row r="276">
          <cell r="D276" t="str">
            <v>Young Boys </v>
          </cell>
        </row>
        <row r="277">
          <cell r="D277" t="str">
            <v>Dynamo Moscow </v>
          </cell>
        </row>
        <row r="278">
          <cell r="D278" t="str">
            <v>Besiktas </v>
          </cell>
        </row>
        <row r="279">
          <cell r="D279" t="str">
            <v>Shanghai Shenhua </v>
          </cell>
        </row>
        <row r="280">
          <cell r="D280" t="str">
            <v>Coton Sport </v>
          </cell>
        </row>
        <row r="281">
          <cell r="D281" t="str">
            <v>Bayern Munchen </v>
          </cell>
        </row>
        <row r="282">
          <cell r="D282" t="str">
            <v>Barcelona </v>
          </cell>
        </row>
        <row r="283">
          <cell r="D283" t="str">
            <v>Eintracht Frankfurt </v>
          </cell>
        </row>
        <row r="284">
          <cell r="D284" t="str">
            <v>Southampton </v>
          </cell>
        </row>
        <row r="285">
          <cell r="D285" t="str">
            <v>SC Freiburg </v>
          </cell>
        </row>
        <row r="286">
          <cell r="D286" t="str">
            <v>SC Freiburg </v>
          </cell>
        </row>
        <row r="287">
          <cell r="D287" t="str">
            <v>West Ham United </v>
          </cell>
        </row>
        <row r="288">
          <cell r="D288" t="str">
            <v>RB Leipzig </v>
          </cell>
        </row>
        <row r="289">
          <cell r="D289" t="str">
            <v>RB Leipzig </v>
          </cell>
        </row>
        <row r="290">
          <cell r="D290" t="str">
            <v>Real Madrid </v>
          </cell>
        </row>
        <row r="291">
          <cell r="D291" t="str">
            <v>Borussia Dortmund </v>
          </cell>
        </row>
        <row r="292">
          <cell r="D292" t="str">
            <v>Borussia Dortmund </v>
          </cell>
        </row>
        <row r="293">
          <cell r="D293" t="str">
            <v>Borussia Dortmund </v>
          </cell>
        </row>
        <row r="294">
          <cell r="D294" t="str">
            <v>Bayern Munchen </v>
          </cell>
        </row>
        <row r="295">
          <cell r="D295" t="str">
            <v>Bayern Munchen </v>
          </cell>
        </row>
        <row r="296">
          <cell r="D296" t="str">
            <v>Eintracht Frankfurt </v>
          </cell>
        </row>
        <row r="297">
          <cell r="D297" t="str">
            <v>Manchester City </v>
          </cell>
        </row>
        <row r="298">
          <cell r="D298" t="str">
            <v>Borussia Mönchengladbach </v>
          </cell>
        </row>
        <row r="299">
          <cell r="D299" t="str">
            <v>Bayern Munchen </v>
          </cell>
        </row>
        <row r="300">
          <cell r="D300" t="str">
            <v>Bayern Munchen </v>
          </cell>
        </row>
        <row r="301">
          <cell r="D301" t="str">
            <v>Borussia Dortmund </v>
          </cell>
        </row>
        <row r="302">
          <cell r="D302" t="str">
            <v>SV Werder Bremen </v>
          </cell>
        </row>
        <row r="303">
          <cell r="D303" t="str">
            <v>Chelsea </v>
          </cell>
        </row>
        <row r="304">
          <cell r="D304" t="str">
            <v>Borussia Dortmund </v>
          </cell>
        </row>
        <row r="305">
          <cell r="D305" t="str">
            <v>Bayern Munchen </v>
          </cell>
        </row>
        <row r="306">
          <cell r="D306" t="str">
            <v>Bayern Munchen </v>
          </cell>
        </row>
        <row r="307">
          <cell r="D307" t="str">
            <v>Real Madrid </v>
          </cell>
        </row>
        <row r="308">
          <cell r="D308" t="str">
            <v>Club Brugge </v>
          </cell>
        </row>
        <row r="309">
          <cell r="D309" t="str">
            <v>VfL Wolfsburg </v>
          </cell>
        </row>
        <row r="310">
          <cell r="D310" t="str">
            <v>Anderlecht </v>
          </cell>
        </row>
        <row r="311">
          <cell r="D311" t="str">
            <v>Royal Antwerp </v>
          </cell>
        </row>
        <row r="312">
          <cell r="D312" t="str">
            <v>Wolverhampton Wanderers </v>
          </cell>
        </row>
        <row r="313">
          <cell r="D313" t="str">
            <v>Leicester City </v>
          </cell>
        </row>
        <row r="314">
          <cell r="D314" t="str">
            <v>Rennes </v>
          </cell>
        </row>
        <row r="315">
          <cell r="D315" t="str">
            <v>Anderlecht </v>
          </cell>
        </row>
        <row r="316">
          <cell r="D316" t="str">
            <v>Atlético Madrid </v>
          </cell>
        </row>
        <row r="317">
          <cell r="D317" t="str">
            <v>Borussia Dortmund </v>
          </cell>
        </row>
        <row r="318">
          <cell r="D318" t="str">
            <v>Leicester City </v>
          </cell>
        </row>
        <row r="319">
          <cell r="D319" t="str">
            <v>Borussia Dortmund </v>
          </cell>
        </row>
        <row r="320">
          <cell r="D320" t="str">
            <v>Manchester City </v>
          </cell>
        </row>
        <row r="321">
          <cell r="D321" t="str">
            <v>Leicester City </v>
          </cell>
        </row>
        <row r="322">
          <cell r="D322" t="str">
            <v>Everton </v>
          </cell>
        </row>
        <row r="323">
          <cell r="D323" t="str">
            <v>Atlético Madrid </v>
          </cell>
        </row>
        <row r="324">
          <cell r="D324" t="str">
            <v>Club Brugge </v>
          </cell>
        </row>
        <row r="325">
          <cell r="D325" t="str">
            <v>Real Madrid </v>
          </cell>
        </row>
        <row r="326">
          <cell r="D326" t="str">
            <v>AC Milan </v>
          </cell>
        </row>
        <row r="327">
          <cell r="D327" t="str">
            <v>Brighton &amp; Hove Albion </v>
          </cell>
        </row>
        <row r="328">
          <cell r="D328" t="str">
            <v>Galatasaray </v>
          </cell>
        </row>
        <row r="329">
          <cell r="D329" t="str">
            <v>Rennes </v>
          </cell>
        </row>
        <row r="330">
          <cell r="D330" t="str">
            <v>Inter Milan </v>
          </cell>
        </row>
        <row r="331">
          <cell r="D331" t="str">
            <v>Fenerbahçe </v>
          </cell>
        </row>
        <row r="332">
          <cell r="D332" t="str">
            <v>Lens </v>
          </cell>
        </row>
        <row r="333">
          <cell r="D333" t="str">
            <v>Sevilla </v>
          </cell>
        </row>
        <row r="334">
          <cell r="D334" t="str">
            <v>Al Wehda </v>
          </cell>
        </row>
        <row r="335">
          <cell r="D335" t="str">
            <v>Wydad AC </v>
          </cell>
        </row>
        <row r="336">
          <cell r="D336" t="str">
            <v>Paris Saint-Germain </v>
          </cell>
        </row>
        <row r="337">
          <cell r="D337" t="str">
            <v>Bayern Munchen </v>
          </cell>
        </row>
        <row r="338">
          <cell r="D338" t="str">
            <v>West Ham United </v>
          </cell>
        </row>
        <row r="339">
          <cell r="D339" t="str">
            <v>Wolverhampton Wanderers </v>
          </cell>
        </row>
        <row r="340">
          <cell r="D340" t="str">
            <v>Stade Brestois </v>
          </cell>
        </row>
        <row r="341">
          <cell r="D341" t="str">
            <v>Real Valladolid </v>
          </cell>
        </row>
        <row r="342">
          <cell r="D342" t="str">
            <v>Wydad AC </v>
          </cell>
        </row>
        <row r="343">
          <cell r="D343" t="str">
            <v>Qatar SC </v>
          </cell>
        </row>
        <row r="344">
          <cell r="D344" t="str">
            <v>Fiorentina </v>
          </cell>
        </row>
        <row r="345">
          <cell r="D345" t="str">
            <v>Sampdoria </v>
          </cell>
        </row>
        <row r="346">
          <cell r="D346" t="str">
            <v>Standard Liège </v>
          </cell>
        </row>
        <row r="347">
          <cell r="D347" t="str">
            <v>Angers SCO </v>
          </cell>
        </row>
        <row r="348">
          <cell r="D348" t="str">
            <v>K.R.C. Genk </v>
          </cell>
        </row>
        <row r="349">
          <cell r="D349" t="str">
            <v>Wydad AC </v>
          </cell>
        </row>
        <row r="350">
          <cell r="D350" t="str">
            <v>Chelsea </v>
          </cell>
        </row>
        <row r="351">
          <cell r="D351" t="str">
            <v>Angers SCO </v>
          </cell>
        </row>
        <row r="352">
          <cell r="D352" t="str">
            <v>Marseille </v>
          </cell>
        </row>
        <row r="353">
          <cell r="D353" t="str">
            <v>Osasuna </v>
          </cell>
        </row>
        <row r="354">
          <cell r="D354" t="str">
            <v>Toulouse </v>
          </cell>
        </row>
        <row r="355">
          <cell r="D355" t="str">
            <v>Queens Park Rangers </v>
          </cell>
        </row>
        <row r="356">
          <cell r="D356" t="str">
            <v>Sevilla </v>
          </cell>
        </row>
        <row r="357">
          <cell r="D357" t="str">
            <v>S.S.C. Bari </v>
          </cell>
        </row>
        <row r="358">
          <cell r="D358" t="str">
            <v>Al Ittihad </v>
          </cell>
        </row>
        <row r="359">
          <cell r="D359" t="str">
            <v>Everton </v>
          </cell>
        </row>
        <row r="360">
          <cell r="D360" t="str">
            <v>Newcastle United </v>
          </cell>
        </row>
        <row r="361">
          <cell r="D361" t="str">
            <v>Arsenal </v>
          </cell>
        </row>
        <row r="362">
          <cell r="D362" t="str">
            <v>Manchester City </v>
          </cell>
        </row>
        <row r="363">
          <cell r="D363" t="str">
            <v>Liverpool </v>
          </cell>
        </row>
        <row r="364">
          <cell r="D364" t="str">
            <v>Tottenham Hotspur </v>
          </cell>
        </row>
        <row r="365">
          <cell r="D365" t="str">
            <v>Everton </v>
          </cell>
        </row>
        <row r="366">
          <cell r="D366" t="str">
            <v>Arsenal </v>
          </cell>
        </row>
        <row r="367">
          <cell r="D367" t="str">
            <v>Manchester United </v>
          </cell>
        </row>
        <row r="368">
          <cell r="D368" t="str">
            <v>Manchester City </v>
          </cell>
        </row>
        <row r="369">
          <cell r="D369" t="str">
            <v>Manchester United </v>
          </cell>
        </row>
        <row r="370">
          <cell r="D370" t="str">
            <v>Newcastle United </v>
          </cell>
        </row>
        <row r="371">
          <cell r="D371" t="str">
            <v>Manchester City </v>
          </cell>
        </row>
        <row r="372">
          <cell r="D372" t="str">
            <v>West Ham United </v>
          </cell>
        </row>
        <row r="373">
          <cell r="D373" t="str">
            <v>Chelsea </v>
          </cell>
        </row>
        <row r="374">
          <cell r="D374" t="str">
            <v>Borussia Dortmund </v>
          </cell>
        </row>
        <row r="375">
          <cell r="D375" t="str">
            <v>Liverpool </v>
          </cell>
        </row>
        <row r="376">
          <cell r="D376" t="str">
            <v>Chelsea </v>
          </cell>
        </row>
        <row r="377">
          <cell r="D377" t="str">
            <v>Tottenham Hotspur </v>
          </cell>
        </row>
        <row r="378">
          <cell r="D378" t="str">
            <v>Manchester United </v>
          </cell>
        </row>
        <row r="379">
          <cell r="D379" t="str">
            <v>Newcastle United </v>
          </cell>
        </row>
        <row r="380">
          <cell r="D380" t="str">
            <v>Manchester City </v>
          </cell>
        </row>
        <row r="381">
          <cell r="D381" t="str">
            <v>Manchester City </v>
          </cell>
        </row>
        <row r="382">
          <cell r="D382" t="str">
            <v>Arsenal </v>
          </cell>
        </row>
        <row r="383">
          <cell r="D383" t="str">
            <v>Leicester City </v>
          </cell>
        </row>
        <row r="384">
          <cell r="D384" t="str">
            <v>Chelsea </v>
          </cell>
        </row>
        <row r="385">
          <cell r="D385" t="str">
            <v>Juventus </v>
          </cell>
        </row>
        <row r="386">
          <cell r="D386" t="str">
            <v>Spezia </v>
          </cell>
        </row>
        <row r="387">
          <cell r="D387" t="str">
            <v>Bologna </v>
          </cell>
        </row>
        <row r="388">
          <cell r="D388" t="str">
            <v>Aston Villa </v>
          </cell>
        </row>
        <row r="389">
          <cell r="D389" t="str">
            <v>Benevento </v>
          </cell>
        </row>
        <row r="390">
          <cell r="D390" t="str">
            <v>Aston Villa </v>
          </cell>
        </row>
        <row r="391">
          <cell r="D391" t="str">
            <v>Spezia </v>
          </cell>
        </row>
        <row r="392">
          <cell r="D392" t="str">
            <v>FC Augsburg </v>
          </cell>
        </row>
        <row r="393">
          <cell r="D393" t="str">
            <v>Sampdoria </v>
          </cell>
        </row>
        <row r="394">
          <cell r="D394" t="str">
            <v>Clermont </v>
          </cell>
        </row>
        <row r="395">
          <cell r="D395" t="str">
            <v>AS Roma </v>
          </cell>
        </row>
        <row r="396">
          <cell r="D396" t="str">
            <v>Legia Warsaw </v>
          </cell>
        </row>
        <row r="397">
          <cell r="D397" t="str">
            <v>Lech Poznan </v>
          </cell>
        </row>
        <row r="398">
          <cell r="D398" t="str">
            <v>Al Shabab </v>
          </cell>
        </row>
        <row r="399">
          <cell r="D399" t="str">
            <v>Napoli </v>
          </cell>
        </row>
        <row r="400">
          <cell r="D400" t="str">
            <v>Birmingham </v>
          </cell>
        </row>
        <row r="401">
          <cell r="D401" t="str">
            <v>Pogon Szczecin </v>
          </cell>
        </row>
        <row r="402">
          <cell r="D402" t="str">
            <v>Lens </v>
          </cell>
        </row>
        <row r="403">
          <cell r="D403" t="str">
            <v>Feyenoord </v>
          </cell>
        </row>
        <row r="404">
          <cell r="D404" t="str">
            <v>AEK Athens </v>
          </cell>
        </row>
        <row r="405">
          <cell r="D405" t="str">
            <v>Fiorentina </v>
          </cell>
        </row>
        <row r="406">
          <cell r="D406" t="str">
            <v>Wolfsburg </v>
          </cell>
        </row>
        <row r="407">
          <cell r="D407" t="str">
            <v>Salernitana </v>
          </cell>
        </row>
        <row r="408">
          <cell r="D408" t="str">
            <v>Charlotte </v>
          </cell>
        </row>
        <row r="409">
          <cell r="D409" t="str">
            <v>Juventus </v>
          </cell>
        </row>
        <row r="410">
          <cell r="D410" t="str">
            <v>Barcelona </v>
          </cell>
        </row>
        <row r="411">
          <cell r="D411" t="str">
            <v>FC Porto </v>
          </cell>
        </row>
        <row r="412">
          <cell r="D412" t="str">
            <v>Wolverhampton Wanderers </v>
          </cell>
        </row>
        <row r="413">
          <cell r="D413" t="str">
            <v>AS Roma </v>
          </cell>
        </row>
        <row r="414">
          <cell r="D414" t="str">
            <v>Manchester United </v>
          </cell>
        </row>
        <row r="415">
          <cell r="D415" t="str">
            <v>Manchester City </v>
          </cell>
        </row>
        <row r="416">
          <cell r="D416" t="str">
            <v>Paris Saint-Germain </v>
          </cell>
        </row>
        <row r="417">
          <cell r="D417" t="str">
            <v>FC Porto </v>
          </cell>
        </row>
        <row r="418">
          <cell r="D418" t="str">
            <v>Manchester City </v>
          </cell>
        </row>
        <row r="419">
          <cell r="D419" t="str">
            <v>Benfica </v>
          </cell>
        </row>
        <row r="420">
          <cell r="D420" t="str">
            <v>Paris Saint-Germain </v>
          </cell>
        </row>
        <row r="421">
          <cell r="D421" t="str">
            <v>Borussia Dortmund </v>
          </cell>
        </row>
        <row r="422">
          <cell r="D422" t="str">
            <v>Fulham </v>
          </cell>
        </row>
        <row r="423">
          <cell r="D423" t="str">
            <v>Wolverhampton Wanderers </v>
          </cell>
        </row>
        <row r="424">
          <cell r="D424" t="str">
            <v>Manchester City </v>
          </cell>
        </row>
        <row r="425">
          <cell r="D425" t="str">
            <v>Manchester United </v>
          </cell>
        </row>
        <row r="426">
          <cell r="D426" t="str">
            <v>Benfica </v>
          </cell>
        </row>
        <row r="427">
          <cell r="D427" t="str">
            <v>Wolverhampton Wanderers </v>
          </cell>
        </row>
        <row r="428">
          <cell r="D428" t="str">
            <v>FC Porto </v>
          </cell>
        </row>
        <row r="429">
          <cell r="D429" t="str">
            <v>Paris Saint-Germain </v>
          </cell>
        </row>
        <row r="430">
          <cell r="D430" t="str">
            <v>Real Betis </v>
          </cell>
        </row>
        <row r="431">
          <cell r="D431" t="str">
            <v>RB Leipzig </v>
          </cell>
        </row>
        <row r="432">
          <cell r="D432" t="str">
            <v>Manchester United </v>
          </cell>
        </row>
        <row r="433">
          <cell r="D433" t="str">
            <v>Benfica </v>
          </cell>
        </row>
        <row r="434">
          <cell r="D434" t="str">
            <v>Atlético Madrid </v>
          </cell>
        </row>
        <row r="435">
          <cell r="D435" t="str">
            <v>AC Milan </v>
          </cell>
        </row>
        <row r="436">
          <cell r="D436" t="str">
            <v>S.C. Braga </v>
          </cell>
        </row>
        <row r="437">
          <cell r="D437" t="str">
            <v>Galatasaray </v>
          </cell>
        </row>
        <row r="438">
          <cell r="D438" t="str">
            <v>Nacional </v>
          </cell>
        </row>
        <row r="439">
          <cell r="D439" t="str">
            <v>Independiente </v>
          </cell>
        </row>
        <row r="440">
          <cell r="D440" t="str">
            <v>Barcelona </v>
          </cell>
        </row>
        <row r="441">
          <cell r="D441" t="str">
            <v>LA Galaxy </v>
          </cell>
        </row>
        <row r="442">
          <cell r="D442" t="str">
            <v>Sporting Lisbon </v>
          </cell>
        </row>
        <row r="443">
          <cell r="D443" t="str">
            <v>Atlético Madrid </v>
          </cell>
        </row>
        <row r="444">
          <cell r="D444" t="str">
            <v>Velez Sarsfield </v>
          </cell>
        </row>
        <row r="445">
          <cell r="D445" t="str">
            <v>Napoli </v>
          </cell>
        </row>
        <row r="446">
          <cell r="D446" t="str">
            <v>Nacional </v>
          </cell>
        </row>
        <row r="447">
          <cell r="D447" t="str">
            <v>Flamengo </v>
          </cell>
        </row>
        <row r="448">
          <cell r="D448" t="str">
            <v>AS Roma </v>
          </cell>
        </row>
        <row r="449">
          <cell r="D449" t="str">
            <v>Tottenham Hotspur </v>
          </cell>
        </row>
        <row r="450">
          <cell r="D450" t="str">
            <v>River Plate </v>
          </cell>
        </row>
        <row r="451">
          <cell r="D451" t="str">
            <v>Manchester United </v>
          </cell>
        </row>
        <row r="452">
          <cell r="D452" t="str">
            <v>Galatasaray </v>
          </cell>
        </row>
        <row r="453">
          <cell r="D453" t="str">
            <v>Sporting Lisbon </v>
          </cell>
        </row>
        <row r="454">
          <cell r="D454" t="str">
            <v>Real Madrid </v>
          </cell>
        </row>
        <row r="455">
          <cell r="D455" t="str">
            <v>SS Lazio </v>
          </cell>
        </row>
        <row r="456">
          <cell r="D456" t="str">
            <v>Athletico Paranaense </v>
          </cell>
        </row>
        <row r="457">
          <cell r="D457" t="str">
            <v>Flamengo </v>
          </cell>
        </row>
        <row r="458">
          <cell r="D458" t="str">
            <v>Trabzonspor </v>
          </cell>
        </row>
        <row r="459">
          <cell r="D459" t="str">
            <v>Valencia </v>
          </cell>
        </row>
        <row r="460">
          <cell r="D460" t="str">
            <v>Liverpool </v>
          </cell>
        </row>
        <row r="461">
          <cell r="D461" t="str">
            <v>Nacional </v>
          </cell>
        </row>
        <row r="462">
          <cell r="D462" t="str">
            <v>Orlando City </v>
          </cell>
        </row>
        <row r="463">
          <cell r="D463" t="str">
            <v>Chelsea </v>
          </cell>
        </row>
        <row r="464">
          <cell r="D464" t="str">
            <v>Rennes </v>
          </cell>
        </row>
        <row r="465">
          <cell r="D465" t="str">
            <v>Queens Park Rangers </v>
          </cell>
        </row>
        <row r="466">
          <cell r="D466" t="str">
            <v>Chelsea </v>
          </cell>
        </row>
        <row r="467">
          <cell r="D467" t="str">
            <v>RB Leipzig </v>
          </cell>
        </row>
        <row r="468">
          <cell r="D468" t="str">
            <v>Real Betis </v>
          </cell>
        </row>
        <row r="469">
          <cell r="D469" t="str">
            <v>AC Milan </v>
          </cell>
        </row>
        <row r="470">
          <cell r="D470" t="str">
            <v>Olympiacos </v>
          </cell>
        </row>
        <row r="471">
          <cell r="D471" t="str">
            <v>AS Monaco </v>
          </cell>
        </row>
        <row r="472">
          <cell r="D472" t="str">
            <v>Amiens SC </v>
          </cell>
        </row>
        <row r="473">
          <cell r="D473" t="str">
            <v>Everton </v>
          </cell>
        </row>
        <row r="474">
          <cell r="D474" t="str">
            <v>Nottingham Forest </v>
          </cell>
        </row>
        <row r="475">
          <cell r="D475" t="str">
            <v>Leicester City </v>
          </cell>
        </row>
        <row r="476">
          <cell r="D476" t="str">
            <v>AS Monaco </v>
          </cell>
        </row>
        <row r="477">
          <cell r="D477" t="str">
            <v>Marseille </v>
          </cell>
        </row>
        <row r="478">
          <cell r="D478" t="str">
            <v>Tottenham Hotspur </v>
          </cell>
        </row>
        <row r="479">
          <cell r="D479" t="str">
            <v>Rayo Vallecano </v>
          </cell>
        </row>
        <row r="480">
          <cell r="D480" t="str">
            <v>Pafos FC </v>
          </cell>
        </row>
        <row r="481">
          <cell r="D481" t="str">
            <v>Reading </v>
          </cell>
        </row>
        <row r="482">
          <cell r="D482" t="str">
            <v>Bayern Munchen </v>
          </cell>
        </row>
        <row r="483">
          <cell r="D483" t="str">
            <v>Watford </v>
          </cell>
        </row>
        <row r="484">
          <cell r="D484" t="str">
            <v>Salernitana </v>
          </cell>
        </row>
        <row r="485">
          <cell r="D485" t="str">
            <v>Marseille </v>
          </cell>
        </row>
        <row r="486">
          <cell r="D486" t="str">
            <v>Alanyaspor </v>
          </cell>
        </row>
        <row r="487">
          <cell r="D487" t="str">
            <v>Villarreal </v>
          </cell>
        </row>
        <row r="488">
          <cell r="D488" t="str">
            <v>Sheffield United </v>
          </cell>
        </row>
        <row r="489">
          <cell r="D489" t="str">
            <v>Feyenoord </v>
          </cell>
        </row>
        <row r="490">
          <cell r="D490" t="str">
            <v>Heerenveen </v>
          </cell>
        </row>
        <row r="491">
          <cell r="D491" t="str">
            <v>Ajax Amsterdam </v>
          </cell>
        </row>
        <row r="492">
          <cell r="D492" t="str">
            <v>Manchester City </v>
          </cell>
        </row>
        <row r="493">
          <cell r="D493" t="str">
            <v>Liverpool </v>
          </cell>
        </row>
        <row r="494">
          <cell r="D494" t="str">
            <v>Bayern Munchen </v>
          </cell>
        </row>
        <row r="495">
          <cell r="D495" t="str">
            <v>Ajax Amsterdam </v>
          </cell>
        </row>
        <row r="496">
          <cell r="D496" t="str">
            <v>Inter Milan </v>
          </cell>
        </row>
        <row r="497">
          <cell r="D497" t="str">
            <v>Manchester United </v>
          </cell>
        </row>
        <row r="498">
          <cell r="D498" t="str">
            <v>Ajax Amsterdam </v>
          </cell>
        </row>
        <row r="499">
          <cell r="D499" t="str">
            <v>Bayer Leverkusen </v>
          </cell>
        </row>
        <row r="500">
          <cell r="D500" t="str">
            <v>Inter Milan </v>
          </cell>
        </row>
        <row r="501">
          <cell r="D501" t="str">
            <v>Ajax Amsterdam </v>
          </cell>
        </row>
        <row r="502">
          <cell r="D502" t="str">
            <v>Barcelona </v>
          </cell>
        </row>
        <row r="503">
          <cell r="D503" t="str">
            <v>Atalanta </v>
          </cell>
        </row>
        <row r="504">
          <cell r="D504" t="str">
            <v>Atalanta </v>
          </cell>
        </row>
        <row r="505">
          <cell r="D505" t="str">
            <v>Ajax Amsterdam </v>
          </cell>
        </row>
        <row r="506">
          <cell r="D506" t="str">
            <v>PSV Eindhoven </v>
          </cell>
        </row>
        <row r="507">
          <cell r="D507" t="str">
            <v>Ajax Amsterdam </v>
          </cell>
        </row>
        <row r="508">
          <cell r="D508" t="str">
            <v>Ajax Amsterdam </v>
          </cell>
        </row>
        <row r="509">
          <cell r="D509" t="str">
            <v>PSV Eindhoven </v>
          </cell>
        </row>
        <row r="510">
          <cell r="D510" t="str">
            <v>Antwerp </v>
          </cell>
        </row>
        <row r="511">
          <cell r="D511" t="str">
            <v>Barcelona </v>
          </cell>
        </row>
        <row r="512">
          <cell r="D512" t="str">
            <v>PSV Eindhoven </v>
          </cell>
        </row>
        <row r="513">
          <cell r="D513" t="str">
            <v>Besiktas </v>
          </cell>
        </row>
        <row r="514">
          <cell r="D514" t="str">
            <v>Club Brugge </v>
          </cell>
        </row>
        <row r="515">
          <cell r="D515" t="str">
            <v>Athletic Bilbao </v>
          </cell>
        </row>
        <row r="516">
          <cell r="D516" t="str">
            <v>Brighton &amp; Hove Albion </v>
          </cell>
        </row>
        <row r="517">
          <cell r="D517" t="str">
            <v>Brentford </v>
          </cell>
        </row>
        <row r="518">
          <cell r="D518" t="str">
            <v>Real Madrid </v>
          </cell>
        </row>
        <row r="519">
          <cell r="D519" t="str">
            <v>Chelsea </v>
          </cell>
        </row>
        <row r="520">
          <cell r="D520" t="str">
            <v>Barcelona </v>
          </cell>
        </row>
        <row r="521">
          <cell r="D521" t="str">
            <v>Valencia </v>
          </cell>
        </row>
        <row r="522">
          <cell r="D522" t="str">
            <v>Villarreal </v>
          </cell>
        </row>
        <row r="523">
          <cell r="D523" t="str">
            <v>Manchester City </v>
          </cell>
        </row>
        <row r="524">
          <cell r="D524" t="str">
            <v>Barcelona </v>
          </cell>
        </row>
        <row r="525">
          <cell r="D525" t="str">
            <v>Valencia </v>
          </cell>
        </row>
        <row r="526">
          <cell r="D526" t="str">
            <v>Barcelona </v>
          </cell>
        </row>
        <row r="527">
          <cell r="D527" t="str">
            <v>Manchester City </v>
          </cell>
        </row>
        <row r="528">
          <cell r="D528" t="str">
            <v>Barcelona </v>
          </cell>
        </row>
        <row r="529">
          <cell r="D529" t="str">
            <v>Paris Saint-Germain </v>
          </cell>
        </row>
        <row r="530">
          <cell r="D530" t="str">
            <v>Atlético Madrid </v>
          </cell>
        </row>
        <row r="531">
          <cell r="D531" t="str">
            <v>Barcelona </v>
          </cell>
        </row>
        <row r="532">
          <cell r="D532" t="str">
            <v>Atlético Madrid </v>
          </cell>
        </row>
        <row r="533">
          <cell r="D533" t="str">
            <v>Barcelona </v>
          </cell>
        </row>
        <row r="534">
          <cell r="D534" t="str">
            <v>Athletic Bilbao </v>
          </cell>
        </row>
        <row r="535">
          <cell r="D535" t="str">
            <v>Villarreal </v>
          </cell>
        </row>
        <row r="536">
          <cell r="D536" t="str">
            <v>Atlético Madrid </v>
          </cell>
        </row>
        <row r="537">
          <cell r="D537" t="str">
            <v>Real Madrid </v>
          </cell>
        </row>
        <row r="538">
          <cell r="D538" t="str">
            <v>Paris Saint-Germain </v>
          </cell>
        </row>
        <row r="539">
          <cell r="D539" t="str">
            <v>RB Leipzig </v>
          </cell>
        </row>
        <row r="540">
          <cell r="D540" t="str">
            <v>Barcelona </v>
          </cell>
        </row>
        <row r="541">
          <cell r="D541" t="str">
            <v>Sevilla </v>
          </cell>
        </row>
        <row r="542">
          <cell r="D542" t="str">
            <v>Torino </v>
          </cell>
        </row>
        <row r="543">
          <cell r="D543" t="str">
            <v>RCD Mallorca </v>
          </cell>
        </row>
        <row r="544">
          <cell r="D544" t="str">
            <v>Getafe </v>
          </cell>
        </row>
        <row r="545">
          <cell r="D545" t="str">
            <v>Red Bull Salzburg </v>
          </cell>
        </row>
        <row r="546">
          <cell r="D546" t="str">
            <v>Werder Bremen </v>
          </cell>
        </row>
        <row r="547">
          <cell r="D547" t="str">
            <v>Legia Warsaw </v>
          </cell>
        </row>
        <row r="548">
          <cell r="D548" t="str">
            <v>Red Star Belgrade </v>
          </cell>
        </row>
        <row r="549">
          <cell r="D549" t="str">
            <v>Almeria </v>
          </cell>
        </row>
        <row r="550">
          <cell r="D550" t="str">
            <v>Fiorentina </v>
          </cell>
        </row>
        <row r="551">
          <cell r="D551" t="str">
            <v>Juventus </v>
          </cell>
        </row>
        <row r="552">
          <cell r="D552" t="str">
            <v>Getafe </v>
          </cell>
        </row>
        <row r="553">
          <cell r="D553" t="str">
            <v>Torino </v>
          </cell>
        </row>
        <row r="554">
          <cell r="D554" t="str">
            <v>PAOK </v>
          </cell>
        </row>
        <row r="555">
          <cell r="D555" t="str">
            <v>Verona </v>
          </cell>
        </row>
        <row r="556">
          <cell r="D556" t="str">
            <v>SS Lazio </v>
          </cell>
        </row>
        <row r="557">
          <cell r="D557" t="str">
            <v>Sevilla </v>
          </cell>
        </row>
        <row r="558">
          <cell r="D558" t="str">
            <v>Porto </v>
          </cell>
        </row>
        <row r="559">
          <cell r="D559" t="str">
            <v>Braga </v>
          </cell>
        </row>
        <row r="560">
          <cell r="D560" t="str">
            <v>Verona </v>
          </cell>
        </row>
        <row r="561">
          <cell r="D561" t="str">
            <v>Fulham </v>
          </cell>
        </row>
        <row r="562">
          <cell r="D562" t="str">
            <v>Fiorentina </v>
          </cell>
        </row>
        <row r="563">
          <cell r="D563" t="str">
            <v>Juventus </v>
          </cell>
        </row>
        <row r="564">
          <cell r="D564" t="str">
            <v>Torino </v>
          </cell>
        </row>
        <row r="565">
          <cell r="D565" t="str">
            <v>Sampdoria </v>
          </cell>
        </row>
        <row r="566">
          <cell r="D566" t="str">
            <v>Ajax Amsterdam </v>
          </cell>
        </row>
        <row r="567">
          <cell r="D567" t="str">
            <v>Aston Villa </v>
          </cell>
        </row>
        <row r="568">
          <cell r="D568" t="str">
            <v>Villarreal </v>
          </cell>
        </row>
        <row r="569">
          <cell r="D569" t="str">
            <v>River Plate </v>
          </cell>
        </row>
        <row r="570">
          <cell r="D570" t="str">
            <v>Atlético Madrid </v>
          </cell>
        </row>
        <row r="571">
          <cell r="D571" t="str">
            <v>Sevilla </v>
          </cell>
        </row>
        <row r="572">
          <cell r="D572" t="str">
            <v>Tottenham Hotspur </v>
          </cell>
        </row>
        <row r="573">
          <cell r="D573" t="str">
            <v>Real Betis </v>
          </cell>
        </row>
        <row r="574">
          <cell r="D574" t="str">
            <v>Benfica </v>
          </cell>
        </row>
        <row r="575">
          <cell r="D575" t="str">
            <v>Manchester United </v>
          </cell>
        </row>
        <row r="576">
          <cell r="D576" t="str">
            <v>Sevilla </v>
          </cell>
        </row>
        <row r="577">
          <cell r="D577" t="str">
            <v>Lyon </v>
          </cell>
        </row>
        <row r="578">
          <cell r="D578" t="str">
            <v>Villarreal </v>
          </cell>
        </row>
        <row r="579">
          <cell r="D579" t="str">
            <v>Atlético Madrid </v>
          </cell>
        </row>
        <row r="580">
          <cell r="D580" t="str">
            <v>Juventus </v>
          </cell>
        </row>
        <row r="581">
          <cell r="D581" t="str">
            <v>Brighton &amp; Hove Albion </v>
          </cell>
        </row>
        <row r="582">
          <cell r="D582" t="str">
            <v>Real Betis </v>
          </cell>
        </row>
        <row r="583">
          <cell r="D583" t="str">
            <v>Sevilla </v>
          </cell>
        </row>
        <row r="584">
          <cell r="D584" t="str">
            <v>Benfica </v>
          </cell>
        </row>
        <row r="585">
          <cell r="D585" t="str">
            <v>Bayer Leverkusen </v>
          </cell>
        </row>
        <row r="586">
          <cell r="D586" t="str">
            <v>Juventus </v>
          </cell>
        </row>
        <row r="587">
          <cell r="D587" t="str">
            <v>Inter Milan </v>
          </cell>
        </row>
        <row r="588">
          <cell r="D588" t="str">
            <v>Manchester City </v>
          </cell>
        </row>
        <row r="589">
          <cell r="D589" t="str">
            <v>Fiorentina </v>
          </cell>
        </row>
        <row r="590">
          <cell r="D590" t="str">
            <v>Inter Milan </v>
          </cell>
        </row>
        <row r="591">
          <cell r="D591" t="str">
            <v>AS Roma </v>
          </cell>
        </row>
        <row r="592">
          <cell r="D592" t="str">
            <v>Paris Saint-Germain </v>
          </cell>
        </row>
        <row r="593">
          <cell r="D593" t="str">
            <v>Al-Ahli </v>
          </cell>
        </row>
        <row r="594">
          <cell r="D594" t="str">
            <v>Al-Hilal </v>
          </cell>
        </row>
        <row r="595">
          <cell r="D595" t="str">
            <v>Al-Nassr </v>
          </cell>
        </row>
        <row r="596">
          <cell r="D596" t="str">
            <v>Al-Hilal </v>
          </cell>
        </row>
        <row r="597">
          <cell r="D597" t="str">
            <v>Al-Hilal </v>
          </cell>
        </row>
        <row r="598">
          <cell r="D598" t="str">
            <v>Al-Nassr </v>
          </cell>
        </row>
        <row r="599">
          <cell r="D599" t="str">
            <v>Al-Nassr </v>
          </cell>
        </row>
        <row r="600">
          <cell r="D600" t="str">
            <v>Al-Shabab </v>
          </cell>
        </row>
        <row r="601">
          <cell r="D601" t="str">
            <v>Al-Nassr </v>
          </cell>
        </row>
        <row r="602">
          <cell r="D602" t="str">
            <v>Al-Hilal </v>
          </cell>
        </row>
        <row r="603">
          <cell r="D603" t="str">
            <v>Al-Hilal </v>
          </cell>
        </row>
        <row r="604">
          <cell r="D604" t="str">
            <v>Al-Hilal </v>
          </cell>
        </row>
        <row r="605">
          <cell r="D605" t="str">
            <v>Abha </v>
          </cell>
        </row>
        <row r="606">
          <cell r="D606" t="str">
            <v>Al-Nassr </v>
          </cell>
        </row>
        <row r="607">
          <cell r="D607" t="str">
            <v>Al-Hilal </v>
          </cell>
        </row>
        <row r="608">
          <cell r="D608" t="str">
            <v>Al-Hilal </v>
          </cell>
        </row>
        <row r="609">
          <cell r="D609" t="str">
            <v>Al-Nassr </v>
          </cell>
        </row>
        <row r="610">
          <cell r="D610" t="str">
            <v>Al-Hilal </v>
          </cell>
        </row>
        <row r="611">
          <cell r="D611" t="str">
            <v>Al-Hilal </v>
          </cell>
        </row>
        <row r="612">
          <cell r="D612" t="str">
            <v>Ittihad </v>
          </cell>
        </row>
        <row r="613">
          <cell r="D613" t="str">
            <v>Al-Hilal </v>
          </cell>
        </row>
        <row r="614">
          <cell r="D614" t="str">
            <v>Al-Shabab </v>
          </cell>
        </row>
        <row r="615">
          <cell r="D615" t="str">
            <v>Al-Shabab </v>
          </cell>
        </row>
        <row r="616">
          <cell r="D616" t="str">
            <v>Al-Ahly </v>
          </cell>
        </row>
        <row r="617">
          <cell r="D617" t="str">
            <v>Al-Hilal </v>
          </cell>
        </row>
        <row r="618">
          <cell r="D618" t="str">
            <v>Al-Fateh </v>
          </cell>
        </row>
        <row r="619">
          <cell r="D619" t="str">
            <v>Al-Sadd </v>
          </cell>
        </row>
        <row r="620">
          <cell r="D620" t="str">
            <v>Al-Sadd </v>
          </cell>
        </row>
        <row r="621">
          <cell r="D621" t="str">
            <v>Al-Gharafa </v>
          </cell>
        </row>
        <row r="622">
          <cell r="D622" t="str">
            <v>Al-Sadd </v>
          </cell>
        </row>
        <row r="623">
          <cell r="D623" t="str">
            <v>Al-Sadd </v>
          </cell>
        </row>
        <row r="624">
          <cell r="D624" t="str">
            <v>Al-Sadd </v>
          </cell>
        </row>
        <row r="625">
          <cell r="D625" t="str">
            <v>Al-Duhail </v>
          </cell>
        </row>
        <row r="626">
          <cell r="D626" t="str">
            <v>Al-Sadd </v>
          </cell>
        </row>
        <row r="627">
          <cell r="D627" t="str">
            <v>Al-Sadd </v>
          </cell>
        </row>
        <row r="628">
          <cell r="D628" t="str">
            <v>Al-Gharafa </v>
          </cell>
        </row>
        <row r="629">
          <cell r="D629" t="str">
            <v>Al-Arabi </v>
          </cell>
        </row>
        <row r="630">
          <cell r="D630" t="str">
            <v>Al-Sadd </v>
          </cell>
        </row>
        <row r="631">
          <cell r="D631" t="str">
            <v>Al-Duhail </v>
          </cell>
        </row>
        <row r="632">
          <cell r="D632" t="str">
            <v>Al-Sadd </v>
          </cell>
        </row>
        <row r="633">
          <cell r="D633" t="str">
            <v>Al-Sadd </v>
          </cell>
        </row>
        <row r="634">
          <cell r="D634" t="str">
            <v>Al-Sadd </v>
          </cell>
        </row>
        <row r="635">
          <cell r="D635" t="str">
            <v>Al-Duhail </v>
          </cell>
        </row>
        <row r="636">
          <cell r="D636" t="str">
            <v>Al-Rayyan </v>
          </cell>
        </row>
        <row r="637">
          <cell r="D637" t="str">
            <v>Al-Duhail </v>
          </cell>
        </row>
        <row r="638">
          <cell r="D638" t="str">
            <v>Al-Rayyan </v>
          </cell>
        </row>
        <row r="639">
          <cell r="D639" t="str">
            <v>Al-Gharafa </v>
          </cell>
        </row>
        <row r="640">
          <cell r="D640" t="str">
            <v>Al-Sadd </v>
          </cell>
        </row>
        <row r="641">
          <cell r="D641" t="str">
            <v>Al-Wakrah </v>
          </cell>
        </row>
        <row r="642">
          <cell r="D642" t="str">
            <v>Al-Sadd </v>
          </cell>
        </row>
        <row r="643">
          <cell r="D643" t="str">
            <v>Al-Duhail </v>
          </cell>
        </row>
        <row r="644">
          <cell r="D644" t="str">
            <v>Al-Duhail </v>
          </cell>
        </row>
        <row r="645">
          <cell r="D645" t="str">
            <v>Al-Shabab </v>
          </cell>
        </row>
        <row r="646">
          <cell r="D646" t="str">
            <v>Ulsan Hyundai </v>
          </cell>
        </row>
        <row r="647">
          <cell r="D647" t="str">
            <v>Jeonbuk Hyundai Motors </v>
          </cell>
        </row>
        <row r="648">
          <cell r="D648" t="str">
            <v>Napoli </v>
          </cell>
        </row>
        <row r="649">
          <cell r="D649" t="str">
            <v>Ulsan Hyundai </v>
          </cell>
        </row>
        <row r="650">
          <cell r="D650" t="str">
            <v>Gamba Osaka </v>
          </cell>
        </row>
        <row r="651">
          <cell r="D651" t="str">
            <v>Jeonbuk Hyundai Motors </v>
          </cell>
        </row>
        <row r="652">
          <cell r="D652" t="str">
            <v>FC Seoul </v>
          </cell>
        </row>
        <row r="653">
          <cell r="D653" t="str">
            <v>Daegu FC </v>
          </cell>
        </row>
        <row r="654">
          <cell r="D654" t="str">
            <v>Daejon Hana Citizen </v>
          </cell>
        </row>
        <row r="655">
          <cell r="D655" t="str">
            <v>Ulsan Hyundai </v>
          </cell>
        </row>
        <row r="656">
          <cell r="D656" t="str">
            <v>Jeonbuk Hyundai Motors </v>
          </cell>
        </row>
        <row r="657">
          <cell r="D657" t="str">
            <v>Al-Sadd </v>
          </cell>
        </row>
        <row r="658">
          <cell r="D658" t="str">
            <v>Shandong Taisan </v>
          </cell>
        </row>
        <row r="659">
          <cell r="D659" t="str">
            <v>Jeonbuk Hyundai Motors </v>
          </cell>
        </row>
        <row r="660">
          <cell r="D660" t="str">
            <v>Olympiacos </v>
          </cell>
        </row>
        <row r="661">
          <cell r="D661" t="str">
            <v>Mainz 05 </v>
          </cell>
        </row>
        <row r="662">
          <cell r="D662" t="str">
            <v>Gimcheon Sangmu </v>
          </cell>
        </row>
        <row r="663">
          <cell r="D663" t="str">
            <v>FC Freiburg </v>
          </cell>
        </row>
        <row r="664">
          <cell r="D664" t="str">
            <v>Mallorca </v>
          </cell>
        </row>
        <row r="665">
          <cell r="D665" t="str">
            <v>Jeonbuk Hyundai Motors </v>
          </cell>
        </row>
        <row r="666">
          <cell r="D666" t="str">
            <v>Tottenham Hotspur </v>
          </cell>
        </row>
        <row r="667">
          <cell r="D667" t="str">
            <v>FC Seoul </v>
          </cell>
        </row>
        <row r="668">
          <cell r="D668" t="str">
            <v>Wolverhampton Wanderers </v>
          </cell>
        </row>
        <row r="669">
          <cell r="D669" t="str">
            <v>Olympiacos </v>
          </cell>
        </row>
        <row r="670">
          <cell r="D670" t="str">
            <v>Jeonbuk Hyundai Motors </v>
          </cell>
        </row>
        <row r="671">
          <cell r="D671" t="str">
            <v>Ponferradina </v>
          </cell>
        </row>
        <row r="672">
          <cell r="D672" t="str">
            <v>Persepolis </v>
          </cell>
        </row>
        <row r="673">
          <cell r="D673" t="str">
            <v>Esteghlal </v>
          </cell>
        </row>
        <row r="674">
          <cell r="D674" t="str">
            <v>Persepolis </v>
          </cell>
        </row>
        <row r="675">
          <cell r="D675" t="str">
            <v>Esteghlal </v>
          </cell>
        </row>
        <row r="676">
          <cell r="D676" t="str">
            <v>AEK Athens </v>
          </cell>
        </row>
        <row r="677">
          <cell r="D677" t="str">
            <v>Kayserispor </v>
          </cell>
        </row>
        <row r="678">
          <cell r="D678" t="str">
            <v>Esteghlal </v>
          </cell>
        </row>
        <row r="679">
          <cell r="D679" t="str">
            <v>Al Ahli </v>
          </cell>
        </row>
        <row r="680">
          <cell r="D680" t="str">
            <v>Al Ahli </v>
          </cell>
        </row>
        <row r="681">
          <cell r="D681" t="str">
            <v>AEK Athens </v>
          </cell>
        </row>
        <row r="682">
          <cell r="D682" t="str">
            <v>Dinamo Zagreb </v>
          </cell>
        </row>
        <row r="683">
          <cell r="D683" t="str">
            <v>Persepolis </v>
          </cell>
        </row>
        <row r="684">
          <cell r="D684" t="str">
            <v>Sepahan </v>
          </cell>
        </row>
        <row r="685">
          <cell r="D685" t="str">
            <v>Persepolis </v>
          </cell>
        </row>
        <row r="686">
          <cell r="D686" t="str">
            <v>Vejle </v>
          </cell>
        </row>
        <row r="687">
          <cell r="D687" t="str">
            <v>Brentford </v>
          </cell>
        </row>
        <row r="688">
          <cell r="D688" t="str">
            <v>Charleroi </v>
          </cell>
        </row>
        <row r="689">
          <cell r="D689" t="str">
            <v>Feyenoord </v>
          </cell>
        </row>
        <row r="690">
          <cell r="D690" t="str">
            <v>Kayserispor </v>
          </cell>
        </row>
        <row r="691">
          <cell r="D691" t="str">
            <v>Shabab Al Ahli </v>
          </cell>
        </row>
        <row r="692">
          <cell r="D692" t="str">
            <v>Persepolis</v>
          </cell>
        </row>
        <row r="693">
          <cell r="D693" t="str">
            <v>Omonia Nicosia</v>
          </cell>
        </row>
        <row r="694">
          <cell r="D694" t="str">
            <v>Bayer Leverkusen </v>
          </cell>
        </row>
        <row r="695">
          <cell r="D695" t="str">
            <v>Porto </v>
          </cell>
        </row>
        <row r="696">
          <cell r="D696" t="str">
            <v>Club Sportif Sfaxien </v>
          </cell>
        </row>
        <row r="697">
          <cell r="D697" t="str">
            <v>Club Africain </v>
          </cell>
        </row>
        <row r="698">
          <cell r="D698" t="str">
            <v>US Monastir </v>
          </cell>
        </row>
        <row r="699">
          <cell r="D699" t="str">
            <v>Etoile du Sahel </v>
          </cell>
        </row>
        <row r="700">
          <cell r="D700" t="str">
            <v>Caen </v>
          </cell>
        </row>
        <row r="701">
          <cell r="D701" t="str">
            <v>FC Luzern </v>
          </cell>
        </row>
        <row r="702">
          <cell r="D702" t="str">
            <v>Al-Ahly </v>
          </cell>
        </row>
        <row r="703">
          <cell r="D703" t="str">
            <v>Atromitos </v>
          </cell>
        </row>
        <row r="704">
          <cell r="D704" t="str">
            <v>Club Africain </v>
          </cell>
        </row>
        <row r="705">
          <cell r="D705" t="str">
            <v>Esperance </v>
          </cell>
        </row>
        <row r="706">
          <cell r="D706" t="str">
            <v>Kuwait FC </v>
          </cell>
        </row>
        <row r="707">
          <cell r="D707" t="str">
            <v>Salernitana </v>
          </cell>
        </row>
        <row r="708">
          <cell r="D708" t="str">
            <v>Lorient </v>
          </cell>
        </row>
        <row r="709">
          <cell r="D709" t="str">
            <v>FC Cologne </v>
          </cell>
        </row>
        <row r="710">
          <cell r="D710" t="str">
            <v>Esperance </v>
          </cell>
        </row>
        <row r="711">
          <cell r="D711" t="str">
            <v>Ferencvaros </v>
          </cell>
        </row>
        <row r="712">
          <cell r="D712" t="str">
            <v>Esperance </v>
          </cell>
        </row>
        <row r="713">
          <cell r="D713" t="str">
            <v>Al-Duhail</v>
          </cell>
        </row>
        <row r="714">
          <cell r="D714" t="str">
            <v>Birmingham </v>
          </cell>
        </row>
        <row r="715">
          <cell r="D715" t="str">
            <v>Al-Arabi SC </v>
          </cell>
        </row>
        <row r="716">
          <cell r="D716" t="str">
            <v>Zamalek </v>
          </cell>
        </row>
        <row r="717">
          <cell r="D717" t="str">
            <v>Ettifaq </v>
          </cell>
        </row>
        <row r="718">
          <cell r="D718" t="str">
            <v>Odense Boldklub </v>
          </cell>
        </row>
        <row r="719">
          <cell r="D719" t="str">
            <v>Kuwait SC </v>
          </cell>
        </row>
        <row r="720">
          <cell r="D720" t="str">
            <v>Brondby FK </v>
          </cell>
        </row>
        <row r="721">
          <cell r="D721" t="str">
            <v>Montpellier </v>
          </cell>
        </row>
        <row r="722">
          <cell r="D722" t="str">
            <v>Red Star Belgrade </v>
          </cell>
        </row>
        <row r="723">
          <cell r="D723" t="str">
            <v>Minnesota United </v>
          </cell>
        </row>
        <row r="724">
          <cell r="D724" t="str">
            <v>CF Montréal </v>
          </cell>
        </row>
        <row r="725">
          <cell r="D725" t="str">
            <v>Bayern Munchen </v>
          </cell>
        </row>
        <row r="726">
          <cell r="D726" t="str">
            <v>Chaves </v>
          </cell>
        </row>
        <row r="727">
          <cell r="D727" t="str">
            <v>Hatayspor </v>
          </cell>
        </row>
        <row r="728">
          <cell r="D728" t="str">
            <v>Toronto FC </v>
          </cell>
        </row>
        <row r="729">
          <cell r="D729" t="str">
            <v>CF Montreal </v>
          </cell>
        </row>
        <row r="730">
          <cell r="D730" t="str">
            <v>CF Montreal </v>
          </cell>
        </row>
        <row r="731">
          <cell r="D731" t="str">
            <v>Panetolikos </v>
          </cell>
        </row>
        <row r="732">
          <cell r="D732" t="str">
            <v>CF Montreal </v>
          </cell>
        </row>
        <row r="733">
          <cell r="D733" t="str">
            <v>CF Montreal </v>
          </cell>
        </row>
        <row r="734">
          <cell r="D734" t="str">
            <v>Toronto FC </v>
          </cell>
        </row>
        <row r="735">
          <cell r="D735" t="str">
            <v>Porto </v>
          </cell>
        </row>
        <row r="736">
          <cell r="D736" t="str">
            <v>CF Montreal </v>
          </cell>
        </row>
        <row r="737">
          <cell r="D737" t="str">
            <v>Besiktas </v>
          </cell>
        </row>
        <row r="738">
          <cell r="D738" t="str">
            <v>Deinze </v>
          </cell>
        </row>
        <row r="739">
          <cell r="D739" t="str">
            <v>Toronto FC </v>
          </cell>
        </row>
        <row r="740">
          <cell r="D740" t="str">
            <v>St Johnstone </v>
          </cell>
        </row>
        <row r="741">
          <cell r="D741" t="str">
            <v>Reading </v>
          </cell>
        </row>
        <row r="742">
          <cell r="D742" t="str">
            <v>Club Brugge </v>
          </cell>
        </row>
        <row r="743">
          <cell r="D743" t="str">
            <v>Lille </v>
          </cell>
        </row>
        <row r="744">
          <cell r="D744" t="str">
            <v>Vancouver Whitecaps </v>
          </cell>
        </row>
        <row r="745">
          <cell r="D745" t="str">
            <v>Club Brugge </v>
          </cell>
        </row>
        <row r="746">
          <cell r="D746" t="str">
            <v>Basel </v>
          </cell>
        </row>
        <row r="747">
          <cell r="D747" t="str">
            <v>Troyes </v>
          </cell>
        </row>
        <row r="748">
          <cell r="D748" t="str">
            <v>Club America </v>
          </cell>
        </row>
        <row r="749">
          <cell r="D749" t="str">
            <v>Juarez </v>
          </cell>
        </row>
        <row r="750">
          <cell r="D750" t="str">
            <v>Leon </v>
          </cell>
        </row>
        <row r="751">
          <cell r="D751" t="str">
            <v>Club America </v>
          </cell>
        </row>
        <row r="752">
          <cell r="D752" t="str">
            <v>Monterrey </v>
          </cell>
        </row>
        <row r="753">
          <cell r="D753" t="str">
            <v>Cremonese </v>
          </cell>
        </row>
        <row r="754">
          <cell r="D754" t="str">
            <v>K.R.C. Genk </v>
          </cell>
        </row>
        <row r="755">
          <cell r="D755" t="str">
            <v>Monterrey </v>
          </cell>
        </row>
        <row r="756">
          <cell r="D756" t="str">
            <v>Ajax Amsterdam </v>
          </cell>
        </row>
        <row r="757">
          <cell r="D757" t="str">
            <v>Monterrey </v>
          </cell>
        </row>
        <row r="758">
          <cell r="D758" t="str">
            <v>Pachuca </v>
          </cell>
        </row>
        <row r="759">
          <cell r="D759" t="str">
            <v>Ajax Amsterdam </v>
          </cell>
        </row>
        <row r="760">
          <cell r="D760" t="str">
            <v>Monterrey </v>
          </cell>
        </row>
        <row r="761">
          <cell r="D761" t="str">
            <v>Cruz Azul </v>
          </cell>
        </row>
        <row r="762">
          <cell r="D762" t="str">
            <v>PSV Eindhoven </v>
          </cell>
        </row>
        <row r="763">
          <cell r="D763" t="str">
            <v>Houston Dynamo </v>
          </cell>
        </row>
        <row r="764">
          <cell r="D764" t="str">
            <v>Pachuca </v>
          </cell>
        </row>
        <row r="765">
          <cell r="D765" t="str">
            <v>Real Betis </v>
          </cell>
        </row>
        <row r="766">
          <cell r="D766" t="str">
            <v>AEK Athens </v>
          </cell>
        </row>
        <row r="767">
          <cell r="D767" t="str">
            <v>Wolverhampton Wanderers </v>
          </cell>
        </row>
        <row r="768">
          <cell r="D768" t="str">
            <v>Guadalajara </v>
          </cell>
        </row>
        <row r="769">
          <cell r="D769" t="str">
            <v>Monterrey </v>
          </cell>
        </row>
        <row r="770">
          <cell r="D770" t="str">
            <v>Club America </v>
          </cell>
        </row>
        <row r="771">
          <cell r="D771" t="str">
            <v>Napoli </v>
          </cell>
        </row>
        <row r="772">
          <cell r="D772" t="str">
            <v>Guadalajara </v>
          </cell>
        </row>
        <row r="773">
          <cell r="D773" t="str">
            <v>Cruz Azul </v>
          </cell>
        </row>
        <row r="774">
          <cell r="D774" t="str">
            <v>St. Gallen </v>
          </cell>
        </row>
        <row r="775">
          <cell r="D775" t="str">
            <v>Eupen </v>
          </cell>
        </row>
        <row r="776">
          <cell r="D776" t="str">
            <v>Asante Kotoko </v>
          </cell>
        </row>
        <row r="777">
          <cell r="D777" t="str">
            <v>Leicester City </v>
          </cell>
        </row>
        <row r="778">
          <cell r="D778" t="str">
            <v>Reading </v>
          </cell>
        </row>
        <row r="779">
          <cell r="D779" t="str">
            <v>Strasbourg </v>
          </cell>
        </row>
        <row r="780">
          <cell r="D780" t="str">
            <v>Celta De Vigo </v>
          </cell>
        </row>
        <row r="781">
          <cell r="D781" t="str">
            <v>Bordeaux </v>
          </cell>
        </row>
        <row r="782">
          <cell r="D782" t="str">
            <v>Club Brugge </v>
          </cell>
        </row>
        <row r="783">
          <cell r="D783" t="str">
            <v>Brighton &amp; Hove Albion </v>
          </cell>
        </row>
        <row r="784">
          <cell r="D784" t="str">
            <v>Clermont </v>
          </cell>
        </row>
        <row r="785">
          <cell r="D785" t="str">
            <v>Southampton </v>
          </cell>
        </row>
        <row r="786">
          <cell r="D786" t="str">
            <v>Ajax Amsterdam </v>
          </cell>
        </row>
        <row r="787">
          <cell r="D787" t="str">
            <v>Arsenal </v>
          </cell>
        </row>
        <row r="788">
          <cell r="D788" t="str">
            <v>Al Saad </v>
          </cell>
        </row>
        <row r="789">
          <cell r="D789" t="str">
            <v>Gent </v>
          </cell>
        </row>
        <row r="790">
          <cell r="D790" t="str">
            <v>St Pauli </v>
          </cell>
        </row>
        <row r="791">
          <cell r="D791" t="str">
            <v>Hearts of Oak </v>
          </cell>
        </row>
        <row r="792">
          <cell r="D792" t="str">
            <v>Lens </v>
          </cell>
        </row>
        <row r="793">
          <cell r="D793" t="str">
            <v>Bristol City </v>
          </cell>
        </row>
        <row r="794">
          <cell r="D794" t="str">
            <v>Sporting Lisbon </v>
          </cell>
        </row>
        <row r="795">
          <cell r="D795" t="str">
            <v>Crystal Palace </v>
          </cell>
        </row>
        <row r="796">
          <cell r="D796" t="str">
            <v>Rennes </v>
          </cell>
        </row>
        <row r="797">
          <cell r="D797" t="str">
            <v>Red Star Belgrade </v>
          </cell>
        </row>
        <row r="798">
          <cell r="D798" t="str">
            <v>Athletic Bilbao </v>
          </cell>
        </row>
        <row r="799">
          <cell r="D799" t="str">
            <v>Club Brugge </v>
          </cell>
        </row>
        <row r="800">
          <cell r="D800" t="str">
            <v>LDU Quito </v>
          </cell>
        </row>
        <row r="801">
          <cell r="D801" t="str">
            <v>Aucas </v>
          </cell>
        </row>
        <row r="802">
          <cell r="D802" t="str">
            <v>Independiente del Valle </v>
          </cell>
        </row>
        <row r="803">
          <cell r="D803" t="str">
            <v>K.R.C. Genk </v>
          </cell>
        </row>
        <row r="804">
          <cell r="D804" t="str">
            <v>Brighton &amp; Hove Albion </v>
          </cell>
        </row>
        <row r="805">
          <cell r="D805" t="str">
            <v>LA Galaxy </v>
          </cell>
        </row>
        <row r="806">
          <cell r="D806" t="str">
            <v>Bayer Leverkusen </v>
          </cell>
        </row>
        <row r="807">
          <cell r="D807" t="str">
            <v>Troyes </v>
          </cell>
        </row>
        <row r="808">
          <cell r="D808" t="str">
            <v>São Paulo </v>
          </cell>
        </row>
        <row r="809">
          <cell r="D809" t="str">
            <v>Seattle Sounders </v>
          </cell>
        </row>
        <row r="810">
          <cell r="D810" t="str">
            <v>Santos Laguna </v>
          </cell>
        </row>
        <row r="811">
          <cell r="D811" t="str">
            <v>Antwerp </v>
          </cell>
        </row>
        <row r="812">
          <cell r="D812" t="str">
            <v>Augsburg </v>
          </cell>
        </row>
        <row r="813">
          <cell r="D813" t="str">
            <v>LA Galaxy </v>
          </cell>
        </row>
        <row r="814">
          <cell r="D814" t="str">
            <v>LA Galaxy </v>
          </cell>
        </row>
        <row r="815">
          <cell r="D815" t="str">
            <v>Talleres </v>
          </cell>
        </row>
        <row r="816">
          <cell r="D816" t="str">
            <v>Brighton &amp; Hove Albion </v>
          </cell>
        </row>
        <row r="817">
          <cell r="D817" t="str">
            <v>León </v>
          </cell>
        </row>
        <row r="818">
          <cell r="D818" t="str">
            <v>Santos Laguna </v>
          </cell>
        </row>
        <row r="819">
          <cell r="D819" t="str">
            <v>Real Valladolid </v>
          </cell>
        </row>
        <row r="820">
          <cell r="D820" t="str">
            <v>Pachuca </v>
          </cell>
        </row>
        <row r="821">
          <cell r="D821" t="str">
            <v>Brighton &amp; Hove Albion </v>
          </cell>
        </row>
        <row r="822">
          <cell r="D822" t="str">
            <v>Fenerbahçe </v>
          </cell>
        </row>
        <row r="823">
          <cell r="D823" t="str">
            <v>Cruz Azul </v>
          </cell>
        </row>
        <row r="824">
          <cell r="D824" t="str">
            <v>Newell’s Old Boys </v>
          </cell>
        </row>
        <row r="825">
          <cell r="D825" t="str">
            <v>Imbabura 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515A-87D7-4387-BF77-79C2360E26DB}">
  <sheetPr codeName="Sheet1"/>
  <dimension ref="A1:AI134"/>
  <sheetViews>
    <sheetView tabSelected="1" zoomScale="96" zoomScaleNormal="115" workbookViewId="0">
      <selection activeCell="J8" sqref="J8"/>
    </sheetView>
  </sheetViews>
  <sheetFormatPr defaultRowHeight="14.4" x14ac:dyDescent="0.3"/>
  <cols>
    <col min="3" max="4" width="13.21875" bestFit="1" customWidth="1"/>
    <col min="7" max="7" width="9.5546875" bestFit="1" customWidth="1"/>
    <col min="25" max="25" width="8.77734375" bestFit="1" customWidth="1"/>
    <col min="26" max="26" width="18.77734375" bestFit="1" customWidth="1"/>
  </cols>
  <sheetData>
    <row r="1" spans="1:35" x14ac:dyDescent="0.3">
      <c r="A1" t="s">
        <v>963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987</v>
      </c>
      <c r="Z1" t="s">
        <v>988</v>
      </c>
      <c r="AA1" t="s">
        <v>989</v>
      </c>
      <c r="AB1" t="s">
        <v>990</v>
      </c>
      <c r="AC1" t="s">
        <v>991</v>
      </c>
      <c r="AD1" t="s">
        <v>992</v>
      </c>
      <c r="AE1" t="s">
        <v>993</v>
      </c>
      <c r="AF1" t="s">
        <v>994</v>
      </c>
    </row>
    <row r="2" spans="1:35" x14ac:dyDescent="0.3">
      <c r="A2">
        <v>1</v>
      </c>
      <c r="B2">
        <v>1</v>
      </c>
      <c r="C2" t="s">
        <v>369</v>
      </c>
      <c r="D2" t="s">
        <v>842</v>
      </c>
      <c r="E2" t="s">
        <v>946</v>
      </c>
      <c r="F2">
        <v>0</v>
      </c>
      <c r="G2">
        <v>40</v>
      </c>
      <c r="H2">
        <v>0</v>
      </c>
      <c r="I2">
        <v>0</v>
      </c>
      <c r="J2">
        <v>0</v>
      </c>
      <c r="K2">
        <v>5</v>
      </c>
      <c r="L2">
        <v>0</v>
      </c>
      <c r="M2">
        <v>5</v>
      </c>
      <c r="N2">
        <v>2</v>
      </c>
      <c r="O2">
        <v>3</v>
      </c>
      <c r="P2">
        <v>15</v>
      </c>
      <c r="Q2">
        <v>0</v>
      </c>
      <c r="R2">
        <v>3</v>
      </c>
      <c r="S2">
        <v>1</v>
      </c>
      <c r="T2">
        <v>9</v>
      </c>
      <c r="U2">
        <v>4</v>
      </c>
      <c r="V2">
        <v>0</v>
      </c>
      <c r="W2">
        <v>15</v>
      </c>
      <c r="X2">
        <v>3</v>
      </c>
      <c r="Y2">
        <v>453</v>
      </c>
      <c r="Z2">
        <v>387</v>
      </c>
      <c r="AA2">
        <v>10</v>
      </c>
      <c r="AB2">
        <v>5</v>
      </c>
      <c r="AC2">
        <v>1</v>
      </c>
      <c r="AD2">
        <v>19</v>
      </c>
      <c r="AE2">
        <v>0</v>
      </c>
      <c r="AF2">
        <v>0</v>
      </c>
      <c r="AG2" s="7">
        <f>Z2/Y2</f>
        <v>0.85430463576158944</v>
      </c>
      <c r="AH2">
        <f>SUM(Z2,Z3)</f>
        <v>806</v>
      </c>
      <c r="AI2" s="7">
        <f>Z3/AH2</f>
        <v>0.51985111662531014</v>
      </c>
    </row>
    <row r="3" spans="1:35" x14ac:dyDescent="0.3">
      <c r="A3">
        <v>2</v>
      </c>
      <c r="B3">
        <v>1</v>
      </c>
      <c r="C3" t="s">
        <v>842</v>
      </c>
      <c r="D3" t="s">
        <v>369</v>
      </c>
      <c r="E3" t="s">
        <v>946</v>
      </c>
      <c r="F3">
        <v>2</v>
      </c>
      <c r="G3">
        <v>46</v>
      </c>
      <c r="H3">
        <v>2</v>
      </c>
      <c r="I3">
        <v>0</v>
      </c>
      <c r="J3">
        <v>1</v>
      </c>
      <c r="K3">
        <v>5</v>
      </c>
      <c r="L3">
        <v>5</v>
      </c>
      <c r="M3">
        <v>2</v>
      </c>
      <c r="N3">
        <v>4</v>
      </c>
      <c r="O3">
        <v>1</v>
      </c>
      <c r="P3">
        <v>8</v>
      </c>
      <c r="Q3">
        <v>7</v>
      </c>
      <c r="R3">
        <v>6</v>
      </c>
      <c r="S3">
        <v>4</v>
      </c>
      <c r="T3">
        <v>6</v>
      </c>
      <c r="U3">
        <v>2</v>
      </c>
      <c r="V3">
        <v>0</v>
      </c>
      <c r="W3">
        <v>15</v>
      </c>
      <c r="X3">
        <v>4</v>
      </c>
      <c r="Y3">
        <v>484</v>
      </c>
      <c r="Z3">
        <v>419</v>
      </c>
      <c r="AA3">
        <v>26</v>
      </c>
      <c r="AB3">
        <v>10</v>
      </c>
      <c r="AC3">
        <v>3</v>
      </c>
      <c r="AD3">
        <v>17</v>
      </c>
      <c r="AE3">
        <v>1</v>
      </c>
      <c r="AF3">
        <v>3</v>
      </c>
      <c r="AG3" s="7">
        <f>Z3/Y3</f>
        <v>0.86570247933884292</v>
      </c>
      <c r="AI3" s="7">
        <f>Z2/AH2</f>
        <v>0.48014888337468981</v>
      </c>
    </row>
    <row r="4" spans="1:35" x14ac:dyDescent="0.3">
      <c r="A4">
        <v>3</v>
      </c>
      <c r="B4">
        <v>2</v>
      </c>
      <c r="C4" t="s">
        <v>2</v>
      </c>
      <c r="D4" t="s">
        <v>704</v>
      </c>
      <c r="E4" t="s">
        <v>947</v>
      </c>
      <c r="F4">
        <v>6</v>
      </c>
      <c r="G4">
        <v>69</v>
      </c>
      <c r="H4">
        <v>6</v>
      </c>
      <c r="I4">
        <v>0</v>
      </c>
      <c r="J4">
        <v>6</v>
      </c>
      <c r="K4">
        <v>13</v>
      </c>
      <c r="L4">
        <v>7</v>
      </c>
      <c r="M4">
        <v>3</v>
      </c>
      <c r="N4">
        <v>10</v>
      </c>
      <c r="O4">
        <v>3</v>
      </c>
      <c r="P4">
        <v>11</v>
      </c>
      <c r="Q4">
        <v>5</v>
      </c>
      <c r="R4">
        <v>2</v>
      </c>
      <c r="S4">
        <v>3</v>
      </c>
      <c r="T4">
        <v>11</v>
      </c>
      <c r="U4">
        <v>0</v>
      </c>
      <c r="V4">
        <v>0</v>
      </c>
      <c r="W4">
        <v>9</v>
      </c>
      <c r="X4">
        <v>2</v>
      </c>
      <c r="Y4">
        <v>810</v>
      </c>
      <c r="Z4">
        <v>733</v>
      </c>
      <c r="AA4">
        <v>29</v>
      </c>
      <c r="AB4">
        <v>9</v>
      </c>
      <c r="AC4">
        <v>8</v>
      </c>
      <c r="AD4">
        <v>16</v>
      </c>
      <c r="AE4">
        <v>0</v>
      </c>
      <c r="AF4">
        <v>3</v>
      </c>
    </row>
    <row r="5" spans="1:35" x14ac:dyDescent="0.3">
      <c r="A5">
        <v>4</v>
      </c>
      <c r="B5">
        <v>2</v>
      </c>
      <c r="C5" t="s">
        <v>704</v>
      </c>
      <c r="D5" t="s">
        <v>2</v>
      </c>
      <c r="E5" t="s">
        <v>947</v>
      </c>
      <c r="F5">
        <v>2</v>
      </c>
      <c r="G5">
        <v>20</v>
      </c>
      <c r="H5">
        <v>2</v>
      </c>
      <c r="I5">
        <v>0</v>
      </c>
      <c r="J5">
        <v>1</v>
      </c>
      <c r="K5">
        <v>8</v>
      </c>
      <c r="L5">
        <v>3</v>
      </c>
      <c r="M5">
        <v>4</v>
      </c>
      <c r="N5">
        <v>6</v>
      </c>
      <c r="O5">
        <v>2</v>
      </c>
      <c r="P5">
        <v>3</v>
      </c>
      <c r="Q5">
        <v>0</v>
      </c>
      <c r="R5">
        <v>3</v>
      </c>
      <c r="S5">
        <v>1</v>
      </c>
      <c r="T5">
        <v>1</v>
      </c>
      <c r="U5">
        <v>2</v>
      </c>
      <c r="V5">
        <v>0</v>
      </c>
      <c r="W5">
        <v>14</v>
      </c>
      <c r="X5">
        <v>2</v>
      </c>
      <c r="Y5">
        <v>232</v>
      </c>
      <c r="Z5">
        <v>156</v>
      </c>
      <c r="AA5">
        <v>11</v>
      </c>
      <c r="AB5">
        <v>3</v>
      </c>
      <c r="AC5">
        <v>0</v>
      </c>
      <c r="AD5">
        <v>10</v>
      </c>
      <c r="AE5">
        <v>1</v>
      </c>
      <c r="AF5">
        <v>0</v>
      </c>
    </row>
    <row r="6" spans="1:35" x14ac:dyDescent="0.3">
      <c r="A6">
        <v>5</v>
      </c>
      <c r="B6">
        <v>3</v>
      </c>
      <c r="C6" t="s">
        <v>493</v>
      </c>
      <c r="D6" t="s">
        <v>948</v>
      </c>
      <c r="E6" t="s">
        <v>946</v>
      </c>
      <c r="F6">
        <v>0</v>
      </c>
      <c r="G6">
        <v>39</v>
      </c>
      <c r="H6">
        <v>0</v>
      </c>
      <c r="I6">
        <v>0</v>
      </c>
      <c r="J6">
        <v>0</v>
      </c>
      <c r="K6">
        <v>15</v>
      </c>
      <c r="L6">
        <v>4</v>
      </c>
      <c r="M6">
        <v>7</v>
      </c>
      <c r="N6">
        <v>8</v>
      </c>
      <c r="O6">
        <v>7</v>
      </c>
      <c r="P6">
        <v>12</v>
      </c>
      <c r="Q6">
        <v>4</v>
      </c>
      <c r="R6">
        <v>2</v>
      </c>
      <c r="S6">
        <v>4</v>
      </c>
      <c r="T6">
        <v>13</v>
      </c>
      <c r="U6">
        <v>2</v>
      </c>
      <c r="V6">
        <v>0</v>
      </c>
      <c r="W6">
        <v>13</v>
      </c>
      <c r="X6">
        <v>2</v>
      </c>
      <c r="Y6">
        <v>391</v>
      </c>
      <c r="Z6">
        <v>326</v>
      </c>
      <c r="AA6">
        <v>22</v>
      </c>
      <c r="AB6">
        <v>8</v>
      </c>
      <c r="AC6">
        <v>6</v>
      </c>
      <c r="AD6">
        <v>14</v>
      </c>
      <c r="AE6">
        <v>0</v>
      </c>
      <c r="AF6">
        <v>0</v>
      </c>
    </row>
    <row r="7" spans="1:35" x14ac:dyDescent="0.3">
      <c r="A7">
        <v>6</v>
      </c>
      <c r="B7">
        <v>3</v>
      </c>
      <c r="C7" t="s">
        <v>948</v>
      </c>
      <c r="D7" t="s">
        <v>493</v>
      </c>
      <c r="E7" t="s">
        <v>946</v>
      </c>
      <c r="F7">
        <v>2</v>
      </c>
      <c r="G7">
        <v>41</v>
      </c>
      <c r="H7">
        <v>2</v>
      </c>
      <c r="I7">
        <v>0</v>
      </c>
      <c r="J7">
        <v>1</v>
      </c>
      <c r="K7">
        <v>10</v>
      </c>
      <c r="L7">
        <v>3</v>
      </c>
      <c r="M7">
        <v>4</v>
      </c>
      <c r="N7">
        <v>6</v>
      </c>
      <c r="O7">
        <v>4</v>
      </c>
      <c r="P7">
        <v>11</v>
      </c>
      <c r="Q7">
        <v>2</v>
      </c>
      <c r="R7">
        <v>2</v>
      </c>
      <c r="S7">
        <v>7</v>
      </c>
      <c r="T7">
        <v>20</v>
      </c>
      <c r="U7">
        <v>2</v>
      </c>
      <c r="V7">
        <v>0</v>
      </c>
      <c r="W7">
        <v>13</v>
      </c>
      <c r="X7">
        <v>1</v>
      </c>
      <c r="Y7">
        <v>457</v>
      </c>
      <c r="Z7">
        <v>386</v>
      </c>
      <c r="AA7">
        <v>26</v>
      </c>
      <c r="AB7">
        <v>7</v>
      </c>
      <c r="AC7">
        <v>7</v>
      </c>
      <c r="AD7">
        <v>15</v>
      </c>
      <c r="AE7">
        <v>0</v>
      </c>
      <c r="AF7">
        <v>3</v>
      </c>
    </row>
    <row r="8" spans="1:35" x14ac:dyDescent="0.3">
      <c r="A8">
        <v>7</v>
      </c>
      <c r="B8">
        <v>4</v>
      </c>
      <c r="C8" t="s">
        <v>949</v>
      </c>
      <c r="D8" t="s">
        <v>250</v>
      </c>
      <c r="E8" t="s">
        <v>947</v>
      </c>
      <c r="F8">
        <v>1</v>
      </c>
      <c r="G8">
        <v>51</v>
      </c>
      <c r="H8">
        <v>1</v>
      </c>
      <c r="I8">
        <v>0</v>
      </c>
      <c r="J8">
        <v>1</v>
      </c>
      <c r="K8">
        <v>6</v>
      </c>
      <c r="L8">
        <v>1</v>
      </c>
      <c r="M8">
        <v>4</v>
      </c>
      <c r="N8">
        <v>4</v>
      </c>
      <c r="O8">
        <v>2</v>
      </c>
      <c r="P8">
        <v>14</v>
      </c>
      <c r="Q8">
        <v>5</v>
      </c>
      <c r="R8">
        <v>4</v>
      </c>
      <c r="S8">
        <v>4</v>
      </c>
      <c r="T8">
        <v>11</v>
      </c>
      <c r="U8">
        <v>4</v>
      </c>
      <c r="V8">
        <v>0</v>
      </c>
      <c r="W8">
        <v>15</v>
      </c>
      <c r="X8">
        <v>1</v>
      </c>
      <c r="Y8">
        <v>569</v>
      </c>
      <c r="Z8">
        <v>509</v>
      </c>
      <c r="AA8">
        <v>31</v>
      </c>
      <c r="AB8">
        <v>4</v>
      </c>
      <c r="AC8">
        <v>5</v>
      </c>
      <c r="AD8">
        <v>11</v>
      </c>
      <c r="AE8">
        <v>0</v>
      </c>
      <c r="AF8">
        <v>1</v>
      </c>
    </row>
    <row r="9" spans="1:35" x14ac:dyDescent="0.3">
      <c r="A9">
        <v>8</v>
      </c>
      <c r="B9">
        <v>4</v>
      </c>
      <c r="C9" t="s">
        <v>250</v>
      </c>
      <c r="D9" t="s">
        <v>949</v>
      </c>
      <c r="E9" t="s">
        <v>947</v>
      </c>
      <c r="F9">
        <v>1</v>
      </c>
      <c r="G9">
        <v>39</v>
      </c>
      <c r="H9">
        <v>1</v>
      </c>
      <c r="I9">
        <v>0</v>
      </c>
      <c r="J9">
        <v>0</v>
      </c>
      <c r="K9">
        <v>7</v>
      </c>
      <c r="L9">
        <v>3</v>
      </c>
      <c r="M9">
        <v>3</v>
      </c>
      <c r="N9">
        <v>5</v>
      </c>
      <c r="O9">
        <v>2</v>
      </c>
      <c r="P9">
        <v>7</v>
      </c>
      <c r="Q9">
        <v>2</v>
      </c>
      <c r="R9">
        <v>5</v>
      </c>
      <c r="S9">
        <v>2</v>
      </c>
      <c r="T9">
        <v>7</v>
      </c>
      <c r="U9">
        <v>2</v>
      </c>
      <c r="V9">
        <v>0</v>
      </c>
      <c r="W9">
        <v>10</v>
      </c>
      <c r="X9">
        <v>1</v>
      </c>
      <c r="Y9">
        <v>409</v>
      </c>
      <c r="Z9">
        <v>321</v>
      </c>
      <c r="AA9">
        <v>15</v>
      </c>
      <c r="AB9">
        <v>6</v>
      </c>
      <c r="AC9">
        <v>3</v>
      </c>
      <c r="AD9">
        <v>15</v>
      </c>
      <c r="AE9">
        <v>1</v>
      </c>
      <c r="AF9">
        <v>1</v>
      </c>
    </row>
    <row r="10" spans="1:35" x14ac:dyDescent="0.3">
      <c r="A10">
        <v>9</v>
      </c>
      <c r="B10">
        <v>5</v>
      </c>
      <c r="C10" t="s">
        <v>469</v>
      </c>
      <c r="D10" t="s">
        <v>41</v>
      </c>
      <c r="E10" t="s">
        <v>950</v>
      </c>
      <c r="F10">
        <v>1</v>
      </c>
      <c r="G10">
        <v>51</v>
      </c>
      <c r="H10">
        <v>1</v>
      </c>
      <c r="I10">
        <v>0</v>
      </c>
      <c r="J10">
        <v>0</v>
      </c>
      <c r="K10">
        <v>14</v>
      </c>
      <c r="L10">
        <v>6</v>
      </c>
      <c r="M10">
        <v>6</v>
      </c>
      <c r="N10">
        <v>10</v>
      </c>
      <c r="O10">
        <v>4</v>
      </c>
      <c r="P10">
        <v>12</v>
      </c>
      <c r="Q10">
        <v>4</v>
      </c>
      <c r="R10">
        <v>5</v>
      </c>
      <c r="S10">
        <v>8</v>
      </c>
      <c r="T10">
        <v>18</v>
      </c>
      <c r="U10">
        <v>0</v>
      </c>
      <c r="V10">
        <v>0</v>
      </c>
      <c r="W10">
        <v>7</v>
      </c>
      <c r="X10">
        <v>10</v>
      </c>
      <c r="Y10">
        <v>593</v>
      </c>
      <c r="Z10">
        <v>525</v>
      </c>
      <c r="AA10">
        <v>36</v>
      </c>
      <c r="AB10">
        <v>15</v>
      </c>
      <c r="AC10">
        <v>9</v>
      </c>
      <c r="AD10">
        <v>21</v>
      </c>
      <c r="AE10">
        <v>1</v>
      </c>
      <c r="AF10">
        <v>0</v>
      </c>
    </row>
    <row r="11" spans="1:35" x14ac:dyDescent="0.3">
      <c r="A11">
        <v>10</v>
      </c>
      <c r="B11">
        <v>5</v>
      </c>
      <c r="C11" t="s">
        <v>41</v>
      </c>
      <c r="D11" t="s">
        <v>469</v>
      </c>
      <c r="E11" t="s">
        <v>950</v>
      </c>
      <c r="F11">
        <v>2</v>
      </c>
      <c r="G11">
        <v>24</v>
      </c>
      <c r="H11">
        <v>2</v>
      </c>
      <c r="I11">
        <v>0</v>
      </c>
      <c r="J11">
        <v>1</v>
      </c>
      <c r="K11">
        <v>3</v>
      </c>
      <c r="L11">
        <v>2</v>
      </c>
      <c r="M11">
        <v>0</v>
      </c>
      <c r="N11">
        <v>3</v>
      </c>
      <c r="O11">
        <v>0</v>
      </c>
      <c r="P11">
        <v>3</v>
      </c>
      <c r="Q11">
        <v>2</v>
      </c>
      <c r="R11">
        <v>3</v>
      </c>
      <c r="S11">
        <v>3</v>
      </c>
      <c r="T11">
        <v>8</v>
      </c>
      <c r="U11">
        <v>6</v>
      </c>
      <c r="V11">
        <v>0</v>
      </c>
      <c r="W11">
        <v>21</v>
      </c>
      <c r="X11">
        <v>1</v>
      </c>
      <c r="Y11">
        <v>267</v>
      </c>
      <c r="Z11">
        <v>194</v>
      </c>
      <c r="AA11">
        <v>12</v>
      </c>
      <c r="AB11">
        <v>4</v>
      </c>
      <c r="AC11">
        <v>2</v>
      </c>
      <c r="AD11">
        <v>17</v>
      </c>
      <c r="AE11">
        <v>0</v>
      </c>
      <c r="AF11">
        <v>3</v>
      </c>
    </row>
    <row r="12" spans="1:35" x14ac:dyDescent="0.3">
      <c r="A12">
        <v>11</v>
      </c>
      <c r="B12">
        <v>6</v>
      </c>
      <c r="C12" t="s">
        <v>94</v>
      </c>
      <c r="D12" t="s">
        <v>732</v>
      </c>
      <c r="E12" t="s">
        <v>951</v>
      </c>
      <c r="F12">
        <v>0</v>
      </c>
      <c r="G12">
        <v>50</v>
      </c>
      <c r="H12">
        <v>0</v>
      </c>
      <c r="I12">
        <v>0</v>
      </c>
      <c r="J12">
        <v>0</v>
      </c>
      <c r="K12">
        <v>12</v>
      </c>
      <c r="L12">
        <v>6</v>
      </c>
      <c r="M12">
        <v>4</v>
      </c>
      <c r="N12">
        <v>7</v>
      </c>
      <c r="O12">
        <v>5</v>
      </c>
      <c r="P12">
        <v>17</v>
      </c>
      <c r="Q12">
        <v>4</v>
      </c>
      <c r="R12">
        <v>7</v>
      </c>
      <c r="S12">
        <v>6</v>
      </c>
      <c r="T12">
        <v>18</v>
      </c>
      <c r="U12">
        <v>2</v>
      </c>
      <c r="V12">
        <v>0</v>
      </c>
      <c r="W12">
        <v>9</v>
      </c>
      <c r="X12">
        <v>1</v>
      </c>
      <c r="Y12">
        <v>602</v>
      </c>
      <c r="Z12">
        <v>532</v>
      </c>
      <c r="AA12">
        <v>34</v>
      </c>
      <c r="AB12">
        <v>15</v>
      </c>
      <c r="AC12">
        <v>11</v>
      </c>
      <c r="AD12">
        <v>11</v>
      </c>
      <c r="AE12">
        <v>0</v>
      </c>
      <c r="AF12">
        <v>1</v>
      </c>
    </row>
    <row r="13" spans="1:35" x14ac:dyDescent="0.3">
      <c r="A13">
        <v>12</v>
      </c>
      <c r="B13">
        <v>6</v>
      </c>
      <c r="C13" t="s">
        <v>732</v>
      </c>
      <c r="D13" t="s">
        <v>94</v>
      </c>
      <c r="E13" t="s">
        <v>951</v>
      </c>
      <c r="F13">
        <v>0</v>
      </c>
      <c r="G13">
        <v>36</v>
      </c>
      <c r="H13">
        <v>0</v>
      </c>
      <c r="I13">
        <v>0</v>
      </c>
      <c r="J13">
        <v>0</v>
      </c>
      <c r="K13">
        <v>12</v>
      </c>
      <c r="L13">
        <v>1</v>
      </c>
      <c r="M13">
        <v>5</v>
      </c>
      <c r="N13">
        <v>7</v>
      </c>
      <c r="O13">
        <v>5</v>
      </c>
      <c r="P13">
        <v>9</v>
      </c>
      <c r="Q13">
        <v>2</v>
      </c>
      <c r="R13">
        <v>2</v>
      </c>
      <c r="S13">
        <v>3</v>
      </c>
      <c r="T13">
        <v>6</v>
      </c>
      <c r="U13">
        <v>1</v>
      </c>
      <c r="V13">
        <v>0</v>
      </c>
      <c r="W13">
        <v>10</v>
      </c>
      <c r="X13">
        <v>1</v>
      </c>
      <c r="Y13">
        <v>406</v>
      </c>
      <c r="Z13">
        <v>324</v>
      </c>
      <c r="AA13">
        <v>15</v>
      </c>
      <c r="AB13">
        <v>4</v>
      </c>
      <c r="AC13">
        <v>9</v>
      </c>
      <c r="AD13">
        <v>10</v>
      </c>
      <c r="AE13">
        <v>0</v>
      </c>
      <c r="AF13">
        <v>1</v>
      </c>
    </row>
    <row r="14" spans="1:35" x14ac:dyDescent="0.3">
      <c r="A14">
        <v>13</v>
      </c>
      <c r="B14">
        <v>7</v>
      </c>
      <c r="C14" t="s">
        <v>14</v>
      </c>
      <c r="D14" t="s">
        <v>411</v>
      </c>
      <c r="E14" t="s">
        <v>950</v>
      </c>
      <c r="F14">
        <v>0</v>
      </c>
      <c r="G14">
        <v>49</v>
      </c>
      <c r="H14">
        <v>0</v>
      </c>
      <c r="I14">
        <v>0</v>
      </c>
      <c r="J14">
        <v>0</v>
      </c>
      <c r="K14">
        <v>14</v>
      </c>
      <c r="L14">
        <v>4</v>
      </c>
      <c r="M14">
        <v>7</v>
      </c>
      <c r="N14">
        <v>9</v>
      </c>
      <c r="O14">
        <v>5</v>
      </c>
      <c r="P14">
        <v>20</v>
      </c>
      <c r="Q14">
        <v>6</v>
      </c>
      <c r="R14">
        <v>1</v>
      </c>
      <c r="S14">
        <v>3</v>
      </c>
      <c r="T14">
        <v>27</v>
      </c>
      <c r="U14">
        <v>2</v>
      </c>
      <c r="V14">
        <v>0</v>
      </c>
      <c r="W14">
        <v>14</v>
      </c>
      <c r="X14">
        <v>3</v>
      </c>
      <c r="Y14">
        <v>500</v>
      </c>
      <c r="Z14">
        <v>426</v>
      </c>
      <c r="AA14">
        <v>33</v>
      </c>
      <c r="AB14">
        <v>6</v>
      </c>
      <c r="AC14">
        <v>6</v>
      </c>
      <c r="AD14">
        <v>16</v>
      </c>
      <c r="AE14">
        <v>0</v>
      </c>
      <c r="AF14">
        <v>1</v>
      </c>
    </row>
    <row r="15" spans="1:35" x14ac:dyDescent="0.3">
      <c r="A15">
        <v>14</v>
      </c>
      <c r="B15">
        <v>7</v>
      </c>
      <c r="C15" t="s">
        <v>411</v>
      </c>
      <c r="D15" t="s">
        <v>14</v>
      </c>
      <c r="E15" t="s">
        <v>950</v>
      </c>
      <c r="F15">
        <v>0</v>
      </c>
      <c r="G15">
        <v>32</v>
      </c>
      <c r="H15">
        <v>0</v>
      </c>
      <c r="I15">
        <v>0</v>
      </c>
      <c r="J15">
        <v>0</v>
      </c>
      <c r="K15">
        <v>9</v>
      </c>
      <c r="L15">
        <v>2</v>
      </c>
      <c r="M15">
        <v>4</v>
      </c>
      <c r="N15">
        <v>8</v>
      </c>
      <c r="O15">
        <v>1</v>
      </c>
      <c r="P15">
        <v>8</v>
      </c>
      <c r="Q15">
        <v>6</v>
      </c>
      <c r="R15">
        <v>6</v>
      </c>
      <c r="S15">
        <v>4</v>
      </c>
      <c r="T15">
        <v>13</v>
      </c>
      <c r="U15">
        <v>1</v>
      </c>
      <c r="V15">
        <v>0</v>
      </c>
      <c r="W15">
        <v>16</v>
      </c>
      <c r="X15">
        <v>0</v>
      </c>
      <c r="Y15">
        <v>330</v>
      </c>
      <c r="Z15">
        <v>244</v>
      </c>
      <c r="AA15">
        <v>12</v>
      </c>
      <c r="AB15">
        <v>2</v>
      </c>
      <c r="AC15">
        <v>5</v>
      </c>
      <c r="AD15">
        <v>16</v>
      </c>
      <c r="AE15">
        <v>0</v>
      </c>
      <c r="AF15">
        <v>1</v>
      </c>
    </row>
    <row r="16" spans="1:35" x14ac:dyDescent="0.3">
      <c r="A16">
        <v>15</v>
      </c>
      <c r="B16">
        <v>8</v>
      </c>
      <c r="C16" t="s">
        <v>7</v>
      </c>
      <c r="D16" t="s">
        <v>116</v>
      </c>
      <c r="E16" t="s">
        <v>951</v>
      </c>
      <c r="F16">
        <v>4</v>
      </c>
      <c r="G16">
        <v>56</v>
      </c>
      <c r="H16">
        <v>4</v>
      </c>
      <c r="I16">
        <v>0</v>
      </c>
      <c r="J16">
        <v>4</v>
      </c>
      <c r="K16">
        <v>22</v>
      </c>
      <c r="L16">
        <v>7</v>
      </c>
      <c r="M16">
        <v>9</v>
      </c>
      <c r="N16">
        <v>18</v>
      </c>
      <c r="O16">
        <v>4</v>
      </c>
      <c r="P16">
        <v>30</v>
      </c>
      <c r="Q16">
        <v>6</v>
      </c>
      <c r="R16">
        <v>3</v>
      </c>
      <c r="S16">
        <v>8</v>
      </c>
      <c r="T16">
        <v>19</v>
      </c>
      <c r="U16">
        <v>0</v>
      </c>
      <c r="V16">
        <v>0</v>
      </c>
      <c r="W16">
        <v>5</v>
      </c>
      <c r="X16">
        <v>0</v>
      </c>
      <c r="Y16">
        <v>734</v>
      </c>
      <c r="Z16">
        <v>672</v>
      </c>
      <c r="AA16">
        <v>34</v>
      </c>
      <c r="AB16">
        <v>17</v>
      </c>
      <c r="AC16">
        <v>8</v>
      </c>
      <c r="AD16">
        <v>11</v>
      </c>
      <c r="AE16">
        <v>0</v>
      </c>
      <c r="AF16">
        <v>3</v>
      </c>
    </row>
    <row r="17" spans="1:32" x14ac:dyDescent="0.3">
      <c r="A17">
        <v>16</v>
      </c>
      <c r="B17">
        <v>8</v>
      </c>
      <c r="C17" t="s">
        <v>116</v>
      </c>
      <c r="D17" t="s">
        <v>7</v>
      </c>
      <c r="E17" t="s">
        <v>951</v>
      </c>
      <c r="F17">
        <v>1</v>
      </c>
      <c r="G17">
        <v>35</v>
      </c>
      <c r="H17">
        <v>1</v>
      </c>
      <c r="I17">
        <v>0</v>
      </c>
      <c r="J17">
        <v>1</v>
      </c>
      <c r="K17">
        <v>4</v>
      </c>
      <c r="L17">
        <v>1</v>
      </c>
      <c r="M17">
        <v>3</v>
      </c>
      <c r="N17">
        <v>2</v>
      </c>
      <c r="O17">
        <v>2</v>
      </c>
      <c r="P17">
        <v>11</v>
      </c>
      <c r="Q17">
        <v>2</v>
      </c>
      <c r="R17">
        <v>5</v>
      </c>
      <c r="S17">
        <v>1</v>
      </c>
      <c r="T17">
        <v>9</v>
      </c>
      <c r="U17">
        <v>3</v>
      </c>
      <c r="V17">
        <v>0</v>
      </c>
      <c r="W17">
        <v>11</v>
      </c>
      <c r="X17">
        <v>0</v>
      </c>
      <c r="Y17">
        <v>466</v>
      </c>
      <c r="Z17">
        <v>399</v>
      </c>
      <c r="AA17">
        <v>9</v>
      </c>
      <c r="AB17">
        <v>2</v>
      </c>
      <c r="AC17">
        <v>1</v>
      </c>
      <c r="AD17">
        <v>5</v>
      </c>
      <c r="AE17">
        <v>0</v>
      </c>
      <c r="AF17">
        <v>0</v>
      </c>
    </row>
    <row r="18" spans="1:32" x14ac:dyDescent="0.3">
      <c r="A18">
        <v>17</v>
      </c>
      <c r="B18">
        <v>9</v>
      </c>
      <c r="C18" t="s">
        <v>357</v>
      </c>
      <c r="D18" t="s">
        <v>142</v>
      </c>
      <c r="E18" t="s">
        <v>952</v>
      </c>
      <c r="F18">
        <v>0</v>
      </c>
      <c r="G18">
        <v>30</v>
      </c>
      <c r="H18">
        <v>0</v>
      </c>
      <c r="I18">
        <v>0</v>
      </c>
      <c r="J18">
        <v>0</v>
      </c>
      <c r="K18">
        <v>7</v>
      </c>
      <c r="L18">
        <v>2</v>
      </c>
      <c r="M18">
        <v>0</v>
      </c>
      <c r="N18">
        <v>3</v>
      </c>
      <c r="O18">
        <v>4</v>
      </c>
      <c r="P18">
        <v>8</v>
      </c>
      <c r="Q18">
        <v>1</v>
      </c>
      <c r="R18">
        <v>6</v>
      </c>
      <c r="S18">
        <v>0</v>
      </c>
      <c r="T18">
        <v>11</v>
      </c>
      <c r="U18">
        <v>1</v>
      </c>
      <c r="V18">
        <v>0</v>
      </c>
      <c r="W18">
        <v>17</v>
      </c>
      <c r="X18">
        <v>0</v>
      </c>
      <c r="Y18">
        <v>365</v>
      </c>
      <c r="Z18">
        <v>296</v>
      </c>
      <c r="AA18">
        <v>13</v>
      </c>
      <c r="AB18">
        <v>2</v>
      </c>
      <c r="AC18">
        <v>0</v>
      </c>
      <c r="AD18">
        <v>12</v>
      </c>
      <c r="AE18">
        <v>0</v>
      </c>
      <c r="AF18">
        <v>1</v>
      </c>
    </row>
    <row r="19" spans="1:32" x14ac:dyDescent="0.3">
      <c r="A19">
        <v>18</v>
      </c>
      <c r="B19">
        <v>9</v>
      </c>
      <c r="C19" t="s">
        <v>142</v>
      </c>
      <c r="D19" t="s">
        <v>357</v>
      </c>
      <c r="E19" t="s">
        <v>952</v>
      </c>
      <c r="F19">
        <v>0</v>
      </c>
      <c r="G19">
        <v>53</v>
      </c>
      <c r="H19">
        <v>0</v>
      </c>
      <c r="I19">
        <v>0</v>
      </c>
      <c r="J19">
        <v>0</v>
      </c>
      <c r="K19">
        <v>7</v>
      </c>
      <c r="L19">
        <v>2</v>
      </c>
      <c r="M19">
        <v>2</v>
      </c>
      <c r="N19">
        <v>5</v>
      </c>
      <c r="O19">
        <v>2</v>
      </c>
      <c r="P19">
        <v>12</v>
      </c>
      <c r="Q19">
        <v>3</v>
      </c>
      <c r="R19">
        <v>6</v>
      </c>
      <c r="S19">
        <v>5</v>
      </c>
      <c r="T19">
        <v>7</v>
      </c>
      <c r="U19">
        <v>0</v>
      </c>
      <c r="V19">
        <v>0</v>
      </c>
      <c r="W19">
        <v>11</v>
      </c>
      <c r="X19">
        <v>1</v>
      </c>
      <c r="Y19">
        <v>670</v>
      </c>
      <c r="Z19">
        <v>601</v>
      </c>
      <c r="AA19">
        <v>23</v>
      </c>
      <c r="AB19">
        <v>3</v>
      </c>
      <c r="AC19">
        <v>5</v>
      </c>
      <c r="AD19">
        <v>17</v>
      </c>
      <c r="AE19">
        <v>0</v>
      </c>
      <c r="AF19">
        <v>1</v>
      </c>
    </row>
    <row r="20" spans="1:32" x14ac:dyDescent="0.3">
      <c r="A20">
        <v>19</v>
      </c>
      <c r="B20">
        <v>10</v>
      </c>
      <c r="C20" t="s">
        <v>69</v>
      </c>
      <c r="D20" t="s">
        <v>63</v>
      </c>
      <c r="E20" t="s">
        <v>953</v>
      </c>
      <c r="F20">
        <v>1</v>
      </c>
      <c r="G20">
        <v>65</v>
      </c>
      <c r="H20">
        <v>1</v>
      </c>
      <c r="I20">
        <v>0</v>
      </c>
      <c r="J20">
        <v>0</v>
      </c>
      <c r="K20">
        <v>25</v>
      </c>
      <c r="L20">
        <v>8</v>
      </c>
      <c r="M20">
        <v>10</v>
      </c>
      <c r="N20">
        <v>15</v>
      </c>
      <c r="O20">
        <v>10</v>
      </c>
      <c r="P20">
        <v>24</v>
      </c>
      <c r="Q20">
        <v>9</v>
      </c>
      <c r="R20">
        <v>14</v>
      </c>
      <c r="S20">
        <v>5</v>
      </c>
      <c r="T20">
        <v>21</v>
      </c>
      <c r="U20">
        <v>0</v>
      </c>
      <c r="V20">
        <v>0</v>
      </c>
      <c r="W20">
        <v>6</v>
      </c>
      <c r="X20">
        <v>4</v>
      </c>
      <c r="Y20">
        <v>827</v>
      </c>
      <c r="Z20">
        <v>753</v>
      </c>
      <c r="AA20">
        <v>32</v>
      </c>
      <c r="AB20">
        <v>9</v>
      </c>
      <c r="AC20">
        <v>6</v>
      </c>
      <c r="AD20">
        <v>17</v>
      </c>
      <c r="AE20">
        <v>1</v>
      </c>
      <c r="AF20">
        <v>0</v>
      </c>
    </row>
    <row r="21" spans="1:32" x14ac:dyDescent="0.3">
      <c r="A21">
        <v>20</v>
      </c>
      <c r="B21">
        <v>10</v>
      </c>
      <c r="C21" t="s">
        <v>63</v>
      </c>
      <c r="D21" t="s">
        <v>69</v>
      </c>
      <c r="E21" t="s">
        <v>953</v>
      </c>
      <c r="F21">
        <v>2</v>
      </c>
      <c r="G21">
        <v>24</v>
      </c>
      <c r="H21">
        <v>2</v>
      </c>
      <c r="I21">
        <v>0</v>
      </c>
      <c r="J21">
        <v>1</v>
      </c>
      <c r="K21">
        <v>11</v>
      </c>
      <c r="L21">
        <v>3</v>
      </c>
      <c r="M21">
        <v>4</v>
      </c>
      <c r="N21">
        <v>11</v>
      </c>
      <c r="O21">
        <v>0</v>
      </c>
      <c r="P21">
        <v>5</v>
      </c>
      <c r="Q21">
        <v>0</v>
      </c>
      <c r="R21">
        <v>3</v>
      </c>
      <c r="S21">
        <v>3</v>
      </c>
      <c r="T21">
        <v>11</v>
      </c>
      <c r="U21">
        <v>0</v>
      </c>
      <c r="V21">
        <v>0</v>
      </c>
      <c r="W21">
        <v>14</v>
      </c>
      <c r="X21">
        <v>4</v>
      </c>
      <c r="Y21">
        <v>279</v>
      </c>
      <c r="Z21">
        <v>214</v>
      </c>
      <c r="AA21">
        <v>15</v>
      </c>
      <c r="AB21">
        <v>7</v>
      </c>
      <c r="AC21">
        <v>6</v>
      </c>
      <c r="AD21">
        <v>10</v>
      </c>
      <c r="AE21">
        <v>0</v>
      </c>
      <c r="AF21">
        <v>3</v>
      </c>
    </row>
    <row r="22" spans="1:32" x14ac:dyDescent="0.3">
      <c r="A22">
        <v>21</v>
      </c>
      <c r="B22">
        <v>11</v>
      </c>
      <c r="C22" t="s">
        <v>9</v>
      </c>
      <c r="D22" t="s">
        <v>32</v>
      </c>
      <c r="E22" t="s">
        <v>953</v>
      </c>
      <c r="F22">
        <v>7</v>
      </c>
      <c r="G22">
        <v>71</v>
      </c>
      <c r="H22">
        <v>7</v>
      </c>
      <c r="I22">
        <v>0</v>
      </c>
      <c r="J22">
        <v>3</v>
      </c>
      <c r="K22">
        <v>17</v>
      </c>
      <c r="L22">
        <v>7</v>
      </c>
      <c r="M22">
        <v>8</v>
      </c>
      <c r="N22">
        <v>13</v>
      </c>
      <c r="O22">
        <v>4</v>
      </c>
      <c r="P22">
        <v>30</v>
      </c>
      <c r="Q22">
        <v>4</v>
      </c>
      <c r="R22">
        <v>8</v>
      </c>
      <c r="S22">
        <v>6</v>
      </c>
      <c r="T22">
        <v>12</v>
      </c>
      <c r="U22">
        <v>0</v>
      </c>
      <c r="V22">
        <v>0</v>
      </c>
      <c r="W22">
        <v>8</v>
      </c>
      <c r="X22">
        <v>3</v>
      </c>
      <c r="Y22">
        <v>1056</v>
      </c>
      <c r="Z22">
        <v>994</v>
      </c>
      <c r="AA22">
        <v>26</v>
      </c>
      <c r="AB22">
        <v>7</v>
      </c>
      <c r="AC22">
        <v>5</v>
      </c>
      <c r="AD22">
        <v>18</v>
      </c>
      <c r="AE22">
        <v>1</v>
      </c>
      <c r="AF22">
        <v>3</v>
      </c>
    </row>
    <row r="23" spans="1:32" x14ac:dyDescent="0.3">
      <c r="A23">
        <v>22</v>
      </c>
      <c r="B23">
        <v>11</v>
      </c>
      <c r="C23" t="s">
        <v>32</v>
      </c>
      <c r="D23" t="s">
        <v>9</v>
      </c>
      <c r="E23" t="s">
        <v>953</v>
      </c>
      <c r="F23">
        <v>0</v>
      </c>
      <c r="G23">
        <v>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1</v>
      </c>
      <c r="S23">
        <v>0</v>
      </c>
      <c r="T23">
        <v>1</v>
      </c>
      <c r="U23">
        <v>2</v>
      </c>
      <c r="V23">
        <v>0</v>
      </c>
      <c r="W23">
        <v>12</v>
      </c>
      <c r="X23">
        <v>7</v>
      </c>
      <c r="Y23">
        <v>231</v>
      </c>
      <c r="Z23">
        <v>166</v>
      </c>
      <c r="AA23">
        <v>9</v>
      </c>
      <c r="AB23">
        <v>3</v>
      </c>
      <c r="AC23">
        <v>0</v>
      </c>
      <c r="AD23">
        <v>11</v>
      </c>
      <c r="AE23">
        <v>0</v>
      </c>
      <c r="AF23">
        <v>0</v>
      </c>
    </row>
    <row r="24" spans="1:32" x14ac:dyDescent="0.3">
      <c r="A24">
        <v>23</v>
      </c>
      <c r="B24">
        <v>12</v>
      </c>
      <c r="C24" t="s">
        <v>66</v>
      </c>
      <c r="D24" t="s">
        <v>762</v>
      </c>
      <c r="E24" t="s">
        <v>952</v>
      </c>
      <c r="F24">
        <v>1</v>
      </c>
      <c r="G24">
        <v>46</v>
      </c>
      <c r="H24">
        <v>1</v>
      </c>
      <c r="I24">
        <v>0</v>
      </c>
      <c r="J24">
        <v>1</v>
      </c>
      <c r="K24">
        <v>9</v>
      </c>
      <c r="L24">
        <v>3</v>
      </c>
      <c r="M24">
        <v>6</v>
      </c>
      <c r="N24">
        <v>6</v>
      </c>
      <c r="O24">
        <v>3</v>
      </c>
      <c r="P24">
        <v>6</v>
      </c>
      <c r="Q24">
        <v>3</v>
      </c>
      <c r="R24">
        <v>5</v>
      </c>
      <c r="S24">
        <v>2</v>
      </c>
      <c r="T24">
        <v>6</v>
      </c>
      <c r="U24">
        <v>3</v>
      </c>
      <c r="V24">
        <v>0</v>
      </c>
      <c r="W24">
        <v>11</v>
      </c>
      <c r="X24">
        <v>0</v>
      </c>
      <c r="Y24">
        <v>512</v>
      </c>
      <c r="Z24">
        <v>439</v>
      </c>
      <c r="AA24">
        <v>8</v>
      </c>
      <c r="AB24">
        <v>5</v>
      </c>
      <c r="AC24">
        <v>4</v>
      </c>
      <c r="AD24">
        <v>15</v>
      </c>
      <c r="AE24">
        <v>0</v>
      </c>
      <c r="AF24">
        <v>3</v>
      </c>
    </row>
    <row r="25" spans="1:32" x14ac:dyDescent="0.3">
      <c r="A25">
        <v>24</v>
      </c>
      <c r="B25">
        <v>12</v>
      </c>
      <c r="C25" t="s">
        <v>762</v>
      </c>
      <c r="D25" t="s">
        <v>66</v>
      </c>
      <c r="E25" t="s">
        <v>952</v>
      </c>
      <c r="F25">
        <v>0</v>
      </c>
      <c r="G25">
        <v>43</v>
      </c>
      <c r="H25">
        <v>0</v>
      </c>
      <c r="I25">
        <v>0</v>
      </c>
      <c r="J25">
        <v>0</v>
      </c>
      <c r="K25">
        <v>21</v>
      </c>
      <c r="L25">
        <v>4</v>
      </c>
      <c r="M25">
        <v>12</v>
      </c>
      <c r="N25">
        <v>16</v>
      </c>
      <c r="O25">
        <v>5</v>
      </c>
      <c r="P25">
        <v>17</v>
      </c>
      <c r="Q25">
        <v>6</v>
      </c>
      <c r="R25">
        <v>8</v>
      </c>
      <c r="S25">
        <v>5</v>
      </c>
      <c r="T25">
        <v>20</v>
      </c>
      <c r="U25">
        <v>2</v>
      </c>
      <c r="V25">
        <v>0</v>
      </c>
      <c r="W25">
        <v>14</v>
      </c>
      <c r="X25">
        <v>1</v>
      </c>
      <c r="Y25">
        <v>448</v>
      </c>
      <c r="Z25">
        <v>382</v>
      </c>
      <c r="AA25">
        <v>19</v>
      </c>
      <c r="AB25">
        <v>6</v>
      </c>
      <c r="AC25">
        <v>4</v>
      </c>
      <c r="AD25">
        <v>10</v>
      </c>
      <c r="AE25">
        <v>0</v>
      </c>
      <c r="AF25">
        <v>0</v>
      </c>
    </row>
    <row r="26" spans="1:32" x14ac:dyDescent="0.3">
      <c r="A26">
        <v>25</v>
      </c>
      <c r="B26">
        <v>13</v>
      </c>
      <c r="C26" t="s">
        <v>172</v>
      </c>
      <c r="D26" t="s">
        <v>277</v>
      </c>
      <c r="E26" t="s">
        <v>954</v>
      </c>
      <c r="F26">
        <v>1</v>
      </c>
      <c r="G26">
        <v>43</v>
      </c>
      <c r="H26">
        <v>1</v>
      </c>
      <c r="I26">
        <v>0</v>
      </c>
      <c r="J26">
        <v>1</v>
      </c>
      <c r="K26">
        <v>8</v>
      </c>
      <c r="L26">
        <v>3</v>
      </c>
      <c r="M26">
        <v>4</v>
      </c>
      <c r="N26">
        <v>6</v>
      </c>
      <c r="O26">
        <v>2</v>
      </c>
      <c r="P26">
        <v>19</v>
      </c>
      <c r="Q26">
        <v>2</v>
      </c>
      <c r="R26">
        <v>11</v>
      </c>
      <c r="S26">
        <v>6</v>
      </c>
      <c r="T26">
        <v>16</v>
      </c>
      <c r="U26">
        <v>2</v>
      </c>
      <c r="V26">
        <v>0</v>
      </c>
      <c r="W26">
        <v>12</v>
      </c>
      <c r="X26">
        <v>2</v>
      </c>
      <c r="Y26">
        <v>497</v>
      </c>
      <c r="Z26">
        <v>437</v>
      </c>
      <c r="AA26">
        <v>28</v>
      </c>
      <c r="AB26">
        <v>6</v>
      </c>
      <c r="AC26">
        <v>11</v>
      </c>
      <c r="AD26">
        <v>11</v>
      </c>
      <c r="AE26">
        <v>0</v>
      </c>
      <c r="AF26">
        <v>3</v>
      </c>
    </row>
    <row r="27" spans="1:32" x14ac:dyDescent="0.3">
      <c r="A27">
        <v>26</v>
      </c>
      <c r="B27">
        <v>13</v>
      </c>
      <c r="C27" t="s">
        <v>277</v>
      </c>
      <c r="D27" t="s">
        <v>172</v>
      </c>
      <c r="E27" t="s">
        <v>954</v>
      </c>
      <c r="F27">
        <v>0</v>
      </c>
      <c r="G27">
        <v>46</v>
      </c>
      <c r="H27">
        <v>0</v>
      </c>
      <c r="I27">
        <v>0</v>
      </c>
      <c r="J27">
        <v>0</v>
      </c>
      <c r="K27">
        <v>7</v>
      </c>
      <c r="L27">
        <v>3</v>
      </c>
      <c r="M27">
        <v>2</v>
      </c>
      <c r="N27">
        <v>6</v>
      </c>
      <c r="O27">
        <v>1</v>
      </c>
      <c r="P27">
        <v>9</v>
      </c>
      <c r="Q27">
        <v>12</v>
      </c>
      <c r="R27">
        <v>3</v>
      </c>
      <c r="S27">
        <v>5</v>
      </c>
      <c r="T27">
        <v>18</v>
      </c>
      <c r="U27">
        <v>1</v>
      </c>
      <c r="V27">
        <v>0</v>
      </c>
      <c r="W27">
        <v>10</v>
      </c>
      <c r="X27">
        <v>2</v>
      </c>
      <c r="Y27">
        <v>500</v>
      </c>
      <c r="Z27">
        <v>424</v>
      </c>
      <c r="AA27">
        <v>20</v>
      </c>
      <c r="AB27">
        <v>4</v>
      </c>
      <c r="AC27">
        <v>5</v>
      </c>
      <c r="AD27">
        <v>14</v>
      </c>
      <c r="AE27">
        <v>0</v>
      </c>
      <c r="AF27">
        <v>0</v>
      </c>
    </row>
    <row r="28" spans="1:32" x14ac:dyDescent="0.3">
      <c r="A28">
        <v>27</v>
      </c>
      <c r="B28">
        <v>14</v>
      </c>
      <c r="C28" t="s">
        <v>465</v>
      </c>
      <c r="D28" t="s">
        <v>955</v>
      </c>
      <c r="E28" t="s">
        <v>956</v>
      </c>
      <c r="F28">
        <v>0</v>
      </c>
      <c r="G28">
        <v>49</v>
      </c>
      <c r="H28">
        <v>0</v>
      </c>
      <c r="I28">
        <v>0</v>
      </c>
      <c r="J28">
        <v>0</v>
      </c>
      <c r="K28">
        <v>10</v>
      </c>
      <c r="L28">
        <v>0</v>
      </c>
      <c r="M28">
        <v>6</v>
      </c>
      <c r="N28">
        <v>7</v>
      </c>
      <c r="O28">
        <v>3</v>
      </c>
      <c r="P28">
        <v>13</v>
      </c>
      <c r="Q28">
        <v>4</v>
      </c>
      <c r="R28">
        <v>4</v>
      </c>
      <c r="S28">
        <v>6</v>
      </c>
      <c r="T28">
        <v>14</v>
      </c>
      <c r="U28">
        <v>1</v>
      </c>
      <c r="V28">
        <v>0</v>
      </c>
      <c r="W28">
        <v>7</v>
      </c>
      <c r="X28">
        <v>1</v>
      </c>
      <c r="Y28">
        <v>528</v>
      </c>
      <c r="Z28">
        <v>459</v>
      </c>
      <c r="AA28">
        <v>16</v>
      </c>
      <c r="AB28">
        <v>4</v>
      </c>
      <c r="AC28">
        <v>4</v>
      </c>
      <c r="AD28">
        <v>10</v>
      </c>
      <c r="AE28">
        <v>0</v>
      </c>
      <c r="AF28">
        <v>1</v>
      </c>
    </row>
    <row r="29" spans="1:32" x14ac:dyDescent="0.3">
      <c r="A29">
        <v>28</v>
      </c>
      <c r="B29">
        <v>14</v>
      </c>
      <c r="C29" t="s">
        <v>955</v>
      </c>
      <c r="D29" t="s">
        <v>465</v>
      </c>
      <c r="E29" t="s">
        <v>956</v>
      </c>
      <c r="F29">
        <v>0</v>
      </c>
      <c r="G29">
        <v>38</v>
      </c>
      <c r="H29">
        <v>0</v>
      </c>
      <c r="I29">
        <v>0</v>
      </c>
      <c r="J29">
        <v>0</v>
      </c>
      <c r="K29">
        <v>6</v>
      </c>
      <c r="L29">
        <v>0</v>
      </c>
      <c r="M29">
        <v>5</v>
      </c>
      <c r="N29">
        <v>1</v>
      </c>
      <c r="O29">
        <v>5</v>
      </c>
      <c r="P29">
        <v>15</v>
      </c>
      <c r="Q29">
        <v>0</v>
      </c>
      <c r="R29">
        <v>4</v>
      </c>
      <c r="S29">
        <v>4</v>
      </c>
      <c r="T29">
        <v>19</v>
      </c>
      <c r="U29">
        <v>1</v>
      </c>
      <c r="V29">
        <v>0</v>
      </c>
      <c r="W29">
        <v>10</v>
      </c>
      <c r="X29">
        <v>0</v>
      </c>
      <c r="Y29">
        <v>419</v>
      </c>
      <c r="Z29">
        <v>340</v>
      </c>
      <c r="AA29">
        <v>19</v>
      </c>
      <c r="AB29">
        <v>3</v>
      </c>
      <c r="AC29">
        <v>3</v>
      </c>
      <c r="AD29">
        <v>8</v>
      </c>
      <c r="AE29">
        <v>0</v>
      </c>
      <c r="AF29">
        <v>1</v>
      </c>
    </row>
    <row r="30" spans="1:32" x14ac:dyDescent="0.3">
      <c r="A30">
        <v>29</v>
      </c>
      <c r="B30">
        <v>15</v>
      </c>
      <c r="C30" t="s">
        <v>80</v>
      </c>
      <c r="D30" t="s">
        <v>815</v>
      </c>
      <c r="E30" t="s">
        <v>956</v>
      </c>
      <c r="F30">
        <v>3</v>
      </c>
      <c r="G30">
        <v>53</v>
      </c>
      <c r="H30">
        <v>3</v>
      </c>
      <c r="I30">
        <v>0</v>
      </c>
      <c r="J30">
        <v>2</v>
      </c>
      <c r="K30">
        <v>11</v>
      </c>
      <c r="L30">
        <v>5</v>
      </c>
      <c r="M30">
        <v>3</v>
      </c>
      <c r="N30">
        <v>7</v>
      </c>
      <c r="O30">
        <v>4</v>
      </c>
      <c r="P30">
        <v>24</v>
      </c>
      <c r="Q30">
        <v>6</v>
      </c>
      <c r="R30">
        <v>7</v>
      </c>
      <c r="S30">
        <v>4</v>
      </c>
      <c r="T30">
        <v>10</v>
      </c>
      <c r="U30">
        <v>2</v>
      </c>
      <c r="V30">
        <v>0</v>
      </c>
      <c r="W30">
        <v>14</v>
      </c>
      <c r="X30">
        <v>1</v>
      </c>
      <c r="Y30">
        <v>630</v>
      </c>
      <c r="Z30">
        <v>575</v>
      </c>
      <c r="AA30">
        <v>20</v>
      </c>
      <c r="AB30">
        <v>5</v>
      </c>
      <c r="AC30">
        <v>3</v>
      </c>
      <c r="AD30">
        <v>19</v>
      </c>
      <c r="AE30">
        <v>1</v>
      </c>
      <c r="AF30">
        <v>3</v>
      </c>
    </row>
    <row r="31" spans="1:32" x14ac:dyDescent="0.3">
      <c r="A31">
        <v>30</v>
      </c>
      <c r="B31">
        <v>15</v>
      </c>
      <c r="C31" t="s">
        <v>815</v>
      </c>
      <c r="D31" t="s">
        <v>80</v>
      </c>
      <c r="E31" t="s">
        <v>956</v>
      </c>
      <c r="F31">
        <v>2</v>
      </c>
      <c r="G31">
        <v>33</v>
      </c>
      <c r="H31">
        <v>2</v>
      </c>
      <c r="I31">
        <v>0</v>
      </c>
      <c r="J31">
        <v>0</v>
      </c>
      <c r="K31">
        <v>8</v>
      </c>
      <c r="L31">
        <v>3</v>
      </c>
      <c r="M31">
        <v>4</v>
      </c>
      <c r="N31">
        <v>2</v>
      </c>
      <c r="O31">
        <v>6</v>
      </c>
      <c r="P31">
        <v>7</v>
      </c>
      <c r="Q31">
        <v>9</v>
      </c>
      <c r="R31">
        <v>6</v>
      </c>
      <c r="S31">
        <v>3</v>
      </c>
      <c r="T31">
        <v>3</v>
      </c>
      <c r="U31">
        <v>4</v>
      </c>
      <c r="V31">
        <v>0</v>
      </c>
      <c r="W31">
        <v>19</v>
      </c>
      <c r="X31">
        <v>1</v>
      </c>
      <c r="Y31">
        <v>400</v>
      </c>
      <c r="Z31">
        <v>343</v>
      </c>
      <c r="AA31">
        <v>12</v>
      </c>
      <c r="AB31">
        <v>1</v>
      </c>
      <c r="AC31">
        <v>3</v>
      </c>
      <c r="AD31">
        <v>15</v>
      </c>
      <c r="AE31">
        <v>0</v>
      </c>
      <c r="AF31">
        <v>0</v>
      </c>
    </row>
    <row r="32" spans="1:32" x14ac:dyDescent="0.3">
      <c r="A32">
        <v>31</v>
      </c>
      <c r="B32">
        <v>16</v>
      </c>
      <c r="C32" t="s">
        <v>0</v>
      </c>
      <c r="D32" t="s">
        <v>572</v>
      </c>
      <c r="E32" t="s">
        <v>954</v>
      </c>
      <c r="F32">
        <v>2</v>
      </c>
      <c r="G32">
        <v>53</v>
      </c>
      <c r="H32">
        <v>2</v>
      </c>
      <c r="I32">
        <v>0</v>
      </c>
      <c r="J32">
        <v>1</v>
      </c>
      <c r="K32">
        <v>24</v>
      </c>
      <c r="L32">
        <v>10</v>
      </c>
      <c r="M32">
        <v>9</v>
      </c>
      <c r="N32">
        <v>11</v>
      </c>
      <c r="O32">
        <v>13</v>
      </c>
      <c r="P32">
        <v>14</v>
      </c>
      <c r="Q32">
        <v>9</v>
      </c>
      <c r="R32">
        <v>10</v>
      </c>
      <c r="S32">
        <v>7</v>
      </c>
      <c r="T32">
        <v>20</v>
      </c>
      <c r="U32">
        <v>0</v>
      </c>
      <c r="V32">
        <v>0</v>
      </c>
      <c r="W32">
        <v>7</v>
      </c>
      <c r="X32">
        <v>1</v>
      </c>
      <c r="Y32">
        <v>585</v>
      </c>
      <c r="Z32">
        <v>526</v>
      </c>
      <c r="AA32">
        <v>19</v>
      </c>
      <c r="AB32">
        <v>3</v>
      </c>
      <c r="AC32">
        <v>6</v>
      </c>
      <c r="AD32">
        <v>12</v>
      </c>
      <c r="AE32">
        <v>0</v>
      </c>
      <c r="AF32">
        <v>3</v>
      </c>
    </row>
    <row r="33" spans="1:32" x14ac:dyDescent="0.3">
      <c r="A33">
        <v>32</v>
      </c>
      <c r="B33">
        <v>16</v>
      </c>
      <c r="C33" t="s">
        <v>572</v>
      </c>
      <c r="D33" t="s">
        <v>0</v>
      </c>
      <c r="E33" t="s">
        <v>954</v>
      </c>
      <c r="F33">
        <v>0</v>
      </c>
      <c r="G33">
        <v>34</v>
      </c>
      <c r="H33">
        <v>0</v>
      </c>
      <c r="I33">
        <v>0</v>
      </c>
      <c r="J33">
        <v>0</v>
      </c>
      <c r="K33">
        <v>4</v>
      </c>
      <c r="L33">
        <v>0</v>
      </c>
      <c r="M33">
        <v>3</v>
      </c>
      <c r="N33">
        <v>1</v>
      </c>
      <c r="O33">
        <v>3</v>
      </c>
      <c r="P33">
        <v>10</v>
      </c>
      <c r="Q33">
        <v>3</v>
      </c>
      <c r="R33">
        <v>4</v>
      </c>
      <c r="S33">
        <v>3</v>
      </c>
      <c r="T33">
        <v>7</v>
      </c>
      <c r="U33">
        <v>3</v>
      </c>
      <c r="V33">
        <v>0</v>
      </c>
      <c r="W33">
        <v>12</v>
      </c>
      <c r="X33">
        <v>0</v>
      </c>
      <c r="Y33">
        <v>403</v>
      </c>
      <c r="Z33">
        <v>341</v>
      </c>
      <c r="AA33">
        <v>13</v>
      </c>
      <c r="AB33">
        <v>3</v>
      </c>
      <c r="AC33">
        <v>4</v>
      </c>
      <c r="AD33">
        <v>8</v>
      </c>
      <c r="AE33">
        <v>0</v>
      </c>
      <c r="AF33">
        <v>0</v>
      </c>
    </row>
    <row r="34" spans="1:32" x14ac:dyDescent="0.3">
      <c r="A34">
        <v>33</v>
      </c>
      <c r="B34">
        <v>17</v>
      </c>
      <c r="C34" t="s">
        <v>250</v>
      </c>
      <c r="D34" t="s">
        <v>704</v>
      </c>
      <c r="E34" t="s">
        <v>947</v>
      </c>
      <c r="F34">
        <v>0</v>
      </c>
      <c r="G34">
        <v>51</v>
      </c>
      <c r="H34">
        <v>0</v>
      </c>
      <c r="I34">
        <v>0</v>
      </c>
      <c r="J34">
        <v>0</v>
      </c>
      <c r="K34">
        <v>10</v>
      </c>
      <c r="L34">
        <v>3</v>
      </c>
      <c r="M34">
        <v>4</v>
      </c>
      <c r="N34">
        <v>5</v>
      </c>
      <c r="O34">
        <v>5</v>
      </c>
      <c r="P34">
        <v>18</v>
      </c>
      <c r="Q34">
        <v>3</v>
      </c>
      <c r="R34">
        <v>8</v>
      </c>
      <c r="S34">
        <v>11</v>
      </c>
      <c r="T34">
        <v>13</v>
      </c>
      <c r="U34">
        <v>1</v>
      </c>
      <c r="V34">
        <v>1</v>
      </c>
      <c r="W34">
        <v>9</v>
      </c>
      <c r="X34">
        <v>2</v>
      </c>
      <c r="Y34">
        <v>508</v>
      </c>
      <c r="Z34">
        <v>413</v>
      </c>
      <c r="AA34">
        <v>20</v>
      </c>
      <c r="AB34">
        <v>5</v>
      </c>
      <c r="AC34">
        <v>2</v>
      </c>
      <c r="AD34">
        <v>12</v>
      </c>
      <c r="AE34">
        <v>0</v>
      </c>
      <c r="AF34">
        <v>1</v>
      </c>
    </row>
    <row r="35" spans="1:32" x14ac:dyDescent="0.3">
      <c r="A35">
        <v>34</v>
      </c>
      <c r="B35">
        <v>17</v>
      </c>
      <c r="C35" t="s">
        <v>704</v>
      </c>
      <c r="D35" t="s">
        <v>250</v>
      </c>
      <c r="E35" t="s">
        <v>947</v>
      </c>
      <c r="F35">
        <v>2</v>
      </c>
      <c r="G35">
        <v>33</v>
      </c>
      <c r="H35">
        <v>1</v>
      </c>
      <c r="I35">
        <v>1</v>
      </c>
      <c r="J35">
        <v>1</v>
      </c>
      <c r="K35">
        <v>21</v>
      </c>
      <c r="L35">
        <v>6</v>
      </c>
      <c r="M35">
        <v>6</v>
      </c>
      <c r="N35">
        <v>7</v>
      </c>
      <c r="O35">
        <v>14</v>
      </c>
      <c r="P35">
        <v>7</v>
      </c>
      <c r="Q35">
        <v>3</v>
      </c>
      <c r="R35">
        <v>7</v>
      </c>
      <c r="S35">
        <v>4</v>
      </c>
      <c r="T35">
        <v>7</v>
      </c>
      <c r="U35">
        <v>2</v>
      </c>
      <c r="V35">
        <v>0</v>
      </c>
      <c r="W35">
        <v>10</v>
      </c>
      <c r="X35">
        <v>2</v>
      </c>
      <c r="Y35">
        <v>295</v>
      </c>
      <c r="Z35">
        <v>202</v>
      </c>
      <c r="AA35">
        <v>26</v>
      </c>
      <c r="AB35">
        <v>4</v>
      </c>
      <c r="AC35">
        <v>7</v>
      </c>
      <c r="AD35">
        <v>11</v>
      </c>
      <c r="AE35">
        <v>0</v>
      </c>
      <c r="AF35">
        <v>3</v>
      </c>
    </row>
    <row r="36" spans="1:32" x14ac:dyDescent="0.3">
      <c r="A36">
        <v>35</v>
      </c>
      <c r="B36">
        <v>18</v>
      </c>
      <c r="C36" t="s">
        <v>369</v>
      </c>
      <c r="D36" t="s">
        <v>493</v>
      </c>
      <c r="E36" t="s">
        <v>946</v>
      </c>
      <c r="F36">
        <v>1</v>
      </c>
      <c r="G36">
        <v>42</v>
      </c>
      <c r="H36">
        <v>1</v>
      </c>
      <c r="I36">
        <v>0</v>
      </c>
      <c r="J36">
        <v>1</v>
      </c>
      <c r="K36">
        <v>10</v>
      </c>
      <c r="L36">
        <v>2</v>
      </c>
      <c r="M36">
        <v>7</v>
      </c>
      <c r="N36">
        <v>4</v>
      </c>
      <c r="O36">
        <v>6</v>
      </c>
      <c r="P36">
        <v>7</v>
      </c>
      <c r="Q36">
        <v>5</v>
      </c>
      <c r="R36">
        <v>2</v>
      </c>
      <c r="S36">
        <v>5</v>
      </c>
      <c r="T36">
        <v>11</v>
      </c>
      <c r="U36">
        <v>3</v>
      </c>
      <c r="V36">
        <v>0</v>
      </c>
      <c r="W36">
        <v>7</v>
      </c>
      <c r="X36">
        <v>4</v>
      </c>
      <c r="Y36">
        <v>424</v>
      </c>
      <c r="Z36">
        <v>353</v>
      </c>
      <c r="AA36">
        <v>18</v>
      </c>
      <c r="AB36">
        <v>5</v>
      </c>
      <c r="AC36">
        <v>6</v>
      </c>
      <c r="AD36">
        <v>15</v>
      </c>
      <c r="AE36">
        <v>0</v>
      </c>
      <c r="AF36">
        <v>0</v>
      </c>
    </row>
    <row r="37" spans="1:32" x14ac:dyDescent="0.3">
      <c r="A37">
        <v>36</v>
      </c>
      <c r="B37">
        <v>18</v>
      </c>
      <c r="C37" t="s">
        <v>493</v>
      </c>
      <c r="D37" t="s">
        <v>369</v>
      </c>
      <c r="E37" t="s">
        <v>946</v>
      </c>
      <c r="F37">
        <v>3</v>
      </c>
      <c r="G37">
        <v>48</v>
      </c>
      <c r="H37">
        <v>3</v>
      </c>
      <c r="I37">
        <v>0</v>
      </c>
      <c r="J37">
        <v>2</v>
      </c>
      <c r="K37">
        <v>12</v>
      </c>
      <c r="L37">
        <v>4</v>
      </c>
      <c r="M37">
        <v>6</v>
      </c>
      <c r="N37">
        <v>10</v>
      </c>
      <c r="O37">
        <v>2</v>
      </c>
      <c r="P37">
        <v>26</v>
      </c>
      <c r="Q37">
        <v>4</v>
      </c>
      <c r="R37">
        <v>6</v>
      </c>
      <c r="S37">
        <v>4</v>
      </c>
      <c r="T37">
        <v>18</v>
      </c>
      <c r="U37">
        <v>3</v>
      </c>
      <c r="V37">
        <v>0</v>
      </c>
      <c r="W37">
        <v>12</v>
      </c>
      <c r="X37">
        <v>3</v>
      </c>
      <c r="Y37">
        <v>511</v>
      </c>
      <c r="Z37">
        <v>445</v>
      </c>
      <c r="AA37">
        <v>20</v>
      </c>
      <c r="AB37">
        <v>6</v>
      </c>
      <c r="AC37">
        <v>7</v>
      </c>
      <c r="AD37">
        <v>11</v>
      </c>
      <c r="AE37">
        <v>0</v>
      </c>
      <c r="AF37">
        <v>3</v>
      </c>
    </row>
    <row r="38" spans="1:32" x14ac:dyDescent="0.3">
      <c r="A38">
        <v>37</v>
      </c>
      <c r="B38">
        <v>19</v>
      </c>
      <c r="C38" t="s">
        <v>948</v>
      </c>
      <c r="D38" t="s">
        <v>842</v>
      </c>
      <c r="E38" t="s">
        <v>946</v>
      </c>
      <c r="F38">
        <v>1</v>
      </c>
      <c r="G38">
        <v>46</v>
      </c>
      <c r="H38">
        <v>0</v>
      </c>
      <c r="I38">
        <v>1</v>
      </c>
      <c r="J38">
        <v>1</v>
      </c>
      <c r="K38">
        <v>2</v>
      </c>
      <c r="L38">
        <v>1</v>
      </c>
      <c r="M38">
        <v>1</v>
      </c>
      <c r="N38">
        <v>0</v>
      </c>
      <c r="O38">
        <v>2</v>
      </c>
      <c r="P38">
        <v>8</v>
      </c>
      <c r="Q38">
        <v>8</v>
      </c>
      <c r="R38">
        <v>2</v>
      </c>
      <c r="S38">
        <v>4</v>
      </c>
      <c r="T38">
        <v>11</v>
      </c>
      <c r="U38">
        <v>0</v>
      </c>
      <c r="V38">
        <v>0</v>
      </c>
      <c r="W38">
        <v>15</v>
      </c>
      <c r="X38">
        <v>1</v>
      </c>
      <c r="Y38">
        <v>530</v>
      </c>
      <c r="Z38">
        <v>454</v>
      </c>
      <c r="AA38">
        <v>11</v>
      </c>
      <c r="AB38">
        <v>0</v>
      </c>
      <c r="AC38">
        <v>2</v>
      </c>
      <c r="AD38">
        <v>16</v>
      </c>
      <c r="AE38">
        <v>0</v>
      </c>
      <c r="AF38">
        <v>1</v>
      </c>
    </row>
    <row r="39" spans="1:32" x14ac:dyDescent="0.3">
      <c r="A39">
        <v>38</v>
      </c>
      <c r="B39">
        <v>19</v>
      </c>
      <c r="C39" t="s">
        <v>842</v>
      </c>
      <c r="D39" t="s">
        <v>948</v>
      </c>
      <c r="E39" t="s">
        <v>946</v>
      </c>
      <c r="F39">
        <v>1</v>
      </c>
      <c r="G39">
        <v>36</v>
      </c>
      <c r="H39">
        <v>1</v>
      </c>
      <c r="I39">
        <v>0</v>
      </c>
      <c r="J39">
        <v>0</v>
      </c>
      <c r="K39">
        <v>14</v>
      </c>
      <c r="L39">
        <v>4</v>
      </c>
      <c r="M39">
        <v>5</v>
      </c>
      <c r="N39">
        <v>9</v>
      </c>
      <c r="O39">
        <v>5</v>
      </c>
      <c r="P39">
        <v>10</v>
      </c>
      <c r="Q39">
        <v>5</v>
      </c>
      <c r="R39">
        <v>2</v>
      </c>
      <c r="S39">
        <v>5</v>
      </c>
      <c r="T39">
        <v>4</v>
      </c>
      <c r="U39">
        <v>1</v>
      </c>
      <c r="V39">
        <v>0</v>
      </c>
      <c r="W39">
        <v>12</v>
      </c>
      <c r="X39">
        <v>4</v>
      </c>
      <c r="Y39">
        <v>429</v>
      </c>
      <c r="Z39">
        <v>353</v>
      </c>
      <c r="AA39">
        <v>26</v>
      </c>
      <c r="AB39">
        <v>8</v>
      </c>
      <c r="AC39">
        <v>5</v>
      </c>
      <c r="AD39">
        <v>16</v>
      </c>
      <c r="AE39">
        <v>0</v>
      </c>
      <c r="AF39">
        <v>1</v>
      </c>
    </row>
    <row r="40" spans="1:32" x14ac:dyDescent="0.3">
      <c r="A40">
        <v>39</v>
      </c>
      <c r="B40">
        <v>20</v>
      </c>
      <c r="C40" t="s">
        <v>2</v>
      </c>
      <c r="D40" t="s">
        <v>949</v>
      </c>
      <c r="E40" t="s">
        <v>947</v>
      </c>
      <c r="F40">
        <v>0</v>
      </c>
      <c r="G40">
        <v>51</v>
      </c>
      <c r="H40">
        <v>0</v>
      </c>
      <c r="I40">
        <v>0</v>
      </c>
      <c r="J40">
        <v>0</v>
      </c>
      <c r="K40">
        <v>8</v>
      </c>
      <c r="L40">
        <v>3</v>
      </c>
      <c r="M40">
        <v>4</v>
      </c>
      <c r="N40">
        <v>6</v>
      </c>
      <c r="O40">
        <v>2</v>
      </c>
      <c r="P40">
        <v>11</v>
      </c>
      <c r="Q40">
        <v>2</v>
      </c>
      <c r="R40">
        <v>7</v>
      </c>
      <c r="S40">
        <v>5</v>
      </c>
      <c r="T40">
        <v>11</v>
      </c>
      <c r="U40">
        <v>0</v>
      </c>
      <c r="V40">
        <v>0</v>
      </c>
      <c r="W40">
        <v>9</v>
      </c>
      <c r="X40">
        <v>1</v>
      </c>
      <c r="Y40">
        <v>550</v>
      </c>
      <c r="Z40">
        <v>488</v>
      </c>
      <c r="AA40">
        <v>13</v>
      </c>
      <c r="AB40">
        <v>4</v>
      </c>
      <c r="AC40">
        <v>3</v>
      </c>
      <c r="AD40">
        <v>15</v>
      </c>
      <c r="AE40">
        <v>0</v>
      </c>
      <c r="AF40">
        <v>1</v>
      </c>
    </row>
    <row r="41" spans="1:32" x14ac:dyDescent="0.3">
      <c r="A41">
        <v>40</v>
      </c>
      <c r="B41">
        <v>20</v>
      </c>
      <c r="C41" t="s">
        <v>949</v>
      </c>
      <c r="D41" t="s">
        <v>2</v>
      </c>
      <c r="E41" t="s">
        <v>947</v>
      </c>
      <c r="F41">
        <v>0</v>
      </c>
      <c r="G41">
        <v>40</v>
      </c>
      <c r="H41">
        <v>0</v>
      </c>
      <c r="I41">
        <v>0</v>
      </c>
      <c r="J41">
        <v>0</v>
      </c>
      <c r="K41">
        <v>10</v>
      </c>
      <c r="L41">
        <v>2</v>
      </c>
      <c r="M41">
        <v>7</v>
      </c>
      <c r="N41">
        <v>6</v>
      </c>
      <c r="O41">
        <v>4</v>
      </c>
      <c r="P41">
        <v>12</v>
      </c>
      <c r="Q41">
        <v>0</v>
      </c>
      <c r="R41">
        <v>1</v>
      </c>
      <c r="S41">
        <v>6</v>
      </c>
      <c r="T41">
        <v>8</v>
      </c>
      <c r="U41">
        <v>0</v>
      </c>
      <c r="V41">
        <v>0</v>
      </c>
      <c r="W41">
        <v>15</v>
      </c>
      <c r="X41">
        <v>0</v>
      </c>
      <c r="Y41">
        <v>427</v>
      </c>
      <c r="Z41">
        <v>368</v>
      </c>
      <c r="AA41">
        <v>16</v>
      </c>
      <c r="AB41">
        <v>2</v>
      </c>
      <c r="AC41">
        <v>7</v>
      </c>
      <c r="AD41">
        <v>10</v>
      </c>
      <c r="AE41">
        <v>0</v>
      </c>
      <c r="AF41">
        <v>1</v>
      </c>
    </row>
    <row r="42" spans="1:32" x14ac:dyDescent="0.3">
      <c r="A42">
        <v>41</v>
      </c>
      <c r="B42">
        <v>21</v>
      </c>
      <c r="C42" t="s">
        <v>732</v>
      </c>
      <c r="D42" t="s">
        <v>116</v>
      </c>
      <c r="E42" t="s">
        <v>951</v>
      </c>
      <c r="F42">
        <v>0</v>
      </c>
      <c r="G42">
        <v>50</v>
      </c>
      <c r="H42">
        <v>0</v>
      </c>
      <c r="I42">
        <v>0</v>
      </c>
      <c r="J42">
        <v>0</v>
      </c>
      <c r="K42">
        <v>13</v>
      </c>
      <c r="L42">
        <v>4</v>
      </c>
      <c r="M42">
        <v>5</v>
      </c>
      <c r="N42">
        <v>9</v>
      </c>
      <c r="O42">
        <v>4</v>
      </c>
      <c r="P42">
        <v>12</v>
      </c>
      <c r="Q42">
        <v>8</v>
      </c>
      <c r="R42">
        <v>7</v>
      </c>
      <c r="S42">
        <v>6</v>
      </c>
      <c r="T42">
        <v>11</v>
      </c>
      <c r="U42">
        <v>3</v>
      </c>
      <c r="V42">
        <v>0</v>
      </c>
      <c r="W42">
        <v>16</v>
      </c>
      <c r="X42">
        <v>3</v>
      </c>
      <c r="Y42">
        <v>501</v>
      </c>
      <c r="Z42">
        <v>396</v>
      </c>
      <c r="AA42">
        <v>23</v>
      </c>
      <c r="AB42">
        <v>5</v>
      </c>
      <c r="AC42">
        <v>5</v>
      </c>
      <c r="AD42">
        <v>15</v>
      </c>
      <c r="AE42">
        <v>0</v>
      </c>
      <c r="AF42">
        <v>0</v>
      </c>
    </row>
    <row r="43" spans="1:32" x14ac:dyDescent="0.3">
      <c r="A43">
        <v>42</v>
      </c>
      <c r="B43">
        <v>21</v>
      </c>
      <c r="C43" t="s">
        <v>116</v>
      </c>
      <c r="D43" t="s">
        <v>732</v>
      </c>
      <c r="E43" t="s">
        <v>951</v>
      </c>
      <c r="F43">
        <v>1</v>
      </c>
      <c r="G43">
        <v>31</v>
      </c>
      <c r="H43">
        <v>1</v>
      </c>
      <c r="I43">
        <v>0</v>
      </c>
      <c r="J43">
        <v>1</v>
      </c>
      <c r="K43">
        <v>8</v>
      </c>
      <c r="L43">
        <v>2</v>
      </c>
      <c r="M43">
        <v>3</v>
      </c>
      <c r="N43">
        <v>5</v>
      </c>
      <c r="O43">
        <v>3</v>
      </c>
      <c r="P43">
        <v>11</v>
      </c>
      <c r="Q43">
        <v>3</v>
      </c>
      <c r="R43">
        <v>4</v>
      </c>
      <c r="S43">
        <v>7</v>
      </c>
      <c r="T43">
        <v>19</v>
      </c>
      <c r="U43">
        <v>0</v>
      </c>
      <c r="V43">
        <v>0</v>
      </c>
      <c r="W43">
        <v>15</v>
      </c>
      <c r="X43">
        <v>0</v>
      </c>
      <c r="Y43">
        <v>334</v>
      </c>
      <c r="Z43">
        <v>239</v>
      </c>
      <c r="AA43">
        <v>23</v>
      </c>
      <c r="AB43">
        <v>4</v>
      </c>
      <c r="AC43">
        <v>2</v>
      </c>
      <c r="AD43">
        <v>19</v>
      </c>
      <c r="AE43">
        <v>0</v>
      </c>
      <c r="AF43">
        <v>3</v>
      </c>
    </row>
    <row r="44" spans="1:32" x14ac:dyDescent="0.3">
      <c r="A44">
        <v>43</v>
      </c>
      <c r="B44">
        <v>22</v>
      </c>
      <c r="C44" t="s">
        <v>411</v>
      </c>
      <c r="D44" t="s">
        <v>41</v>
      </c>
      <c r="E44" t="s">
        <v>950</v>
      </c>
      <c r="F44">
        <v>2</v>
      </c>
      <c r="G44">
        <v>30</v>
      </c>
      <c r="H44">
        <v>2</v>
      </c>
      <c r="I44">
        <v>0</v>
      </c>
      <c r="J44">
        <v>1</v>
      </c>
      <c r="K44">
        <v>8</v>
      </c>
      <c r="L44">
        <v>3</v>
      </c>
      <c r="M44">
        <v>3</v>
      </c>
      <c r="N44">
        <v>8</v>
      </c>
      <c r="O44">
        <v>0</v>
      </c>
      <c r="P44">
        <v>7</v>
      </c>
      <c r="Q44">
        <v>2</v>
      </c>
      <c r="R44">
        <v>4</v>
      </c>
      <c r="S44">
        <v>8</v>
      </c>
      <c r="T44">
        <v>13</v>
      </c>
      <c r="U44">
        <v>3</v>
      </c>
      <c r="V44">
        <v>0</v>
      </c>
      <c r="W44">
        <v>18</v>
      </c>
      <c r="X44">
        <v>0</v>
      </c>
      <c r="Y44">
        <v>303</v>
      </c>
      <c r="Z44">
        <v>236</v>
      </c>
      <c r="AA44">
        <v>19</v>
      </c>
      <c r="AB44">
        <v>8</v>
      </c>
      <c r="AC44">
        <v>4</v>
      </c>
      <c r="AD44">
        <v>15</v>
      </c>
      <c r="AE44">
        <v>0</v>
      </c>
      <c r="AF44">
        <v>3</v>
      </c>
    </row>
    <row r="45" spans="1:32" x14ac:dyDescent="0.3">
      <c r="A45">
        <v>44</v>
      </c>
      <c r="B45">
        <v>22</v>
      </c>
      <c r="C45" t="s">
        <v>41</v>
      </c>
      <c r="D45" t="s">
        <v>411</v>
      </c>
      <c r="E45" t="s">
        <v>950</v>
      </c>
      <c r="F45">
        <v>0</v>
      </c>
      <c r="G45">
        <v>57</v>
      </c>
      <c r="H45">
        <v>0</v>
      </c>
      <c r="I45">
        <v>0</v>
      </c>
      <c r="J45">
        <v>0</v>
      </c>
      <c r="K45">
        <v>16</v>
      </c>
      <c r="L45">
        <v>5</v>
      </c>
      <c r="M45">
        <v>9</v>
      </c>
      <c r="N45">
        <v>9</v>
      </c>
      <c r="O45">
        <v>7</v>
      </c>
      <c r="P45">
        <v>21</v>
      </c>
      <c r="Q45">
        <v>6</v>
      </c>
      <c r="R45">
        <v>5</v>
      </c>
      <c r="S45">
        <v>7</v>
      </c>
      <c r="T45">
        <v>15</v>
      </c>
      <c r="U45">
        <v>2</v>
      </c>
      <c r="V45">
        <v>0</v>
      </c>
      <c r="W45">
        <v>15</v>
      </c>
      <c r="X45">
        <v>0</v>
      </c>
      <c r="Y45">
        <v>560</v>
      </c>
      <c r="Z45">
        <v>494</v>
      </c>
      <c r="AA45">
        <v>24</v>
      </c>
      <c r="AB45">
        <v>4</v>
      </c>
      <c r="AC45">
        <v>5</v>
      </c>
      <c r="AD45">
        <v>17</v>
      </c>
      <c r="AE45">
        <v>0</v>
      </c>
      <c r="AF45">
        <v>0</v>
      </c>
    </row>
    <row r="46" spans="1:32" x14ac:dyDescent="0.3">
      <c r="A46">
        <v>45</v>
      </c>
      <c r="B46">
        <v>23</v>
      </c>
      <c r="C46" t="s">
        <v>7</v>
      </c>
      <c r="D46" t="s">
        <v>94</v>
      </c>
      <c r="E46" t="s">
        <v>951</v>
      </c>
      <c r="F46">
        <v>2</v>
      </c>
      <c r="G46">
        <v>44</v>
      </c>
      <c r="H46">
        <v>2</v>
      </c>
      <c r="I46">
        <v>0</v>
      </c>
      <c r="J46">
        <v>2</v>
      </c>
      <c r="K46">
        <v>21</v>
      </c>
      <c r="L46">
        <v>6</v>
      </c>
      <c r="M46">
        <v>8</v>
      </c>
      <c r="N46">
        <v>16</v>
      </c>
      <c r="O46">
        <v>5</v>
      </c>
      <c r="P46">
        <v>15</v>
      </c>
      <c r="Q46">
        <v>7</v>
      </c>
      <c r="R46">
        <v>4</v>
      </c>
      <c r="S46">
        <v>1</v>
      </c>
      <c r="T46">
        <v>13</v>
      </c>
      <c r="U46">
        <v>1</v>
      </c>
      <c r="V46">
        <v>0</v>
      </c>
      <c r="W46">
        <v>4</v>
      </c>
      <c r="X46">
        <v>1</v>
      </c>
      <c r="Y46">
        <v>503</v>
      </c>
      <c r="Z46">
        <v>437</v>
      </c>
      <c r="AA46">
        <v>23</v>
      </c>
      <c r="AB46">
        <v>12</v>
      </c>
      <c r="AC46">
        <v>6</v>
      </c>
      <c r="AD46">
        <v>10</v>
      </c>
      <c r="AE46">
        <v>0</v>
      </c>
      <c r="AF46">
        <v>3</v>
      </c>
    </row>
    <row r="47" spans="1:32" x14ac:dyDescent="0.3">
      <c r="A47">
        <v>46</v>
      </c>
      <c r="B47">
        <v>23</v>
      </c>
      <c r="C47" t="s">
        <v>94</v>
      </c>
      <c r="D47" t="s">
        <v>7</v>
      </c>
      <c r="E47" t="s">
        <v>951</v>
      </c>
      <c r="F47">
        <v>1</v>
      </c>
      <c r="G47">
        <v>44</v>
      </c>
      <c r="H47">
        <v>1</v>
      </c>
      <c r="I47">
        <v>0</v>
      </c>
      <c r="J47">
        <v>1</v>
      </c>
      <c r="K47">
        <v>10</v>
      </c>
      <c r="L47">
        <v>2</v>
      </c>
      <c r="M47">
        <v>6</v>
      </c>
      <c r="N47">
        <v>5</v>
      </c>
      <c r="O47">
        <v>5</v>
      </c>
      <c r="P47">
        <v>13</v>
      </c>
      <c r="Q47">
        <v>5</v>
      </c>
      <c r="R47">
        <v>3</v>
      </c>
      <c r="S47">
        <v>4</v>
      </c>
      <c r="T47">
        <v>25</v>
      </c>
      <c r="U47">
        <v>2</v>
      </c>
      <c r="V47">
        <v>0</v>
      </c>
      <c r="W47">
        <v>9</v>
      </c>
      <c r="X47">
        <v>1</v>
      </c>
      <c r="Y47">
        <v>537</v>
      </c>
      <c r="Z47">
        <v>473</v>
      </c>
      <c r="AA47">
        <v>18</v>
      </c>
      <c r="AB47">
        <v>4</v>
      </c>
      <c r="AC47">
        <v>4</v>
      </c>
      <c r="AD47">
        <v>5</v>
      </c>
      <c r="AE47">
        <v>0</v>
      </c>
      <c r="AF47">
        <v>0</v>
      </c>
    </row>
    <row r="48" spans="1:32" x14ac:dyDescent="0.3">
      <c r="A48">
        <v>47</v>
      </c>
      <c r="B48">
        <v>24</v>
      </c>
      <c r="C48" t="s">
        <v>469</v>
      </c>
      <c r="D48" t="s">
        <v>14</v>
      </c>
      <c r="E48" t="s">
        <v>950</v>
      </c>
      <c r="F48">
        <v>2</v>
      </c>
      <c r="G48">
        <v>50</v>
      </c>
      <c r="H48">
        <v>1</v>
      </c>
      <c r="I48">
        <v>1</v>
      </c>
      <c r="J48">
        <v>2</v>
      </c>
      <c r="K48">
        <v>5</v>
      </c>
      <c r="L48">
        <v>2</v>
      </c>
      <c r="M48">
        <v>3</v>
      </c>
      <c r="N48">
        <v>2</v>
      </c>
      <c r="O48">
        <v>3</v>
      </c>
      <c r="P48">
        <v>10</v>
      </c>
      <c r="Q48">
        <v>6</v>
      </c>
      <c r="R48">
        <v>2</v>
      </c>
      <c r="S48">
        <v>4</v>
      </c>
      <c r="T48">
        <v>12</v>
      </c>
      <c r="U48">
        <v>1</v>
      </c>
      <c r="V48">
        <v>0</v>
      </c>
      <c r="W48">
        <v>15</v>
      </c>
      <c r="X48">
        <v>2</v>
      </c>
      <c r="Y48">
        <v>533</v>
      </c>
      <c r="Z48">
        <v>464</v>
      </c>
      <c r="AA48">
        <v>14</v>
      </c>
      <c r="AB48">
        <v>2</v>
      </c>
      <c r="AC48">
        <v>4</v>
      </c>
      <c r="AD48">
        <v>23</v>
      </c>
      <c r="AE48">
        <v>0</v>
      </c>
      <c r="AF48">
        <v>3</v>
      </c>
    </row>
    <row r="49" spans="1:32" x14ac:dyDescent="0.3">
      <c r="A49">
        <v>48</v>
      </c>
      <c r="B49">
        <v>24</v>
      </c>
      <c r="C49" t="s">
        <v>14</v>
      </c>
      <c r="D49" t="s">
        <v>469</v>
      </c>
      <c r="E49" t="s">
        <v>950</v>
      </c>
      <c r="F49">
        <v>0</v>
      </c>
      <c r="G49">
        <v>36</v>
      </c>
      <c r="H49">
        <v>0</v>
      </c>
      <c r="I49">
        <v>0</v>
      </c>
      <c r="J49">
        <v>0</v>
      </c>
      <c r="K49">
        <v>4</v>
      </c>
      <c r="L49">
        <v>1</v>
      </c>
      <c r="M49">
        <v>2</v>
      </c>
      <c r="N49">
        <v>1</v>
      </c>
      <c r="O49">
        <v>3</v>
      </c>
      <c r="P49">
        <v>8</v>
      </c>
      <c r="Q49">
        <v>1</v>
      </c>
      <c r="R49">
        <v>1</v>
      </c>
      <c r="S49">
        <v>2</v>
      </c>
      <c r="T49">
        <v>11</v>
      </c>
      <c r="U49">
        <v>4</v>
      </c>
      <c r="V49">
        <v>0</v>
      </c>
      <c r="W49">
        <v>19</v>
      </c>
      <c r="X49">
        <v>4</v>
      </c>
      <c r="Y49">
        <v>356</v>
      </c>
      <c r="Z49">
        <v>287</v>
      </c>
      <c r="AA49">
        <v>17</v>
      </c>
      <c r="AB49">
        <v>4</v>
      </c>
      <c r="AC49">
        <v>2</v>
      </c>
      <c r="AD49">
        <v>17</v>
      </c>
      <c r="AE49">
        <v>0</v>
      </c>
      <c r="AF49">
        <v>0</v>
      </c>
    </row>
    <row r="50" spans="1:32" x14ac:dyDescent="0.3">
      <c r="A50">
        <v>49</v>
      </c>
      <c r="B50">
        <v>25</v>
      </c>
      <c r="C50" t="s">
        <v>63</v>
      </c>
      <c r="D50" t="s">
        <v>32</v>
      </c>
      <c r="E50" t="s">
        <v>953</v>
      </c>
      <c r="F50">
        <v>0</v>
      </c>
      <c r="G50">
        <v>47</v>
      </c>
      <c r="H50">
        <v>0</v>
      </c>
      <c r="I50">
        <v>0</v>
      </c>
      <c r="J50">
        <v>0</v>
      </c>
      <c r="K50">
        <v>14</v>
      </c>
      <c r="L50">
        <v>3</v>
      </c>
      <c r="M50">
        <v>5</v>
      </c>
      <c r="N50">
        <v>7</v>
      </c>
      <c r="O50">
        <v>7</v>
      </c>
      <c r="P50">
        <v>28</v>
      </c>
      <c r="Q50">
        <v>6</v>
      </c>
      <c r="R50">
        <v>9</v>
      </c>
      <c r="S50">
        <v>3</v>
      </c>
      <c r="T50">
        <v>10</v>
      </c>
      <c r="U50">
        <v>3</v>
      </c>
      <c r="V50">
        <v>0</v>
      </c>
      <c r="W50">
        <v>22</v>
      </c>
      <c r="X50">
        <v>0</v>
      </c>
      <c r="Y50">
        <v>591</v>
      </c>
      <c r="Z50">
        <v>522</v>
      </c>
      <c r="AA50">
        <v>15</v>
      </c>
      <c r="AB50">
        <v>1</v>
      </c>
      <c r="AC50">
        <v>5</v>
      </c>
      <c r="AD50">
        <v>11</v>
      </c>
      <c r="AE50">
        <v>0</v>
      </c>
      <c r="AF50">
        <v>0</v>
      </c>
    </row>
    <row r="51" spans="1:32" x14ac:dyDescent="0.3">
      <c r="A51">
        <v>50</v>
      </c>
      <c r="B51">
        <v>25</v>
      </c>
      <c r="C51" t="s">
        <v>32</v>
      </c>
      <c r="D51" t="s">
        <v>63</v>
      </c>
      <c r="E51" t="s">
        <v>953</v>
      </c>
      <c r="F51">
        <v>1</v>
      </c>
      <c r="G51">
        <v>38</v>
      </c>
      <c r="H51">
        <v>1</v>
      </c>
      <c r="I51">
        <v>0</v>
      </c>
      <c r="J51">
        <v>1</v>
      </c>
      <c r="K51">
        <v>4</v>
      </c>
      <c r="L51">
        <v>1</v>
      </c>
      <c r="M51">
        <v>1</v>
      </c>
      <c r="N51">
        <v>1</v>
      </c>
      <c r="O51">
        <v>3</v>
      </c>
      <c r="P51">
        <v>8</v>
      </c>
      <c r="Q51">
        <v>0</v>
      </c>
      <c r="R51">
        <v>3</v>
      </c>
      <c r="S51">
        <v>1</v>
      </c>
      <c r="T51">
        <v>4</v>
      </c>
      <c r="U51">
        <v>3</v>
      </c>
      <c r="V51">
        <v>0</v>
      </c>
      <c r="W51">
        <v>9</v>
      </c>
      <c r="X51">
        <v>2</v>
      </c>
      <c r="Y51">
        <v>454</v>
      </c>
      <c r="Z51">
        <v>376</v>
      </c>
      <c r="AA51">
        <v>5</v>
      </c>
      <c r="AB51">
        <v>0</v>
      </c>
      <c r="AC51">
        <v>0</v>
      </c>
      <c r="AD51">
        <v>22</v>
      </c>
      <c r="AE51">
        <v>0</v>
      </c>
      <c r="AF51">
        <v>3</v>
      </c>
    </row>
    <row r="52" spans="1:32" x14ac:dyDescent="0.3">
      <c r="A52">
        <v>51</v>
      </c>
      <c r="B52">
        <v>26</v>
      </c>
      <c r="C52" t="s">
        <v>66</v>
      </c>
      <c r="D52" t="s">
        <v>357</v>
      </c>
      <c r="E52" t="s">
        <v>952</v>
      </c>
      <c r="F52">
        <v>0</v>
      </c>
      <c r="G52">
        <v>55</v>
      </c>
      <c r="H52">
        <v>0</v>
      </c>
      <c r="I52">
        <v>0</v>
      </c>
      <c r="J52">
        <v>0</v>
      </c>
      <c r="K52">
        <v>10</v>
      </c>
      <c r="L52">
        <v>4</v>
      </c>
      <c r="M52">
        <v>4</v>
      </c>
      <c r="N52">
        <v>5</v>
      </c>
      <c r="O52">
        <v>5</v>
      </c>
      <c r="P52">
        <v>12</v>
      </c>
      <c r="Q52">
        <v>8</v>
      </c>
      <c r="R52">
        <v>3</v>
      </c>
      <c r="S52">
        <v>4</v>
      </c>
      <c r="T52">
        <v>9</v>
      </c>
      <c r="U52">
        <v>1</v>
      </c>
      <c r="V52">
        <v>0</v>
      </c>
      <c r="W52">
        <v>10</v>
      </c>
      <c r="X52">
        <v>3</v>
      </c>
      <c r="Y52">
        <v>685</v>
      </c>
      <c r="Z52">
        <v>617</v>
      </c>
      <c r="AA52">
        <v>24</v>
      </c>
      <c r="AB52">
        <v>5</v>
      </c>
      <c r="AC52">
        <v>9</v>
      </c>
      <c r="AD52">
        <v>17</v>
      </c>
      <c r="AE52">
        <v>0</v>
      </c>
      <c r="AF52">
        <v>0</v>
      </c>
    </row>
    <row r="53" spans="1:32" x14ac:dyDescent="0.3">
      <c r="A53">
        <v>52</v>
      </c>
      <c r="B53">
        <v>26</v>
      </c>
      <c r="C53" t="s">
        <v>357</v>
      </c>
      <c r="D53" t="s">
        <v>66</v>
      </c>
      <c r="E53" t="s">
        <v>952</v>
      </c>
      <c r="F53">
        <v>2</v>
      </c>
      <c r="G53">
        <v>32</v>
      </c>
      <c r="H53">
        <v>1</v>
      </c>
      <c r="I53">
        <v>1</v>
      </c>
      <c r="J53">
        <v>1</v>
      </c>
      <c r="K53">
        <v>11</v>
      </c>
      <c r="L53">
        <v>4</v>
      </c>
      <c r="M53">
        <v>7</v>
      </c>
      <c r="N53">
        <v>5</v>
      </c>
      <c r="O53">
        <v>6</v>
      </c>
      <c r="P53">
        <v>10</v>
      </c>
      <c r="Q53">
        <v>3</v>
      </c>
      <c r="R53">
        <v>2</v>
      </c>
      <c r="S53">
        <v>1</v>
      </c>
      <c r="T53">
        <v>11</v>
      </c>
      <c r="U53">
        <v>1</v>
      </c>
      <c r="V53">
        <v>0</v>
      </c>
      <c r="W53">
        <v>14</v>
      </c>
      <c r="X53">
        <v>3</v>
      </c>
      <c r="Y53">
        <v>336</v>
      </c>
      <c r="Z53">
        <v>290</v>
      </c>
      <c r="AA53">
        <v>9</v>
      </c>
      <c r="AB53">
        <v>4</v>
      </c>
      <c r="AC53">
        <v>1</v>
      </c>
      <c r="AD53">
        <v>13</v>
      </c>
      <c r="AE53">
        <v>0</v>
      </c>
      <c r="AF53">
        <v>3</v>
      </c>
    </row>
    <row r="54" spans="1:32" x14ac:dyDescent="0.3">
      <c r="A54">
        <v>53</v>
      </c>
      <c r="B54">
        <v>27</v>
      </c>
      <c r="C54" t="s">
        <v>142</v>
      </c>
      <c r="D54" t="s">
        <v>762</v>
      </c>
      <c r="E54" t="s">
        <v>952</v>
      </c>
      <c r="F54">
        <v>4</v>
      </c>
      <c r="G54">
        <v>39</v>
      </c>
      <c r="H54">
        <v>3</v>
      </c>
      <c r="I54">
        <v>1</v>
      </c>
      <c r="J54">
        <v>4</v>
      </c>
      <c r="K54">
        <v>13</v>
      </c>
      <c r="L54">
        <v>10</v>
      </c>
      <c r="M54">
        <v>3</v>
      </c>
      <c r="N54">
        <v>9</v>
      </c>
      <c r="O54">
        <v>4</v>
      </c>
      <c r="P54">
        <v>7</v>
      </c>
      <c r="Q54">
        <v>3</v>
      </c>
      <c r="R54">
        <v>3</v>
      </c>
      <c r="S54">
        <v>3</v>
      </c>
      <c r="T54">
        <v>3</v>
      </c>
      <c r="U54">
        <v>2</v>
      </c>
      <c r="V54">
        <v>0</v>
      </c>
      <c r="W54">
        <v>13</v>
      </c>
      <c r="X54">
        <v>1</v>
      </c>
      <c r="Y54">
        <v>461</v>
      </c>
      <c r="Z54">
        <v>390</v>
      </c>
      <c r="AA54">
        <v>31</v>
      </c>
      <c r="AB54">
        <v>8</v>
      </c>
      <c r="AC54">
        <v>5</v>
      </c>
      <c r="AD54">
        <v>8</v>
      </c>
      <c r="AE54">
        <v>0</v>
      </c>
      <c r="AF54">
        <v>3</v>
      </c>
    </row>
    <row r="55" spans="1:32" x14ac:dyDescent="0.3">
      <c r="A55">
        <v>54</v>
      </c>
      <c r="B55">
        <v>27</v>
      </c>
      <c r="C55" t="s">
        <v>762</v>
      </c>
      <c r="D55" t="s">
        <v>142</v>
      </c>
      <c r="E55" t="s">
        <v>952</v>
      </c>
      <c r="F55">
        <v>1</v>
      </c>
      <c r="G55">
        <v>45</v>
      </c>
      <c r="H55">
        <v>1</v>
      </c>
      <c r="I55">
        <v>0</v>
      </c>
      <c r="J55">
        <v>1</v>
      </c>
      <c r="K55">
        <v>8</v>
      </c>
      <c r="L55">
        <v>2</v>
      </c>
      <c r="M55">
        <v>3</v>
      </c>
      <c r="N55">
        <v>1</v>
      </c>
      <c r="O55">
        <v>7</v>
      </c>
      <c r="P55">
        <v>8</v>
      </c>
      <c r="Q55">
        <v>4</v>
      </c>
      <c r="R55">
        <v>3</v>
      </c>
      <c r="S55">
        <v>4</v>
      </c>
      <c r="T55">
        <v>13</v>
      </c>
      <c r="U55">
        <v>2</v>
      </c>
      <c r="V55">
        <v>0</v>
      </c>
      <c r="W55">
        <v>5</v>
      </c>
      <c r="X55">
        <v>3</v>
      </c>
      <c r="Y55">
        <v>514</v>
      </c>
      <c r="Z55">
        <v>440</v>
      </c>
      <c r="AA55">
        <v>18</v>
      </c>
      <c r="AB55">
        <v>5</v>
      </c>
      <c r="AC55">
        <v>2</v>
      </c>
      <c r="AD55">
        <v>14</v>
      </c>
      <c r="AE55">
        <v>0</v>
      </c>
      <c r="AF55">
        <v>0</v>
      </c>
    </row>
    <row r="56" spans="1:32" x14ac:dyDescent="0.3">
      <c r="A56">
        <v>55</v>
      </c>
      <c r="B56">
        <v>28</v>
      </c>
      <c r="C56" t="s">
        <v>9</v>
      </c>
      <c r="D56" t="s">
        <v>69</v>
      </c>
      <c r="E56" t="s">
        <v>953</v>
      </c>
      <c r="F56">
        <v>1</v>
      </c>
      <c r="G56">
        <v>56</v>
      </c>
      <c r="H56">
        <v>1</v>
      </c>
      <c r="I56">
        <v>0</v>
      </c>
      <c r="J56">
        <v>1</v>
      </c>
      <c r="K56">
        <v>7</v>
      </c>
      <c r="L56">
        <v>3</v>
      </c>
      <c r="M56">
        <v>4</v>
      </c>
      <c r="N56">
        <v>3</v>
      </c>
      <c r="O56">
        <v>4</v>
      </c>
      <c r="P56">
        <v>12</v>
      </c>
      <c r="Q56">
        <v>3</v>
      </c>
      <c r="R56">
        <v>2</v>
      </c>
      <c r="S56">
        <v>1</v>
      </c>
      <c r="T56">
        <v>5</v>
      </c>
      <c r="U56">
        <v>1</v>
      </c>
      <c r="V56">
        <v>0</v>
      </c>
      <c r="W56">
        <v>13</v>
      </c>
      <c r="X56">
        <v>2</v>
      </c>
      <c r="Y56">
        <v>647</v>
      </c>
      <c r="Z56">
        <v>565</v>
      </c>
      <c r="AA56">
        <v>9</v>
      </c>
      <c r="AB56">
        <v>2</v>
      </c>
      <c r="AC56">
        <v>6</v>
      </c>
      <c r="AD56">
        <v>16</v>
      </c>
      <c r="AE56">
        <v>0</v>
      </c>
      <c r="AF56">
        <v>1</v>
      </c>
    </row>
    <row r="57" spans="1:32" x14ac:dyDescent="0.3">
      <c r="A57">
        <v>56</v>
      </c>
      <c r="B57">
        <v>28</v>
      </c>
      <c r="C57" t="s">
        <v>69</v>
      </c>
      <c r="D57" t="s">
        <v>9</v>
      </c>
      <c r="E57" t="s">
        <v>953</v>
      </c>
      <c r="F57">
        <v>1</v>
      </c>
      <c r="G57">
        <v>33</v>
      </c>
      <c r="H57">
        <v>1</v>
      </c>
      <c r="I57">
        <v>0</v>
      </c>
      <c r="J57">
        <v>1</v>
      </c>
      <c r="K57">
        <v>10</v>
      </c>
      <c r="L57">
        <v>4</v>
      </c>
      <c r="M57">
        <v>5</v>
      </c>
      <c r="N57">
        <v>7</v>
      </c>
      <c r="O57">
        <v>3</v>
      </c>
      <c r="P57">
        <v>3</v>
      </c>
      <c r="Q57">
        <v>3</v>
      </c>
      <c r="R57">
        <v>4</v>
      </c>
      <c r="S57">
        <v>3</v>
      </c>
      <c r="T57">
        <v>8</v>
      </c>
      <c r="U57">
        <v>3</v>
      </c>
      <c r="V57">
        <v>0</v>
      </c>
      <c r="W57">
        <v>11</v>
      </c>
      <c r="X57">
        <v>5</v>
      </c>
      <c r="Y57">
        <v>352</v>
      </c>
      <c r="Z57">
        <v>281</v>
      </c>
      <c r="AA57">
        <v>13</v>
      </c>
      <c r="AB57">
        <v>1</v>
      </c>
      <c r="AC57">
        <v>5</v>
      </c>
      <c r="AD57">
        <v>15</v>
      </c>
      <c r="AE57">
        <v>0</v>
      </c>
      <c r="AF57">
        <v>1</v>
      </c>
    </row>
    <row r="58" spans="1:32" x14ac:dyDescent="0.3">
      <c r="A58">
        <v>57</v>
      </c>
      <c r="B58">
        <v>29</v>
      </c>
      <c r="C58" t="s">
        <v>277</v>
      </c>
      <c r="D58" t="s">
        <v>572</v>
      </c>
      <c r="E58" t="s">
        <v>954</v>
      </c>
      <c r="F58">
        <v>3</v>
      </c>
      <c r="G58">
        <v>38</v>
      </c>
      <c r="H58">
        <v>3</v>
      </c>
      <c r="I58">
        <v>0</v>
      </c>
      <c r="J58">
        <v>3</v>
      </c>
      <c r="K58">
        <v>13</v>
      </c>
      <c r="L58">
        <v>8</v>
      </c>
      <c r="M58">
        <v>3</v>
      </c>
      <c r="N58">
        <v>9</v>
      </c>
      <c r="O58">
        <v>4</v>
      </c>
      <c r="P58">
        <v>5</v>
      </c>
      <c r="Q58">
        <v>3</v>
      </c>
      <c r="R58">
        <v>5</v>
      </c>
      <c r="S58">
        <v>4</v>
      </c>
      <c r="T58">
        <v>15</v>
      </c>
      <c r="U58">
        <v>2</v>
      </c>
      <c r="V58">
        <v>0</v>
      </c>
      <c r="W58">
        <v>8</v>
      </c>
      <c r="X58">
        <v>0</v>
      </c>
      <c r="Y58">
        <v>364</v>
      </c>
      <c r="Z58">
        <v>271</v>
      </c>
      <c r="AA58">
        <v>20</v>
      </c>
      <c r="AB58">
        <v>1</v>
      </c>
      <c r="AC58">
        <v>4</v>
      </c>
      <c r="AD58">
        <v>17</v>
      </c>
      <c r="AE58">
        <v>0</v>
      </c>
      <c r="AF58">
        <v>1</v>
      </c>
    </row>
    <row r="59" spans="1:32" x14ac:dyDescent="0.3">
      <c r="A59">
        <v>58</v>
      </c>
      <c r="B59">
        <v>29</v>
      </c>
      <c r="C59" t="s">
        <v>572</v>
      </c>
      <c r="D59" t="s">
        <v>277</v>
      </c>
      <c r="E59" t="s">
        <v>954</v>
      </c>
      <c r="F59">
        <v>3</v>
      </c>
      <c r="G59">
        <v>49</v>
      </c>
      <c r="H59">
        <v>2</v>
      </c>
      <c r="I59">
        <v>1</v>
      </c>
      <c r="J59">
        <v>3</v>
      </c>
      <c r="K59">
        <v>16</v>
      </c>
      <c r="L59">
        <v>6</v>
      </c>
      <c r="M59">
        <v>8</v>
      </c>
      <c r="N59">
        <v>11</v>
      </c>
      <c r="O59">
        <v>5</v>
      </c>
      <c r="P59">
        <v>20</v>
      </c>
      <c r="Q59">
        <v>4</v>
      </c>
      <c r="R59">
        <v>16</v>
      </c>
      <c r="S59">
        <v>5</v>
      </c>
      <c r="T59">
        <v>12</v>
      </c>
      <c r="U59">
        <v>2</v>
      </c>
      <c r="V59">
        <v>0</v>
      </c>
      <c r="W59">
        <v>13</v>
      </c>
      <c r="X59">
        <v>4</v>
      </c>
      <c r="Y59">
        <v>513</v>
      </c>
      <c r="Z59">
        <v>433</v>
      </c>
      <c r="AA59">
        <v>23</v>
      </c>
      <c r="AB59">
        <v>4</v>
      </c>
      <c r="AC59">
        <v>3</v>
      </c>
      <c r="AD59">
        <v>8</v>
      </c>
      <c r="AE59">
        <v>0</v>
      </c>
      <c r="AF59">
        <v>1</v>
      </c>
    </row>
    <row r="60" spans="1:32" x14ac:dyDescent="0.3">
      <c r="A60">
        <v>59</v>
      </c>
      <c r="B60">
        <v>30</v>
      </c>
      <c r="C60" t="s">
        <v>955</v>
      </c>
      <c r="D60" t="s">
        <v>815</v>
      </c>
      <c r="E60" t="s">
        <v>956</v>
      </c>
      <c r="F60">
        <v>2</v>
      </c>
      <c r="G60">
        <v>53</v>
      </c>
      <c r="H60">
        <v>2</v>
      </c>
      <c r="I60">
        <v>0</v>
      </c>
      <c r="J60">
        <v>2</v>
      </c>
      <c r="K60">
        <v>21</v>
      </c>
      <c r="L60">
        <v>6</v>
      </c>
      <c r="M60">
        <v>8</v>
      </c>
      <c r="N60">
        <v>15</v>
      </c>
      <c r="O60">
        <v>6</v>
      </c>
      <c r="P60">
        <v>22</v>
      </c>
      <c r="Q60">
        <v>5</v>
      </c>
      <c r="R60">
        <v>6</v>
      </c>
      <c r="S60">
        <v>8</v>
      </c>
      <c r="T60">
        <v>27</v>
      </c>
      <c r="U60">
        <v>2</v>
      </c>
      <c r="V60">
        <v>0</v>
      </c>
      <c r="W60">
        <v>13</v>
      </c>
      <c r="X60">
        <v>1</v>
      </c>
      <c r="Y60">
        <v>540</v>
      </c>
      <c r="Z60">
        <v>477</v>
      </c>
      <c r="AA60">
        <v>46</v>
      </c>
      <c r="AB60">
        <v>16</v>
      </c>
      <c r="AC60">
        <v>12</v>
      </c>
      <c r="AD60">
        <v>10</v>
      </c>
      <c r="AE60">
        <v>0</v>
      </c>
      <c r="AF60">
        <v>0</v>
      </c>
    </row>
    <row r="61" spans="1:32" x14ac:dyDescent="0.3">
      <c r="A61">
        <v>60</v>
      </c>
      <c r="B61">
        <v>30</v>
      </c>
      <c r="C61" t="s">
        <v>815</v>
      </c>
      <c r="D61" t="s">
        <v>955</v>
      </c>
      <c r="E61" t="s">
        <v>956</v>
      </c>
      <c r="F61">
        <v>3</v>
      </c>
      <c r="G61">
        <v>32</v>
      </c>
      <c r="H61">
        <v>3</v>
      </c>
      <c r="I61">
        <v>0</v>
      </c>
      <c r="J61">
        <v>2</v>
      </c>
      <c r="K61">
        <v>8</v>
      </c>
      <c r="L61">
        <v>3</v>
      </c>
      <c r="M61">
        <v>3</v>
      </c>
      <c r="N61">
        <v>7</v>
      </c>
      <c r="O61">
        <v>1</v>
      </c>
      <c r="P61">
        <v>8</v>
      </c>
      <c r="Q61">
        <v>3</v>
      </c>
      <c r="R61">
        <v>4</v>
      </c>
      <c r="S61">
        <v>3</v>
      </c>
      <c r="T61">
        <v>7</v>
      </c>
      <c r="U61">
        <v>2</v>
      </c>
      <c r="V61">
        <v>0</v>
      </c>
      <c r="W61">
        <v>9</v>
      </c>
      <c r="X61">
        <v>1</v>
      </c>
      <c r="Y61">
        <v>319</v>
      </c>
      <c r="Z61">
        <v>260</v>
      </c>
      <c r="AA61">
        <v>13</v>
      </c>
      <c r="AB61">
        <v>4</v>
      </c>
      <c r="AC61">
        <v>5</v>
      </c>
      <c r="AD61">
        <v>14</v>
      </c>
      <c r="AE61">
        <v>0</v>
      </c>
      <c r="AF61">
        <v>3</v>
      </c>
    </row>
    <row r="62" spans="1:32" x14ac:dyDescent="0.3">
      <c r="A62">
        <v>61</v>
      </c>
      <c r="B62">
        <v>31</v>
      </c>
      <c r="C62" t="s">
        <v>0</v>
      </c>
      <c r="D62" t="s">
        <v>172</v>
      </c>
      <c r="E62" t="s">
        <v>954</v>
      </c>
      <c r="F62">
        <v>1</v>
      </c>
      <c r="G62">
        <v>51</v>
      </c>
      <c r="H62">
        <v>1</v>
      </c>
      <c r="I62">
        <v>0</v>
      </c>
      <c r="J62">
        <v>1</v>
      </c>
      <c r="K62">
        <v>9</v>
      </c>
      <c r="L62">
        <v>5</v>
      </c>
      <c r="M62">
        <v>2</v>
      </c>
      <c r="N62">
        <v>6</v>
      </c>
      <c r="O62">
        <v>3</v>
      </c>
      <c r="P62">
        <v>19</v>
      </c>
      <c r="Q62">
        <v>12</v>
      </c>
      <c r="R62">
        <v>5</v>
      </c>
      <c r="S62">
        <v>5</v>
      </c>
      <c r="T62">
        <v>11</v>
      </c>
      <c r="U62">
        <v>1</v>
      </c>
      <c r="V62">
        <v>0</v>
      </c>
      <c r="W62">
        <v>10</v>
      </c>
      <c r="X62">
        <v>3</v>
      </c>
      <c r="Y62">
        <v>565</v>
      </c>
      <c r="Z62">
        <v>498</v>
      </c>
      <c r="AA62">
        <v>26</v>
      </c>
      <c r="AB62">
        <v>3</v>
      </c>
      <c r="AC62">
        <v>8</v>
      </c>
      <c r="AD62">
        <v>18</v>
      </c>
      <c r="AE62">
        <v>0</v>
      </c>
      <c r="AF62">
        <v>3</v>
      </c>
    </row>
    <row r="63" spans="1:32" x14ac:dyDescent="0.3">
      <c r="A63">
        <v>62</v>
      </c>
      <c r="B63">
        <v>31</v>
      </c>
      <c r="C63" t="s">
        <v>172</v>
      </c>
      <c r="D63" t="s">
        <v>0</v>
      </c>
      <c r="E63" t="s">
        <v>954</v>
      </c>
      <c r="F63">
        <v>0</v>
      </c>
      <c r="G63">
        <v>40</v>
      </c>
      <c r="H63">
        <v>0</v>
      </c>
      <c r="I63">
        <v>0</v>
      </c>
      <c r="J63">
        <v>0</v>
      </c>
      <c r="K63">
        <v>4</v>
      </c>
      <c r="L63">
        <v>0</v>
      </c>
      <c r="M63">
        <v>1</v>
      </c>
      <c r="N63">
        <v>2</v>
      </c>
      <c r="O63">
        <v>2</v>
      </c>
      <c r="P63">
        <v>7</v>
      </c>
      <c r="Q63">
        <v>3</v>
      </c>
      <c r="R63">
        <v>4</v>
      </c>
      <c r="S63">
        <v>6</v>
      </c>
      <c r="T63">
        <v>10</v>
      </c>
      <c r="U63">
        <v>1</v>
      </c>
      <c r="V63">
        <v>0</v>
      </c>
      <c r="W63">
        <v>17</v>
      </c>
      <c r="X63">
        <v>1</v>
      </c>
      <c r="Y63">
        <v>488</v>
      </c>
      <c r="Z63">
        <v>414</v>
      </c>
      <c r="AA63">
        <v>11</v>
      </c>
      <c r="AB63">
        <v>3</v>
      </c>
      <c r="AC63">
        <v>3</v>
      </c>
      <c r="AD63">
        <v>13</v>
      </c>
      <c r="AE63">
        <v>0</v>
      </c>
      <c r="AF63">
        <v>0</v>
      </c>
    </row>
    <row r="64" spans="1:32" x14ac:dyDescent="0.3">
      <c r="A64">
        <v>63</v>
      </c>
      <c r="B64">
        <v>32</v>
      </c>
      <c r="C64" t="s">
        <v>80</v>
      </c>
      <c r="D64" t="s">
        <v>465</v>
      </c>
      <c r="E64" t="s">
        <v>956</v>
      </c>
      <c r="F64">
        <v>2</v>
      </c>
      <c r="G64">
        <v>53</v>
      </c>
      <c r="H64">
        <v>1</v>
      </c>
      <c r="I64">
        <v>1</v>
      </c>
      <c r="J64">
        <v>0</v>
      </c>
      <c r="K64">
        <v>14</v>
      </c>
      <c r="L64">
        <v>4</v>
      </c>
      <c r="M64">
        <v>7</v>
      </c>
      <c r="N64">
        <v>4</v>
      </c>
      <c r="O64">
        <v>10</v>
      </c>
      <c r="P64">
        <v>17</v>
      </c>
      <c r="Q64">
        <v>9</v>
      </c>
      <c r="R64">
        <v>4</v>
      </c>
      <c r="S64">
        <v>9</v>
      </c>
      <c r="T64">
        <v>11</v>
      </c>
      <c r="U64">
        <v>3</v>
      </c>
      <c r="V64">
        <v>0</v>
      </c>
      <c r="W64">
        <v>10</v>
      </c>
      <c r="X64">
        <v>2</v>
      </c>
      <c r="Y64">
        <v>596</v>
      </c>
      <c r="Z64">
        <v>517</v>
      </c>
      <c r="AA64">
        <v>16</v>
      </c>
      <c r="AB64">
        <v>4</v>
      </c>
      <c r="AC64">
        <v>6</v>
      </c>
      <c r="AD64">
        <v>15</v>
      </c>
      <c r="AE64">
        <v>1</v>
      </c>
      <c r="AF64">
        <v>3</v>
      </c>
    </row>
    <row r="65" spans="1:32" x14ac:dyDescent="0.3">
      <c r="A65">
        <v>64</v>
      </c>
      <c r="B65">
        <v>32</v>
      </c>
      <c r="C65" t="s">
        <v>465</v>
      </c>
      <c r="D65" t="s">
        <v>80</v>
      </c>
      <c r="E65" t="s">
        <v>956</v>
      </c>
      <c r="F65">
        <v>0</v>
      </c>
      <c r="G65">
        <v>35</v>
      </c>
      <c r="H65">
        <v>0</v>
      </c>
      <c r="I65">
        <v>0</v>
      </c>
      <c r="J65">
        <v>0</v>
      </c>
      <c r="K65">
        <v>10</v>
      </c>
      <c r="L65">
        <v>3</v>
      </c>
      <c r="M65">
        <v>6</v>
      </c>
      <c r="N65">
        <v>6</v>
      </c>
      <c r="O65">
        <v>4</v>
      </c>
      <c r="P65">
        <v>13</v>
      </c>
      <c r="Q65">
        <v>8</v>
      </c>
      <c r="R65">
        <v>4</v>
      </c>
      <c r="S65">
        <v>5</v>
      </c>
      <c r="T65">
        <v>9</v>
      </c>
      <c r="U65">
        <v>2</v>
      </c>
      <c r="V65">
        <v>0</v>
      </c>
      <c r="W65">
        <v>16</v>
      </c>
      <c r="X65">
        <v>0</v>
      </c>
      <c r="Y65">
        <v>390</v>
      </c>
      <c r="Z65">
        <v>306</v>
      </c>
      <c r="AA65">
        <v>18</v>
      </c>
      <c r="AB65">
        <v>5</v>
      </c>
      <c r="AC65">
        <v>2</v>
      </c>
      <c r="AD65">
        <v>13</v>
      </c>
      <c r="AE65">
        <v>0</v>
      </c>
      <c r="AF65">
        <v>0</v>
      </c>
    </row>
    <row r="66" spans="1:32" x14ac:dyDescent="0.3">
      <c r="A66">
        <v>65</v>
      </c>
      <c r="B66">
        <v>33</v>
      </c>
      <c r="C66" t="s">
        <v>948</v>
      </c>
      <c r="D66" t="s">
        <v>369</v>
      </c>
      <c r="E66" t="s">
        <v>946</v>
      </c>
      <c r="F66">
        <v>2</v>
      </c>
      <c r="G66">
        <v>53</v>
      </c>
      <c r="H66">
        <v>2</v>
      </c>
      <c r="I66">
        <v>0</v>
      </c>
      <c r="J66">
        <v>1</v>
      </c>
      <c r="K66">
        <v>12</v>
      </c>
      <c r="L66">
        <v>4</v>
      </c>
      <c r="M66">
        <v>6</v>
      </c>
      <c r="N66">
        <v>9</v>
      </c>
      <c r="O66">
        <v>3</v>
      </c>
      <c r="P66">
        <v>25</v>
      </c>
      <c r="Q66">
        <v>9</v>
      </c>
      <c r="R66">
        <v>8</v>
      </c>
      <c r="S66">
        <v>11</v>
      </c>
      <c r="T66">
        <v>21</v>
      </c>
      <c r="U66">
        <v>1</v>
      </c>
      <c r="V66">
        <v>0</v>
      </c>
      <c r="W66">
        <v>5</v>
      </c>
      <c r="X66">
        <v>5</v>
      </c>
      <c r="Y66">
        <v>786</v>
      </c>
      <c r="Z66">
        <v>738</v>
      </c>
      <c r="AA66">
        <v>15</v>
      </c>
      <c r="AB66">
        <v>4</v>
      </c>
      <c r="AC66">
        <v>4</v>
      </c>
      <c r="AD66">
        <v>9</v>
      </c>
      <c r="AE66">
        <v>0</v>
      </c>
      <c r="AF66">
        <v>3</v>
      </c>
    </row>
    <row r="67" spans="1:32" x14ac:dyDescent="0.3">
      <c r="A67">
        <v>66</v>
      </c>
      <c r="B67">
        <v>33</v>
      </c>
      <c r="C67" t="s">
        <v>369</v>
      </c>
      <c r="D67" t="s">
        <v>948</v>
      </c>
      <c r="E67" t="s">
        <v>946</v>
      </c>
      <c r="F67">
        <v>0</v>
      </c>
      <c r="G67">
        <v>36</v>
      </c>
      <c r="H67">
        <v>0</v>
      </c>
      <c r="I67">
        <v>0</v>
      </c>
      <c r="J67">
        <v>0</v>
      </c>
      <c r="K67">
        <v>6</v>
      </c>
      <c r="L67">
        <v>4</v>
      </c>
      <c r="M67">
        <v>2</v>
      </c>
      <c r="N67">
        <v>2</v>
      </c>
      <c r="O67">
        <v>4</v>
      </c>
      <c r="P67">
        <v>10</v>
      </c>
      <c r="Q67">
        <v>7</v>
      </c>
      <c r="R67">
        <v>5</v>
      </c>
      <c r="S67">
        <v>4</v>
      </c>
      <c r="T67">
        <v>6</v>
      </c>
      <c r="U67">
        <v>0</v>
      </c>
      <c r="V67">
        <v>0</v>
      </c>
      <c r="W67">
        <v>0</v>
      </c>
      <c r="X67">
        <v>0</v>
      </c>
      <c r="Y67">
        <v>457</v>
      </c>
      <c r="Z67">
        <v>394</v>
      </c>
      <c r="AA67">
        <v>18</v>
      </c>
      <c r="AB67">
        <v>4</v>
      </c>
      <c r="AC67">
        <v>2</v>
      </c>
      <c r="AD67">
        <v>24</v>
      </c>
      <c r="AE67">
        <v>0</v>
      </c>
      <c r="AF67">
        <v>0</v>
      </c>
    </row>
    <row r="68" spans="1:32" x14ac:dyDescent="0.3">
      <c r="A68">
        <v>67</v>
      </c>
      <c r="B68">
        <v>34</v>
      </c>
      <c r="C68" t="s">
        <v>842</v>
      </c>
      <c r="D68" t="s">
        <v>493</v>
      </c>
      <c r="E68" t="s">
        <v>946</v>
      </c>
      <c r="F68">
        <v>1</v>
      </c>
      <c r="G68">
        <v>46</v>
      </c>
      <c r="H68">
        <v>1</v>
      </c>
      <c r="I68">
        <v>0</v>
      </c>
      <c r="J68">
        <v>1</v>
      </c>
      <c r="K68">
        <v>8</v>
      </c>
      <c r="L68">
        <v>4</v>
      </c>
      <c r="M68">
        <v>2</v>
      </c>
      <c r="N68">
        <v>5</v>
      </c>
      <c r="O68">
        <v>3</v>
      </c>
      <c r="P68">
        <v>13</v>
      </c>
      <c r="Q68">
        <v>3</v>
      </c>
      <c r="R68">
        <v>1</v>
      </c>
      <c r="S68">
        <v>6</v>
      </c>
      <c r="T68">
        <v>6</v>
      </c>
      <c r="U68">
        <v>0</v>
      </c>
      <c r="V68">
        <v>0</v>
      </c>
      <c r="W68">
        <v>23</v>
      </c>
      <c r="X68">
        <v>0</v>
      </c>
      <c r="Y68">
        <v>448</v>
      </c>
      <c r="Z68">
        <v>369</v>
      </c>
      <c r="AA68">
        <v>20</v>
      </c>
      <c r="AB68">
        <v>6</v>
      </c>
      <c r="AC68">
        <v>3</v>
      </c>
      <c r="AD68">
        <v>14</v>
      </c>
      <c r="AE68">
        <v>0</v>
      </c>
      <c r="AF68">
        <v>0</v>
      </c>
    </row>
    <row r="69" spans="1:32" x14ac:dyDescent="0.3">
      <c r="A69">
        <v>68</v>
      </c>
      <c r="B69">
        <v>34</v>
      </c>
      <c r="C69" t="s">
        <v>493</v>
      </c>
      <c r="D69" t="s">
        <v>842</v>
      </c>
      <c r="E69" t="s">
        <v>946</v>
      </c>
      <c r="F69">
        <v>2</v>
      </c>
      <c r="G69">
        <v>32</v>
      </c>
      <c r="H69">
        <v>2</v>
      </c>
      <c r="I69">
        <v>0</v>
      </c>
      <c r="J69">
        <v>0</v>
      </c>
      <c r="K69">
        <v>15</v>
      </c>
      <c r="L69">
        <v>6</v>
      </c>
      <c r="M69">
        <v>5</v>
      </c>
      <c r="N69">
        <v>11</v>
      </c>
      <c r="O69">
        <v>4</v>
      </c>
      <c r="P69">
        <v>14</v>
      </c>
      <c r="Q69">
        <v>0</v>
      </c>
      <c r="R69">
        <v>2</v>
      </c>
      <c r="S69">
        <v>7</v>
      </c>
      <c r="T69">
        <v>10</v>
      </c>
      <c r="U69">
        <v>1</v>
      </c>
      <c r="V69">
        <v>0</v>
      </c>
      <c r="W69">
        <v>11</v>
      </c>
      <c r="X69">
        <v>3</v>
      </c>
      <c r="Y69">
        <v>277</v>
      </c>
      <c r="Z69">
        <v>200</v>
      </c>
      <c r="AA69">
        <v>21</v>
      </c>
      <c r="AB69">
        <v>7</v>
      </c>
      <c r="AC69">
        <v>6</v>
      </c>
      <c r="AD69">
        <v>22</v>
      </c>
      <c r="AE69">
        <v>1</v>
      </c>
      <c r="AF69">
        <v>3</v>
      </c>
    </row>
    <row r="70" spans="1:32" x14ac:dyDescent="0.3">
      <c r="A70">
        <v>69</v>
      </c>
      <c r="B70">
        <v>35</v>
      </c>
      <c r="C70" t="s">
        <v>250</v>
      </c>
      <c r="D70" t="s">
        <v>2</v>
      </c>
      <c r="E70" t="s">
        <v>947</v>
      </c>
      <c r="F70">
        <v>0</v>
      </c>
      <c r="G70">
        <v>33</v>
      </c>
      <c r="H70">
        <v>0</v>
      </c>
      <c r="I70">
        <v>0</v>
      </c>
      <c r="J70">
        <v>0</v>
      </c>
      <c r="K70">
        <v>7</v>
      </c>
      <c r="L70">
        <v>1</v>
      </c>
      <c r="M70">
        <v>3</v>
      </c>
      <c r="N70">
        <v>1</v>
      </c>
      <c r="O70">
        <v>6</v>
      </c>
      <c r="P70">
        <v>7</v>
      </c>
      <c r="Q70">
        <v>1</v>
      </c>
      <c r="R70">
        <v>2</v>
      </c>
      <c r="S70">
        <v>0</v>
      </c>
      <c r="T70">
        <v>4</v>
      </c>
      <c r="U70">
        <v>2</v>
      </c>
      <c r="V70">
        <v>0</v>
      </c>
      <c r="W70">
        <v>16</v>
      </c>
      <c r="X70">
        <v>1</v>
      </c>
      <c r="Y70">
        <v>325</v>
      </c>
      <c r="Z70">
        <v>261</v>
      </c>
      <c r="AA70">
        <v>4</v>
      </c>
      <c r="AB70">
        <v>1</v>
      </c>
      <c r="AC70">
        <v>1</v>
      </c>
      <c r="AD70">
        <v>10</v>
      </c>
      <c r="AE70">
        <v>0</v>
      </c>
      <c r="AF70">
        <v>0</v>
      </c>
    </row>
    <row r="71" spans="1:32" x14ac:dyDescent="0.3">
      <c r="A71">
        <v>70</v>
      </c>
      <c r="B71">
        <v>35</v>
      </c>
      <c r="C71" t="s">
        <v>2</v>
      </c>
      <c r="D71" t="s">
        <v>250</v>
      </c>
      <c r="E71" t="s">
        <v>947</v>
      </c>
      <c r="F71">
        <v>3</v>
      </c>
      <c r="G71">
        <v>58</v>
      </c>
      <c r="H71">
        <v>2</v>
      </c>
      <c r="I71">
        <v>1</v>
      </c>
      <c r="J71">
        <v>2</v>
      </c>
      <c r="K71">
        <v>17</v>
      </c>
      <c r="L71">
        <v>7</v>
      </c>
      <c r="M71">
        <v>6</v>
      </c>
      <c r="N71">
        <v>13</v>
      </c>
      <c r="O71">
        <v>4</v>
      </c>
      <c r="P71">
        <v>10</v>
      </c>
      <c r="Q71">
        <v>4</v>
      </c>
      <c r="R71">
        <v>7</v>
      </c>
      <c r="S71">
        <v>12</v>
      </c>
      <c r="T71">
        <v>9</v>
      </c>
      <c r="U71">
        <v>0</v>
      </c>
      <c r="V71">
        <v>0</v>
      </c>
      <c r="W71">
        <v>9</v>
      </c>
      <c r="X71">
        <v>1</v>
      </c>
      <c r="Y71">
        <v>588</v>
      </c>
      <c r="Z71">
        <v>529</v>
      </c>
      <c r="AA71">
        <v>17</v>
      </c>
      <c r="AB71">
        <v>7</v>
      </c>
      <c r="AC71">
        <v>6</v>
      </c>
      <c r="AD71">
        <v>17</v>
      </c>
      <c r="AE71">
        <v>0</v>
      </c>
      <c r="AF71">
        <v>3</v>
      </c>
    </row>
    <row r="72" spans="1:32" x14ac:dyDescent="0.3">
      <c r="A72">
        <v>71</v>
      </c>
      <c r="B72">
        <v>36</v>
      </c>
      <c r="C72" t="s">
        <v>704</v>
      </c>
      <c r="D72" t="s">
        <v>949</v>
      </c>
      <c r="E72" t="s">
        <v>947</v>
      </c>
      <c r="F72">
        <v>0</v>
      </c>
      <c r="G72">
        <v>42</v>
      </c>
      <c r="H72">
        <v>0</v>
      </c>
      <c r="I72">
        <v>0</v>
      </c>
      <c r="J72">
        <v>0</v>
      </c>
      <c r="K72">
        <v>6</v>
      </c>
      <c r="L72">
        <v>2</v>
      </c>
      <c r="M72">
        <v>4</v>
      </c>
      <c r="N72">
        <v>5</v>
      </c>
      <c r="O72">
        <v>1</v>
      </c>
      <c r="P72">
        <v>12</v>
      </c>
      <c r="Q72">
        <v>2</v>
      </c>
      <c r="R72">
        <v>5</v>
      </c>
      <c r="S72">
        <v>3</v>
      </c>
      <c r="T72">
        <v>4</v>
      </c>
      <c r="U72">
        <v>3</v>
      </c>
      <c r="V72">
        <v>0</v>
      </c>
      <c r="W72">
        <v>13</v>
      </c>
      <c r="X72">
        <v>2</v>
      </c>
      <c r="Y72">
        <v>463</v>
      </c>
      <c r="Z72">
        <v>379</v>
      </c>
      <c r="AA72">
        <v>18</v>
      </c>
      <c r="AB72">
        <v>3</v>
      </c>
      <c r="AC72">
        <v>1</v>
      </c>
      <c r="AD72">
        <v>11</v>
      </c>
      <c r="AE72">
        <v>0</v>
      </c>
      <c r="AF72">
        <v>0</v>
      </c>
    </row>
    <row r="73" spans="1:32" x14ac:dyDescent="0.3">
      <c r="A73">
        <v>72</v>
      </c>
      <c r="B73">
        <v>36</v>
      </c>
      <c r="C73" t="s">
        <v>949</v>
      </c>
      <c r="D73" t="s">
        <v>704</v>
      </c>
      <c r="E73" t="s">
        <v>947</v>
      </c>
      <c r="F73">
        <v>1</v>
      </c>
      <c r="G73">
        <v>45</v>
      </c>
      <c r="H73">
        <v>1</v>
      </c>
      <c r="I73">
        <v>0</v>
      </c>
      <c r="J73">
        <v>1</v>
      </c>
      <c r="K73">
        <v>12</v>
      </c>
      <c r="L73">
        <v>5</v>
      </c>
      <c r="M73">
        <v>4</v>
      </c>
      <c r="N73">
        <v>8</v>
      </c>
      <c r="O73">
        <v>4</v>
      </c>
      <c r="P73">
        <v>11</v>
      </c>
      <c r="Q73">
        <v>7</v>
      </c>
      <c r="R73">
        <v>7</v>
      </c>
      <c r="S73">
        <v>5</v>
      </c>
      <c r="T73">
        <v>17</v>
      </c>
      <c r="U73">
        <v>1</v>
      </c>
      <c r="V73">
        <v>0</v>
      </c>
      <c r="W73">
        <v>10</v>
      </c>
      <c r="X73">
        <v>1</v>
      </c>
      <c r="Y73">
        <v>470</v>
      </c>
      <c r="Z73">
        <v>413</v>
      </c>
      <c r="AA73">
        <v>22</v>
      </c>
      <c r="AB73">
        <v>2</v>
      </c>
      <c r="AC73">
        <v>5</v>
      </c>
      <c r="AD73">
        <v>15</v>
      </c>
      <c r="AE73">
        <v>0</v>
      </c>
      <c r="AF73">
        <v>3</v>
      </c>
    </row>
    <row r="74" spans="1:32" x14ac:dyDescent="0.3">
      <c r="A74">
        <v>73</v>
      </c>
      <c r="B74">
        <v>37</v>
      </c>
      <c r="C74" t="s">
        <v>116</v>
      </c>
      <c r="D74" t="s">
        <v>94</v>
      </c>
      <c r="E74" t="s">
        <v>951</v>
      </c>
      <c r="F74">
        <v>1</v>
      </c>
      <c r="G74">
        <v>24</v>
      </c>
      <c r="H74">
        <v>1</v>
      </c>
      <c r="I74">
        <v>0</v>
      </c>
      <c r="J74">
        <v>1</v>
      </c>
      <c r="K74">
        <v>8</v>
      </c>
      <c r="L74">
        <v>4</v>
      </c>
      <c r="M74">
        <v>2</v>
      </c>
      <c r="N74">
        <v>3</v>
      </c>
      <c r="O74">
        <v>5</v>
      </c>
      <c r="P74">
        <v>9</v>
      </c>
      <c r="Q74">
        <v>2</v>
      </c>
      <c r="R74">
        <v>2</v>
      </c>
      <c r="S74">
        <v>1</v>
      </c>
      <c r="T74">
        <v>11</v>
      </c>
      <c r="U74">
        <v>2</v>
      </c>
      <c r="V74">
        <v>0</v>
      </c>
      <c r="W74">
        <v>11</v>
      </c>
      <c r="X74">
        <v>1</v>
      </c>
      <c r="Y74">
        <v>286</v>
      </c>
      <c r="Z74">
        <v>187</v>
      </c>
      <c r="AA74">
        <v>11</v>
      </c>
      <c r="AB74">
        <v>2</v>
      </c>
      <c r="AC74">
        <v>2</v>
      </c>
      <c r="AD74">
        <v>13</v>
      </c>
      <c r="AE74">
        <v>0</v>
      </c>
      <c r="AF74">
        <v>3</v>
      </c>
    </row>
    <row r="75" spans="1:32" x14ac:dyDescent="0.3">
      <c r="A75">
        <v>74</v>
      </c>
      <c r="B75">
        <v>37</v>
      </c>
      <c r="C75" t="s">
        <v>94</v>
      </c>
      <c r="D75" t="s">
        <v>116</v>
      </c>
      <c r="E75" t="s">
        <v>951</v>
      </c>
      <c r="F75">
        <v>0</v>
      </c>
      <c r="G75">
        <v>60</v>
      </c>
      <c r="H75">
        <v>0</v>
      </c>
      <c r="I75">
        <v>0</v>
      </c>
      <c r="J75">
        <v>0</v>
      </c>
      <c r="K75">
        <v>14</v>
      </c>
      <c r="L75">
        <v>3</v>
      </c>
      <c r="M75">
        <v>7</v>
      </c>
      <c r="N75">
        <v>11</v>
      </c>
      <c r="O75">
        <v>3</v>
      </c>
      <c r="P75">
        <v>27</v>
      </c>
      <c r="Q75">
        <v>5</v>
      </c>
      <c r="R75">
        <v>4</v>
      </c>
      <c r="S75">
        <v>6</v>
      </c>
      <c r="T75">
        <v>19</v>
      </c>
      <c r="U75">
        <v>1</v>
      </c>
      <c r="V75">
        <v>0</v>
      </c>
      <c r="W75">
        <v>10</v>
      </c>
      <c r="X75">
        <v>3</v>
      </c>
      <c r="Y75">
        <v>650</v>
      </c>
      <c r="Z75">
        <v>567</v>
      </c>
      <c r="AA75">
        <v>32</v>
      </c>
      <c r="AB75">
        <v>5</v>
      </c>
      <c r="AC75">
        <v>6</v>
      </c>
      <c r="AD75">
        <v>12</v>
      </c>
      <c r="AE75">
        <v>0</v>
      </c>
      <c r="AF75">
        <v>0</v>
      </c>
    </row>
    <row r="76" spans="1:32" x14ac:dyDescent="0.3">
      <c r="A76">
        <v>75</v>
      </c>
      <c r="B76">
        <v>38</v>
      </c>
      <c r="C76" t="s">
        <v>732</v>
      </c>
      <c r="D76" t="s">
        <v>7</v>
      </c>
      <c r="E76" t="s">
        <v>951</v>
      </c>
      <c r="F76">
        <v>1</v>
      </c>
      <c r="G76">
        <v>30</v>
      </c>
      <c r="H76">
        <v>0</v>
      </c>
      <c r="I76">
        <v>1</v>
      </c>
      <c r="J76">
        <v>1</v>
      </c>
      <c r="K76">
        <v>5</v>
      </c>
      <c r="L76">
        <v>3</v>
      </c>
      <c r="M76">
        <v>2</v>
      </c>
      <c r="N76">
        <v>2</v>
      </c>
      <c r="O76">
        <v>3</v>
      </c>
      <c r="P76">
        <v>11</v>
      </c>
      <c r="Q76">
        <v>3</v>
      </c>
      <c r="R76">
        <v>4</v>
      </c>
      <c r="S76">
        <v>0</v>
      </c>
      <c r="T76">
        <v>10</v>
      </c>
      <c r="U76">
        <v>1</v>
      </c>
      <c r="V76">
        <v>0</v>
      </c>
      <c r="W76">
        <v>14</v>
      </c>
      <c r="X76">
        <v>3</v>
      </c>
      <c r="Y76">
        <v>328</v>
      </c>
      <c r="Z76">
        <v>266</v>
      </c>
      <c r="AA76">
        <v>27</v>
      </c>
      <c r="AB76">
        <v>4</v>
      </c>
      <c r="AC76">
        <v>7</v>
      </c>
      <c r="AD76">
        <v>8</v>
      </c>
      <c r="AE76">
        <v>0</v>
      </c>
      <c r="AF76">
        <v>3</v>
      </c>
    </row>
    <row r="77" spans="1:32" x14ac:dyDescent="0.3">
      <c r="A77">
        <v>76</v>
      </c>
      <c r="B77">
        <v>38</v>
      </c>
      <c r="C77" t="s">
        <v>7</v>
      </c>
      <c r="D77" t="s">
        <v>732</v>
      </c>
      <c r="E77" t="s">
        <v>951</v>
      </c>
      <c r="F77">
        <v>0</v>
      </c>
      <c r="G77">
        <v>56</v>
      </c>
      <c r="H77">
        <v>0</v>
      </c>
      <c r="I77">
        <v>0</v>
      </c>
      <c r="J77">
        <v>0</v>
      </c>
      <c r="K77">
        <v>9</v>
      </c>
      <c r="L77">
        <v>3</v>
      </c>
      <c r="M77">
        <v>4</v>
      </c>
      <c r="N77">
        <v>4</v>
      </c>
      <c r="O77">
        <v>5</v>
      </c>
      <c r="P77">
        <v>14</v>
      </c>
      <c r="Q77">
        <v>6</v>
      </c>
      <c r="R77">
        <v>5</v>
      </c>
      <c r="S77">
        <v>3</v>
      </c>
      <c r="T77">
        <v>21</v>
      </c>
      <c r="U77">
        <v>0</v>
      </c>
      <c r="V77">
        <v>0</v>
      </c>
      <c r="W77">
        <v>6</v>
      </c>
      <c r="X77">
        <v>2</v>
      </c>
      <c r="Y77">
        <v>636</v>
      </c>
      <c r="Z77">
        <v>566</v>
      </c>
      <c r="AA77">
        <v>20</v>
      </c>
      <c r="AB77">
        <v>5</v>
      </c>
      <c r="AC77">
        <v>8</v>
      </c>
      <c r="AD77">
        <v>17</v>
      </c>
      <c r="AE77">
        <v>0</v>
      </c>
      <c r="AF77">
        <v>0</v>
      </c>
    </row>
    <row r="78" spans="1:32" x14ac:dyDescent="0.3">
      <c r="A78">
        <v>77</v>
      </c>
      <c r="B78">
        <v>39</v>
      </c>
      <c r="C78" t="s">
        <v>411</v>
      </c>
      <c r="D78" t="s">
        <v>469</v>
      </c>
      <c r="E78" t="s">
        <v>950</v>
      </c>
      <c r="F78">
        <v>0</v>
      </c>
      <c r="G78">
        <v>24</v>
      </c>
      <c r="H78">
        <v>0</v>
      </c>
      <c r="I78">
        <v>0</v>
      </c>
      <c r="J78">
        <v>0</v>
      </c>
      <c r="K78">
        <v>4</v>
      </c>
      <c r="L78">
        <v>0</v>
      </c>
      <c r="M78">
        <v>2</v>
      </c>
      <c r="N78">
        <v>1</v>
      </c>
      <c r="O78">
        <v>3</v>
      </c>
      <c r="P78">
        <v>6</v>
      </c>
      <c r="Q78">
        <v>2</v>
      </c>
      <c r="R78">
        <v>1</v>
      </c>
      <c r="S78">
        <v>2</v>
      </c>
      <c r="T78">
        <v>3</v>
      </c>
      <c r="U78">
        <v>1</v>
      </c>
      <c r="V78">
        <v>0</v>
      </c>
      <c r="W78">
        <v>6</v>
      </c>
      <c r="X78">
        <v>0</v>
      </c>
      <c r="Y78">
        <v>321</v>
      </c>
      <c r="Z78">
        <v>261</v>
      </c>
      <c r="AA78">
        <v>5</v>
      </c>
      <c r="AB78">
        <v>2</v>
      </c>
      <c r="AC78">
        <v>1</v>
      </c>
      <c r="AD78">
        <v>12</v>
      </c>
      <c r="AE78">
        <v>0</v>
      </c>
      <c r="AF78">
        <v>0</v>
      </c>
    </row>
    <row r="79" spans="1:32" x14ac:dyDescent="0.3">
      <c r="A79">
        <v>78</v>
      </c>
      <c r="B79">
        <v>39</v>
      </c>
      <c r="C79" t="s">
        <v>469</v>
      </c>
      <c r="D79" t="s">
        <v>411</v>
      </c>
      <c r="E79" t="s">
        <v>950</v>
      </c>
      <c r="F79">
        <v>2</v>
      </c>
      <c r="G79">
        <v>67</v>
      </c>
      <c r="H79">
        <v>1</v>
      </c>
      <c r="I79">
        <v>1</v>
      </c>
      <c r="J79">
        <v>2</v>
      </c>
      <c r="K79">
        <v>25</v>
      </c>
      <c r="L79">
        <v>13</v>
      </c>
      <c r="M79">
        <v>8</v>
      </c>
      <c r="N79">
        <v>10</v>
      </c>
      <c r="O79">
        <v>15</v>
      </c>
      <c r="P79">
        <v>25</v>
      </c>
      <c r="Q79">
        <v>8</v>
      </c>
      <c r="R79">
        <v>7</v>
      </c>
      <c r="S79">
        <v>10</v>
      </c>
      <c r="T79">
        <v>26</v>
      </c>
      <c r="U79">
        <v>1</v>
      </c>
      <c r="V79">
        <v>0</v>
      </c>
      <c r="W79">
        <v>11</v>
      </c>
      <c r="X79">
        <v>0</v>
      </c>
      <c r="Y79">
        <v>862</v>
      </c>
      <c r="Z79">
        <v>814</v>
      </c>
      <c r="AA79">
        <v>22</v>
      </c>
      <c r="AB79">
        <v>5</v>
      </c>
      <c r="AC79">
        <v>9</v>
      </c>
      <c r="AD79">
        <v>5</v>
      </c>
      <c r="AE79">
        <v>0</v>
      </c>
      <c r="AF79">
        <v>3</v>
      </c>
    </row>
    <row r="80" spans="1:32" x14ac:dyDescent="0.3">
      <c r="A80">
        <v>79</v>
      </c>
      <c r="B80">
        <v>40</v>
      </c>
      <c r="C80" t="s">
        <v>41</v>
      </c>
      <c r="D80" t="s">
        <v>14</v>
      </c>
      <c r="E80" t="s">
        <v>950</v>
      </c>
      <c r="F80">
        <v>1</v>
      </c>
      <c r="G80">
        <v>29</v>
      </c>
      <c r="H80">
        <v>1</v>
      </c>
      <c r="I80">
        <v>0</v>
      </c>
      <c r="J80">
        <v>1</v>
      </c>
      <c r="K80">
        <v>10</v>
      </c>
      <c r="L80">
        <v>2</v>
      </c>
      <c r="M80">
        <v>8</v>
      </c>
      <c r="N80">
        <v>6</v>
      </c>
      <c r="O80">
        <v>4</v>
      </c>
      <c r="P80">
        <v>5</v>
      </c>
      <c r="Q80">
        <v>3</v>
      </c>
      <c r="R80">
        <v>4</v>
      </c>
      <c r="S80">
        <v>3</v>
      </c>
      <c r="T80">
        <v>11</v>
      </c>
      <c r="U80">
        <v>6</v>
      </c>
      <c r="V80">
        <v>0</v>
      </c>
      <c r="W80">
        <v>20</v>
      </c>
      <c r="X80">
        <v>2</v>
      </c>
      <c r="Y80">
        <v>297</v>
      </c>
      <c r="Z80">
        <v>197</v>
      </c>
      <c r="AA80">
        <v>9</v>
      </c>
      <c r="AB80">
        <v>2</v>
      </c>
      <c r="AC80">
        <v>1</v>
      </c>
      <c r="AD80">
        <v>23</v>
      </c>
      <c r="AE80">
        <v>0</v>
      </c>
      <c r="AF80">
        <v>0</v>
      </c>
    </row>
    <row r="81" spans="1:32" x14ac:dyDescent="0.3">
      <c r="A81">
        <v>80</v>
      </c>
      <c r="B81">
        <v>40</v>
      </c>
      <c r="C81" t="s">
        <v>14</v>
      </c>
      <c r="D81" t="s">
        <v>41</v>
      </c>
      <c r="E81" t="s">
        <v>950</v>
      </c>
      <c r="F81">
        <v>2</v>
      </c>
      <c r="G81">
        <v>55</v>
      </c>
      <c r="H81">
        <v>1</v>
      </c>
      <c r="I81">
        <v>1</v>
      </c>
      <c r="J81">
        <v>1</v>
      </c>
      <c r="K81">
        <v>25</v>
      </c>
      <c r="L81">
        <v>10</v>
      </c>
      <c r="M81">
        <v>8</v>
      </c>
      <c r="N81">
        <v>10</v>
      </c>
      <c r="O81">
        <v>15</v>
      </c>
      <c r="P81">
        <v>16</v>
      </c>
      <c r="Q81">
        <v>5</v>
      </c>
      <c r="R81">
        <v>3</v>
      </c>
      <c r="S81">
        <v>7</v>
      </c>
      <c r="T81">
        <v>16</v>
      </c>
      <c r="U81">
        <v>1</v>
      </c>
      <c r="V81">
        <v>0</v>
      </c>
      <c r="W81">
        <v>18</v>
      </c>
      <c r="X81">
        <v>6</v>
      </c>
      <c r="Y81">
        <v>412</v>
      </c>
      <c r="Z81">
        <v>336</v>
      </c>
      <c r="AA81">
        <v>34</v>
      </c>
      <c r="AB81">
        <v>6</v>
      </c>
      <c r="AC81">
        <v>8</v>
      </c>
      <c r="AD81">
        <v>22</v>
      </c>
      <c r="AE81">
        <v>0</v>
      </c>
      <c r="AF81">
        <v>3</v>
      </c>
    </row>
    <row r="82" spans="1:32" x14ac:dyDescent="0.3">
      <c r="A82">
        <v>81</v>
      </c>
      <c r="B82">
        <v>41</v>
      </c>
      <c r="C82" t="s">
        <v>142</v>
      </c>
      <c r="D82" t="s">
        <v>66</v>
      </c>
      <c r="E82" t="s">
        <v>952</v>
      </c>
      <c r="F82">
        <v>0</v>
      </c>
      <c r="G82">
        <v>46</v>
      </c>
      <c r="H82">
        <v>0</v>
      </c>
      <c r="I82">
        <v>0</v>
      </c>
      <c r="J82">
        <v>0</v>
      </c>
      <c r="K82">
        <v>11</v>
      </c>
      <c r="L82">
        <v>4</v>
      </c>
      <c r="M82">
        <v>6</v>
      </c>
      <c r="N82">
        <v>7</v>
      </c>
      <c r="O82">
        <v>4</v>
      </c>
      <c r="P82">
        <v>23</v>
      </c>
      <c r="Q82">
        <v>7</v>
      </c>
      <c r="R82">
        <v>3</v>
      </c>
      <c r="S82">
        <v>2</v>
      </c>
      <c r="T82">
        <v>12</v>
      </c>
      <c r="U82">
        <v>0</v>
      </c>
      <c r="V82">
        <v>0</v>
      </c>
      <c r="W82">
        <v>7</v>
      </c>
      <c r="X82">
        <v>4</v>
      </c>
      <c r="Y82">
        <v>589</v>
      </c>
      <c r="Z82">
        <v>519</v>
      </c>
      <c r="AA82">
        <v>28</v>
      </c>
      <c r="AB82">
        <v>7</v>
      </c>
      <c r="AC82">
        <v>2</v>
      </c>
      <c r="AD82">
        <v>9</v>
      </c>
      <c r="AE82">
        <v>0</v>
      </c>
      <c r="AF82">
        <v>1</v>
      </c>
    </row>
    <row r="83" spans="1:32" x14ac:dyDescent="0.3">
      <c r="A83">
        <v>82</v>
      </c>
      <c r="B83">
        <v>41</v>
      </c>
      <c r="C83" t="s">
        <v>66</v>
      </c>
      <c r="D83" t="s">
        <v>142</v>
      </c>
      <c r="E83" t="s">
        <v>952</v>
      </c>
      <c r="F83">
        <v>0</v>
      </c>
      <c r="G83">
        <v>46</v>
      </c>
      <c r="H83">
        <v>0</v>
      </c>
      <c r="I83">
        <v>0</v>
      </c>
      <c r="J83">
        <v>0</v>
      </c>
      <c r="K83">
        <v>15</v>
      </c>
      <c r="L83">
        <v>4</v>
      </c>
      <c r="M83">
        <v>7</v>
      </c>
      <c r="N83">
        <v>12</v>
      </c>
      <c r="O83">
        <v>3</v>
      </c>
      <c r="P83">
        <v>18</v>
      </c>
      <c r="Q83">
        <v>5</v>
      </c>
      <c r="R83">
        <v>7</v>
      </c>
      <c r="S83">
        <v>4</v>
      </c>
      <c r="T83">
        <v>9</v>
      </c>
      <c r="U83">
        <v>1</v>
      </c>
      <c r="V83">
        <v>0</v>
      </c>
      <c r="W83">
        <v>9</v>
      </c>
      <c r="X83">
        <v>0</v>
      </c>
      <c r="Y83">
        <v>624</v>
      </c>
      <c r="Z83">
        <v>557</v>
      </c>
      <c r="AA83">
        <v>27</v>
      </c>
      <c r="AB83">
        <v>7</v>
      </c>
      <c r="AC83">
        <v>4</v>
      </c>
      <c r="AD83">
        <v>11</v>
      </c>
      <c r="AE83">
        <v>0</v>
      </c>
      <c r="AF83">
        <v>1</v>
      </c>
    </row>
    <row r="84" spans="1:32" x14ac:dyDescent="0.3">
      <c r="A84">
        <v>83</v>
      </c>
      <c r="B84">
        <v>42</v>
      </c>
      <c r="C84" t="s">
        <v>762</v>
      </c>
      <c r="D84" t="s">
        <v>357</v>
      </c>
      <c r="E84" t="s">
        <v>952</v>
      </c>
      <c r="F84">
        <v>1</v>
      </c>
      <c r="G84">
        <v>45</v>
      </c>
      <c r="H84">
        <v>0</v>
      </c>
      <c r="I84">
        <v>0</v>
      </c>
      <c r="J84">
        <v>0</v>
      </c>
      <c r="K84">
        <v>5</v>
      </c>
      <c r="L84">
        <v>0</v>
      </c>
      <c r="M84">
        <v>4</v>
      </c>
      <c r="N84">
        <v>4</v>
      </c>
      <c r="O84">
        <v>1</v>
      </c>
      <c r="P84">
        <v>22</v>
      </c>
      <c r="Q84">
        <v>4</v>
      </c>
      <c r="R84">
        <v>2</v>
      </c>
      <c r="S84">
        <v>6</v>
      </c>
      <c r="T84">
        <v>11</v>
      </c>
      <c r="U84">
        <v>4</v>
      </c>
      <c r="V84">
        <v>0</v>
      </c>
      <c r="W84">
        <v>14</v>
      </c>
      <c r="X84">
        <v>4</v>
      </c>
      <c r="Y84">
        <v>536</v>
      </c>
      <c r="Z84">
        <v>476</v>
      </c>
      <c r="AA84">
        <v>24</v>
      </c>
      <c r="AB84">
        <v>6</v>
      </c>
      <c r="AC84">
        <v>6</v>
      </c>
      <c r="AD84">
        <v>18</v>
      </c>
      <c r="AE84">
        <v>0</v>
      </c>
      <c r="AF84">
        <v>0</v>
      </c>
    </row>
    <row r="85" spans="1:32" x14ac:dyDescent="0.3">
      <c r="A85">
        <v>84</v>
      </c>
      <c r="B85">
        <v>42</v>
      </c>
      <c r="C85" t="s">
        <v>357</v>
      </c>
      <c r="D85" t="s">
        <v>762</v>
      </c>
      <c r="E85" t="s">
        <v>952</v>
      </c>
      <c r="F85">
        <v>2</v>
      </c>
      <c r="G85">
        <v>36</v>
      </c>
      <c r="H85">
        <v>1</v>
      </c>
      <c r="I85">
        <v>1</v>
      </c>
      <c r="J85">
        <v>1</v>
      </c>
      <c r="K85">
        <v>7</v>
      </c>
      <c r="L85">
        <v>2</v>
      </c>
      <c r="M85">
        <v>3</v>
      </c>
      <c r="N85">
        <v>4</v>
      </c>
      <c r="O85">
        <v>3</v>
      </c>
      <c r="P85">
        <v>6</v>
      </c>
      <c r="Q85">
        <v>0</v>
      </c>
      <c r="R85">
        <v>3</v>
      </c>
      <c r="S85">
        <v>4</v>
      </c>
      <c r="T85">
        <v>5</v>
      </c>
      <c r="U85">
        <v>0</v>
      </c>
      <c r="V85">
        <v>0</v>
      </c>
      <c r="W85">
        <v>14</v>
      </c>
      <c r="X85">
        <v>4</v>
      </c>
      <c r="Y85">
        <v>391</v>
      </c>
      <c r="Z85">
        <v>315</v>
      </c>
      <c r="AA85">
        <v>9</v>
      </c>
      <c r="AB85">
        <v>1</v>
      </c>
      <c r="AC85">
        <v>2</v>
      </c>
      <c r="AD85">
        <v>18</v>
      </c>
      <c r="AE85">
        <v>0</v>
      </c>
      <c r="AF85">
        <v>3</v>
      </c>
    </row>
    <row r="86" spans="1:32" x14ac:dyDescent="0.3">
      <c r="A86">
        <v>85</v>
      </c>
      <c r="B86">
        <v>43</v>
      </c>
      <c r="C86" t="s">
        <v>63</v>
      </c>
      <c r="D86" t="s">
        <v>9</v>
      </c>
      <c r="E86" t="s">
        <v>953</v>
      </c>
      <c r="F86">
        <v>2</v>
      </c>
      <c r="G86">
        <v>14</v>
      </c>
      <c r="H86">
        <v>1</v>
      </c>
      <c r="I86">
        <v>1</v>
      </c>
      <c r="J86">
        <v>2</v>
      </c>
      <c r="K86">
        <v>6</v>
      </c>
      <c r="L86">
        <v>3</v>
      </c>
      <c r="M86">
        <v>2</v>
      </c>
      <c r="N86">
        <v>4</v>
      </c>
      <c r="O86">
        <v>2</v>
      </c>
      <c r="P86">
        <v>2</v>
      </c>
      <c r="Q86">
        <v>3</v>
      </c>
      <c r="R86">
        <v>1</v>
      </c>
      <c r="S86">
        <v>2</v>
      </c>
      <c r="T86">
        <v>5</v>
      </c>
      <c r="U86">
        <v>3</v>
      </c>
      <c r="V86">
        <v>0</v>
      </c>
      <c r="W86">
        <v>9</v>
      </c>
      <c r="X86">
        <v>2</v>
      </c>
      <c r="Y86">
        <v>225</v>
      </c>
      <c r="Z86">
        <v>167</v>
      </c>
      <c r="AA86">
        <v>6</v>
      </c>
      <c r="AB86">
        <v>3</v>
      </c>
      <c r="AC86">
        <v>0</v>
      </c>
      <c r="AD86">
        <v>8</v>
      </c>
      <c r="AE86">
        <v>0</v>
      </c>
      <c r="AF86">
        <v>3</v>
      </c>
    </row>
    <row r="87" spans="1:32" x14ac:dyDescent="0.3">
      <c r="A87">
        <v>86</v>
      </c>
      <c r="B87">
        <v>43</v>
      </c>
      <c r="C87" t="s">
        <v>9</v>
      </c>
      <c r="D87" t="s">
        <v>63</v>
      </c>
      <c r="E87" t="s">
        <v>953</v>
      </c>
      <c r="F87">
        <v>1</v>
      </c>
      <c r="G87">
        <v>78</v>
      </c>
      <c r="H87">
        <v>1</v>
      </c>
      <c r="I87">
        <v>0</v>
      </c>
      <c r="J87">
        <v>1</v>
      </c>
      <c r="K87">
        <v>14</v>
      </c>
      <c r="L87">
        <v>5</v>
      </c>
      <c r="M87">
        <v>3</v>
      </c>
      <c r="N87">
        <v>7</v>
      </c>
      <c r="O87">
        <v>7</v>
      </c>
      <c r="P87">
        <v>30</v>
      </c>
      <c r="Q87">
        <v>9</v>
      </c>
      <c r="R87">
        <v>6</v>
      </c>
      <c r="S87">
        <v>11</v>
      </c>
      <c r="T87">
        <v>22</v>
      </c>
      <c r="U87">
        <v>0</v>
      </c>
      <c r="V87">
        <v>0</v>
      </c>
      <c r="W87">
        <v>6</v>
      </c>
      <c r="X87">
        <v>2</v>
      </c>
      <c r="Y87">
        <v>1070</v>
      </c>
      <c r="Z87">
        <v>992</v>
      </c>
      <c r="AA87">
        <v>20</v>
      </c>
      <c r="AB87">
        <v>2</v>
      </c>
      <c r="AC87">
        <v>2</v>
      </c>
      <c r="AD87">
        <v>11</v>
      </c>
      <c r="AE87">
        <v>0</v>
      </c>
      <c r="AF87">
        <v>0</v>
      </c>
    </row>
    <row r="88" spans="1:32" x14ac:dyDescent="0.3">
      <c r="A88">
        <v>87</v>
      </c>
      <c r="B88">
        <v>44</v>
      </c>
      <c r="C88" t="s">
        <v>32</v>
      </c>
      <c r="D88" t="s">
        <v>69</v>
      </c>
      <c r="E88" t="s">
        <v>953</v>
      </c>
      <c r="F88">
        <v>2</v>
      </c>
      <c r="G88">
        <v>26</v>
      </c>
      <c r="H88">
        <v>1</v>
      </c>
      <c r="I88">
        <v>0</v>
      </c>
      <c r="J88">
        <v>0</v>
      </c>
      <c r="K88">
        <v>7</v>
      </c>
      <c r="L88">
        <v>5</v>
      </c>
      <c r="M88">
        <v>1</v>
      </c>
      <c r="N88">
        <v>5</v>
      </c>
      <c r="O88">
        <v>2</v>
      </c>
      <c r="P88">
        <v>7</v>
      </c>
      <c r="Q88">
        <v>5</v>
      </c>
      <c r="R88">
        <v>3</v>
      </c>
      <c r="S88">
        <v>1</v>
      </c>
      <c r="T88">
        <v>1</v>
      </c>
      <c r="U88">
        <v>1</v>
      </c>
      <c r="V88">
        <v>0</v>
      </c>
      <c r="W88">
        <v>3</v>
      </c>
      <c r="X88">
        <v>4</v>
      </c>
      <c r="Y88">
        <v>347</v>
      </c>
      <c r="Z88">
        <v>269</v>
      </c>
      <c r="AA88">
        <v>12</v>
      </c>
      <c r="AB88">
        <v>3</v>
      </c>
      <c r="AC88">
        <v>1</v>
      </c>
      <c r="AD88">
        <v>12</v>
      </c>
      <c r="AE88">
        <v>0</v>
      </c>
      <c r="AF88">
        <v>0</v>
      </c>
    </row>
    <row r="89" spans="1:32" x14ac:dyDescent="0.3">
      <c r="A89">
        <v>88</v>
      </c>
      <c r="B89">
        <v>44</v>
      </c>
      <c r="C89" t="s">
        <v>69</v>
      </c>
      <c r="D89" t="s">
        <v>32</v>
      </c>
      <c r="E89" t="s">
        <v>953</v>
      </c>
      <c r="F89">
        <v>4</v>
      </c>
      <c r="G89">
        <v>61</v>
      </c>
      <c r="H89">
        <v>4</v>
      </c>
      <c r="I89">
        <v>0</v>
      </c>
      <c r="J89">
        <v>4</v>
      </c>
      <c r="K89">
        <v>32</v>
      </c>
      <c r="L89">
        <v>11</v>
      </c>
      <c r="M89">
        <v>17</v>
      </c>
      <c r="N89">
        <v>24</v>
      </c>
      <c r="O89">
        <v>8</v>
      </c>
      <c r="P89">
        <v>29</v>
      </c>
      <c r="Q89">
        <v>13</v>
      </c>
      <c r="R89">
        <v>13</v>
      </c>
      <c r="S89">
        <v>12</v>
      </c>
      <c r="T89">
        <v>15</v>
      </c>
      <c r="U89">
        <v>0</v>
      </c>
      <c r="V89">
        <v>0</v>
      </c>
      <c r="W89">
        <v>9</v>
      </c>
      <c r="X89">
        <v>3</v>
      </c>
      <c r="Y89">
        <v>727</v>
      </c>
      <c r="Z89">
        <v>661</v>
      </c>
      <c r="AA89">
        <v>38</v>
      </c>
      <c r="AB89">
        <v>12</v>
      </c>
      <c r="AC89">
        <v>14</v>
      </c>
      <c r="AD89">
        <v>7</v>
      </c>
      <c r="AE89">
        <v>0</v>
      </c>
      <c r="AF89">
        <v>3</v>
      </c>
    </row>
    <row r="90" spans="1:32" x14ac:dyDescent="0.3">
      <c r="A90">
        <v>89</v>
      </c>
      <c r="B90">
        <v>45</v>
      </c>
      <c r="C90" t="s">
        <v>815</v>
      </c>
      <c r="D90" t="s">
        <v>465</v>
      </c>
      <c r="E90" t="s">
        <v>956</v>
      </c>
      <c r="F90">
        <v>0</v>
      </c>
      <c r="G90">
        <v>46</v>
      </c>
      <c r="H90">
        <v>0</v>
      </c>
      <c r="I90">
        <v>0</v>
      </c>
      <c r="J90">
        <v>0</v>
      </c>
      <c r="K90">
        <v>9</v>
      </c>
      <c r="L90">
        <v>4</v>
      </c>
      <c r="M90">
        <v>4</v>
      </c>
      <c r="N90">
        <v>4</v>
      </c>
      <c r="O90">
        <v>5</v>
      </c>
      <c r="P90">
        <v>12</v>
      </c>
      <c r="Q90">
        <v>5</v>
      </c>
      <c r="R90">
        <v>8</v>
      </c>
      <c r="S90">
        <v>4</v>
      </c>
      <c r="T90">
        <v>12</v>
      </c>
      <c r="U90">
        <v>2</v>
      </c>
      <c r="V90">
        <v>0</v>
      </c>
      <c r="W90">
        <v>18</v>
      </c>
      <c r="X90">
        <v>2</v>
      </c>
      <c r="Y90">
        <v>460</v>
      </c>
      <c r="Z90">
        <v>377</v>
      </c>
      <c r="AA90">
        <v>20</v>
      </c>
      <c r="AB90">
        <v>2</v>
      </c>
      <c r="AC90">
        <v>5</v>
      </c>
      <c r="AD90">
        <v>12</v>
      </c>
      <c r="AE90">
        <v>0</v>
      </c>
      <c r="AF90">
        <v>0</v>
      </c>
    </row>
    <row r="91" spans="1:32" x14ac:dyDescent="0.3">
      <c r="A91">
        <v>90</v>
      </c>
      <c r="B91">
        <v>45</v>
      </c>
      <c r="C91" t="s">
        <v>465</v>
      </c>
      <c r="D91" t="s">
        <v>815</v>
      </c>
      <c r="E91" t="s">
        <v>956</v>
      </c>
      <c r="F91">
        <v>2</v>
      </c>
      <c r="G91">
        <v>39</v>
      </c>
      <c r="H91">
        <v>2</v>
      </c>
      <c r="I91">
        <v>0</v>
      </c>
      <c r="J91">
        <v>1</v>
      </c>
      <c r="K91">
        <v>12</v>
      </c>
      <c r="L91">
        <v>7</v>
      </c>
      <c r="M91">
        <v>5</v>
      </c>
      <c r="N91">
        <v>7</v>
      </c>
      <c r="O91">
        <v>5</v>
      </c>
      <c r="P91">
        <v>7</v>
      </c>
      <c r="Q91">
        <v>2</v>
      </c>
      <c r="R91">
        <v>13</v>
      </c>
      <c r="S91">
        <v>3</v>
      </c>
      <c r="T91">
        <v>17</v>
      </c>
      <c r="U91">
        <v>3</v>
      </c>
      <c r="V91">
        <v>0</v>
      </c>
      <c r="W91">
        <v>11</v>
      </c>
      <c r="X91">
        <v>2</v>
      </c>
      <c r="Y91">
        <v>446</v>
      </c>
      <c r="Z91">
        <v>361</v>
      </c>
      <c r="AA91">
        <v>15</v>
      </c>
      <c r="AB91">
        <v>4</v>
      </c>
      <c r="AC91">
        <v>2</v>
      </c>
      <c r="AD91">
        <v>20</v>
      </c>
      <c r="AE91">
        <v>0</v>
      </c>
      <c r="AF91">
        <v>3</v>
      </c>
    </row>
    <row r="92" spans="1:32" x14ac:dyDescent="0.3">
      <c r="A92">
        <v>91</v>
      </c>
      <c r="B92">
        <v>46</v>
      </c>
      <c r="C92" t="s">
        <v>955</v>
      </c>
      <c r="D92" t="s">
        <v>80</v>
      </c>
      <c r="E92" t="s">
        <v>956</v>
      </c>
      <c r="F92">
        <v>2</v>
      </c>
      <c r="G92">
        <v>34</v>
      </c>
      <c r="H92">
        <v>2</v>
      </c>
      <c r="I92">
        <v>0</v>
      </c>
      <c r="J92">
        <v>0</v>
      </c>
      <c r="K92">
        <v>12</v>
      </c>
      <c r="L92">
        <v>6</v>
      </c>
      <c r="M92">
        <v>4</v>
      </c>
      <c r="N92">
        <v>6</v>
      </c>
      <c r="O92">
        <v>6</v>
      </c>
      <c r="P92">
        <v>9</v>
      </c>
      <c r="Q92">
        <v>7</v>
      </c>
      <c r="R92">
        <v>5</v>
      </c>
      <c r="S92">
        <v>2</v>
      </c>
      <c r="T92">
        <v>7</v>
      </c>
      <c r="U92">
        <v>2</v>
      </c>
      <c r="V92">
        <v>0</v>
      </c>
      <c r="W92">
        <v>9</v>
      </c>
      <c r="X92">
        <v>1</v>
      </c>
      <c r="Y92">
        <v>359</v>
      </c>
      <c r="Z92">
        <v>304</v>
      </c>
      <c r="AA92">
        <v>13</v>
      </c>
      <c r="AB92">
        <v>3</v>
      </c>
      <c r="AC92">
        <v>5</v>
      </c>
      <c r="AD92">
        <v>15</v>
      </c>
      <c r="AE92">
        <v>0</v>
      </c>
      <c r="AF92">
        <v>3</v>
      </c>
    </row>
    <row r="93" spans="1:32" x14ac:dyDescent="0.3">
      <c r="A93">
        <v>92</v>
      </c>
      <c r="B93">
        <v>46</v>
      </c>
      <c r="C93" t="s">
        <v>80</v>
      </c>
      <c r="D93" t="s">
        <v>955</v>
      </c>
      <c r="E93" t="s">
        <v>956</v>
      </c>
      <c r="F93">
        <v>1</v>
      </c>
      <c r="G93">
        <v>55</v>
      </c>
      <c r="H93">
        <v>1</v>
      </c>
      <c r="I93">
        <v>0</v>
      </c>
      <c r="J93">
        <v>1</v>
      </c>
      <c r="K93">
        <v>12</v>
      </c>
      <c r="L93">
        <v>4</v>
      </c>
      <c r="M93">
        <v>6</v>
      </c>
      <c r="N93">
        <v>5</v>
      </c>
      <c r="O93">
        <v>7</v>
      </c>
      <c r="P93">
        <v>23</v>
      </c>
      <c r="Q93">
        <v>7</v>
      </c>
      <c r="R93">
        <v>5</v>
      </c>
      <c r="S93">
        <v>8</v>
      </c>
      <c r="T93">
        <v>12</v>
      </c>
      <c r="U93">
        <v>0</v>
      </c>
      <c r="V93">
        <v>0</v>
      </c>
      <c r="W93">
        <v>11</v>
      </c>
      <c r="X93">
        <v>5</v>
      </c>
      <c r="Y93">
        <v>606</v>
      </c>
      <c r="Z93">
        <v>541</v>
      </c>
      <c r="AA93">
        <v>22</v>
      </c>
      <c r="AB93">
        <v>6</v>
      </c>
      <c r="AC93">
        <v>4</v>
      </c>
      <c r="AD93">
        <v>10</v>
      </c>
      <c r="AE93">
        <v>0</v>
      </c>
      <c r="AF93">
        <v>0</v>
      </c>
    </row>
    <row r="94" spans="1:32" x14ac:dyDescent="0.3">
      <c r="A94">
        <v>93</v>
      </c>
      <c r="B94">
        <v>47</v>
      </c>
      <c r="C94" t="s">
        <v>572</v>
      </c>
      <c r="D94" t="s">
        <v>172</v>
      </c>
      <c r="E94" t="s">
        <v>954</v>
      </c>
      <c r="F94">
        <v>2</v>
      </c>
      <c r="G94">
        <v>45</v>
      </c>
      <c r="H94">
        <v>2</v>
      </c>
      <c r="I94">
        <v>0</v>
      </c>
      <c r="J94">
        <v>1</v>
      </c>
      <c r="K94">
        <v>11</v>
      </c>
      <c r="L94">
        <v>4</v>
      </c>
      <c r="M94">
        <v>6</v>
      </c>
      <c r="N94">
        <v>10</v>
      </c>
      <c r="O94">
        <v>1</v>
      </c>
      <c r="P94">
        <v>17</v>
      </c>
      <c r="Q94">
        <v>6</v>
      </c>
      <c r="R94">
        <v>4</v>
      </c>
      <c r="S94">
        <v>4</v>
      </c>
      <c r="T94">
        <v>10</v>
      </c>
      <c r="U94">
        <v>7</v>
      </c>
      <c r="V94">
        <v>0</v>
      </c>
      <c r="W94">
        <v>18</v>
      </c>
      <c r="X94">
        <v>0</v>
      </c>
      <c r="Y94">
        <v>476</v>
      </c>
      <c r="Z94">
        <v>390</v>
      </c>
      <c r="AA94">
        <v>23</v>
      </c>
      <c r="AB94">
        <v>6</v>
      </c>
      <c r="AC94">
        <v>2</v>
      </c>
      <c r="AD94">
        <v>14</v>
      </c>
      <c r="AE94">
        <v>0</v>
      </c>
      <c r="AF94">
        <v>0</v>
      </c>
    </row>
    <row r="95" spans="1:32" x14ac:dyDescent="0.3">
      <c r="A95">
        <v>94</v>
      </c>
      <c r="B95">
        <v>47</v>
      </c>
      <c r="C95" t="s">
        <v>172</v>
      </c>
      <c r="D95" t="s">
        <v>572</v>
      </c>
      <c r="E95" t="s">
        <v>954</v>
      </c>
      <c r="F95">
        <v>3</v>
      </c>
      <c r="G95">
        <v>41</v>
      </c>
      <c r="H95">
        <v>3</v>
      </c>
      <c r="I95">
        <v>0</v>
      </c>
      <c r="J95">
        <v>3</v>
      </c>
      <c r="K95">
        <v>14</v>
      </c>
      <c r="L95">
        <v>7</v>
      </c>
      <c r="M95">
        <v>3</v>
      </c>
      <c r="N95">
        <v>10</v>
      </c>
      <c r="O95">
        <v>4</v>
      </c>
      <c r="P95">
        <v>14</v>
      </c>
      <c r="Q95">
        <v>7</v>
      </c>
      <c r="R95">
        <v>3</v>
      </c>
      <c r="S95">
        <v>1</v>
      </c>
      <c r="T95">
        <v>12</v>
      </c>
      <c r="U95">
        <v>4</v>
      </c>
      <c r="V95">
        <v>0</v>
      </c>
      <c r="W95">
        <v>13</v>
      </c>
      <c r="X95">
        <v>0</v>
      </c>
      <c r="Y95">
        <v>403</v>
      </c>
      <c r="Z95">
        <v>325</v>
      </c>
      <c r="AA95">
        <v>13</v>
      </c>
      <c r="AB95">
        <v>4</v>
      </c>
      <c r="AC95">
        <v>0</v>
      </c>
      <c r="AD95">
        <v>18</v>
      </c>
      <c r="AE95">
        <v>0</v>
      </c>
      <c r="AF95">
        <v>3</v>
      </c>
    </row>
    <row r="96" spans="1:32" x14ac:dyDescent="0.3">
      <c r="A96">
        <v>95</v>
      </c>
      <c r="B96">
        <v>48</v>
      </c>
      <c r="C96" t="s">
        <v>277</v>
      </c>
      <c r="D96" t="s">
        <v>0</v>
      </c>
      <c r="E96" t="s">
        <v>954</v>
      </c>
      <c r="F96">
        <v>1</v>
      </c>
      <c r="G96">
        <v>31</v>
      </c>
      <c r="H96">
        <v>1</v>
      </c>
      <c r="I96">
        <v>0</v>
      </c>
      <c r="J96">
        <v>1</v>
      </c>
      <c r="K96">
        <v>7</v>
      </c>
      <c r="L96">
        <v>3</v>
      </c>
      <c r="M96">
        <v>3</v>
      </c>
      <c r="N96">
        <v>5</v>
      </c>
      <c r="O96">
        <v>2</v>
      </c>
      <c r="P96">
        <v>8</v>
      </c>
      <c r="Q96">
        <v>8</v>
      </c>
      <c r="R96">
        <v>4</v>
      </c>
      <c r="S96">
        <v>4</v>
      </c>
      <c r="T96">
        <v>9</v>
      </c>
      <c r="U96">
        <v>5</v>
      </c>
      <c r="V96">
        <v>1</v>
      </c>
      <c r="W96">
        <v>14</v>
      </c>
      <c r="X96">
        <v>0</v>
      </c>
      <c r="Y96">
        <v>295</v>
      </c>
      <c r="Z96">
        <v>239</v>
      </c>
      <c r="AA96">
        <v>12</v>
      </c>
      <c r="AB96">
        <v>3</v>
      </c>
      <c r="AC96">
        <v>3</v>
      </c>
      <c r="AD96">
        <v>15</v>
      </c>
      <c r="AE96">
        <v>0</v>
      </c>
      <c r="AF96">
        <v>3</v>
      </c>
    </row>
    <row r="97" spans="1:32" x14ac:dyDescent="0.3">
      <c r="A97">
        <v>96</v>
      </c>
      <c r="B97">
        <v>48</v>
      </c>
      <c r="C97" t="s">
        <v>0</v>
      </c>
      <c r="D97" t="s">
        <v>277</v>
      </c>
      <c r="E97" t="s">
        <v>954</v>
      </c>
      <c r="F97">
        <v>0</v>
      </c>
      <c r="G97">
        <v>56</v>
      </c>
      <c r="H97">
        <v>0</v>
      </c>
      <c r="I97">
        <v>0</v>
      </c>
      <c r="J97">
        <v>0</v>
      </c>
      <c r="K97">
        <v>19</v>
      </c>
      <c r="L97">
        <v>6</v>
      </c>
      <c r="M97">
        <v>11</v>
      </c>
      <c r="N97">
        <v>14</v>
      </c>
      <c r="O97">
        <v>5</v>
      </c>
      <c r="P97">
        <v>20</v>
      </c>
      <c r="Q97">
        <v>5</v>
      </c>
      <c r="R97">
        <v>6</v>
      </c>
      <c r="S97">
        <v>7</v>
      </c>
      <c r="T97">
        <v>13</v>
      </c>
      <c r="U97">
        <v>2</v>
      </c>
      <c r="V97">
        <v>0</v>
      </c>
      <c r="W97">
        <v>14</v>
      </c>
      <c r="X97">
        <v>1</v>
      </c>
      <c r="Y97">
        <v>548</v>
      </c>
      <c r="Z97">
        <v>491</v>
      </c>
      <c r="AA97">
        <v>28</v>
      </c>
      <c r="AB97">
        <v>8</v>
      </c>
      <c r="AC97">
        <v>11</v>
      </c>
      <c r="AD97">
        <v>14</v>
      </c>
      <c r="AE97">
        <v>0</v>
      </c>
      <c r="AF97">
        <v>0</v>
      </c>
    </row>
    <row r="98" spans="1:32" x14ac:dyDescent="0.3">
      <c r="A98" s="6">
        <v>97</v>
      </c>
      <c r="B98" s="6">
        <v>49</v>
      </c>
      <c r="C98" t="s">
        <v>948</v>
      </c>
      <c r="D98" t="s">
        <v>949</v>
      </c>
      <c r="E98" t="s">
        <v>946</v>
      </c>
      <c r="F98">
        <v>3</v>
      </c>
      <c r="G98">
        <v>35</v>
      </c>
      <c r="H98">
        <v>3</v>
      </c>
      <c r="I98">
        <v>0</v>
      </c>
      <c r="J98">
        <v>3</v>
      </c>
      <c r="K98">
        <v>12</v>
      </c>
      <c r="L98">
        <v>6</v>
      </c>
      <c r="M98">
        <v>5</v>
      </c>
      <c r="N98">
        <v>8</v>
      </c>
      <c r="O98">
        <v>4</v>
      </c>
      <c r="P98">
        <v>4</v>
      </c>
      <c r="Q98">
        <v>2</v>
      </c>
      <c r="R98">
        <v>4</v>
      </c>
      <c r="S98">
        <v>7</v>
      </c>
      <c r="T98">
        <v>10</v>
      </c>
      <c r="U98">
        <v>2</v>
      </c>
      <c r="V98">
        <v>0</v>
      </c>
      <c r="W98">
        <v>10</v>
      </c>
      <c r="X98">
        <v>0</v>
      </c>
      <c r="Y98">
        <v>403</v>
      </c>
      <c r="Z98">
        <v>331</v>
      </c>
      <c r="AA98">
        <v>15</v>
      </c>
      <c r="AB98">
        <v>5</v>
      </c>
      <c r="AC98">
        <v>4</v>
      </c>
      <c r="AD98">
        <v>8</v>
      </c>
      <c r="AE98">
        <v>0</v>
      </c>
      <c r="AF98">
        <v>3</v>
      </c>
    </row>
    <row r="99" spans="1:32" x14ac:dyDescent="0.3">
      <c r="A99">
        <v>98</v>
      </c>
      <c r="B99">
        <v>49</v>
      </c>
      <c r="C99" t="s">
        <v>949</v>
      </c>
      <c r="D99" t="s">
        <v>948</v>
      </c>
      <c r="E99" t="s">
        <v>947</v>
      </c>
      <c r="F99">
        <v>1</v>
      </c>
      <c r="G99">
        <v>52</v>
      </c>
      <c r="H99">
        <v>1</v>
      </c>
      <c r="I99">
        <v>0</v>
      </c>
      <c r="J99">
        <v>1</v>
      </c>
      <c r="K99">
        <v>17</v>
      </c>
      <c r="L99">
        <v>6</v>
      </c>
      <c r="M99">
        <v>5</v>
      </c>
      <c r="N99">
        <v>11</v>
      </c>
      <c r="O99">
        <v>6</v>
      </c>
      <c r="P99">
        <v>13</v>
      </c>
      <c r="Q99">
        <v>8</v>
      </c>
      <c r="R99">
        <v>4</v>
      </c>
      <c r="S99">
        <v>9</v>
      </c>
      <c r="T99">
        <v>15</v>
      </c>
      <c r="U99">
        <v>0</v>
      </c>
      <c r="V99">
        <v>0</v>
      </c>
      <c r="W99">
        <v>5</v>
      </c>
      <c r="X99">
        <v>3</v>
      </c>
      <c r="Y99">
        <v>572</v>
      </c>
      <c r="Z99">
        <v>499</v>
      </c>
      <c r="AA99">
        <v>40</v>
      </c>
      <c r="AB99">
        <v>9</v>
      </c>
      <c r="AC99">
        <v>5</v>
      </c>
      <c r="AD99">
        <v>10</v>
      </c>
      <c r="AE99">
        <v>0</v>
      </c>
      <c r="AF99">
        <v>0</v>
      </c>
    </row>
    <row r="100" spans="1:32" x14ac:dyDescent="0.3">
      <c r="A100">
        <v>99</v>
      </c>
      <c r="B100">
        <v>50</v>
      </c>
      <c r="C100" t="s">
        <v>469</v>
      </c>
      <c r="D100" t="s">
        <v>116</v>
      </c>
      <c r="E100" t="s">
        <v>950</v>
      </c>
      <c r="F100">
        <v>2</v>
      </c>
      <c r="G100">
        <v>53</v>
      </c>
      <c r="H100">
        <v>2</v>
      </c>
      <c r="I100">
        <v>0</v>
      </c>
      <c r="J100">
        <v>1</v>
      </c>
      <c r="K100">
        <v>14</v>
      </c>
      <c r="L100">
        <v>5</v>
      </c>
      <c r="M100">
        <v>7</v>
      </c>
      <c r="N100">
        <v>11</v>
      </c>
      <c r="O100">
        <v>3</v>
      </c>
      <c r="P100">
        <v>15</v>
      </c>
      <c r="Q100">
        <v>6</v>
      </c>
      <c r="R100">
        <v>11</v>
      </c>
      <c r="S100">
        <v>2</v>
      </c>
      <c r="T100">
        <v>17</v>
      </c>
      <c r="U100">
        <v>0</v>
      </c>
      <c r="V100">
        <v>0</v>
      </c>
      <c r="W100">
        <v>8</v>
      </c>
      <c r="X100">
        <v>4</v>
      </c>
      <c r="Y100">
        <v>711</v>
      </c>
      <c r="Z100">
        <v>635</v>
      </c>
      <c r="AA100">
        <v>6</v>
      </c>
      <c r="AB100">
        <v>1</v>
      </c>
      <c r="AC100">
        <v>1</v>
      </c>
      <c r="AD100">
        <v>15</v>
      </c>
      <c r="AE100">
        <v>0</v>
      </c>
      <c r="AF100">
        <v>3</v>
      </c>
    </row>
    <row r="101" spans="1:32" x14ac:dyDescent="0.3">
      <c r="A101">
        <v>100</v>
      </c>
      <c r="B101">
        <v>50</v>
      </c>
      <c r="C101" t="s">
        <v>116</v>
      </c>
      <c r="D101" t="s">
        <v>469</v>
      </c>
      <c r="E101" t="s">
        <v>951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5</v>
      </c>
      <c r="L101">
        <v>2</v>
      </c>
      <c r="M101">
        <v>2</v>
      </c>
      <c r="N101">
        <v>3</v>
      </c>
      <c r="O101">
        <v>2</v>
      </c>
      <c r="P101">
        <v>8</v>
      </c>
      <c r="Q101">
        <v>1</v>
      </c>
      <c r="R101">
        <v>2</v>
      </c>
      <c r="S101">
        <v>6</v>
      </c>
      <c r="T101">
        <v>9</v>
      </c>
      <c r="U101">
        <v>2</v>
      </c>
      <c r="V101">
        <v>0</v>
      </c>
      <c r="W101">
        <v>15</v>
      </c>
      <c r="X101">
        <v>0</v>
      </c>
      <c r="Y101">
        <v>450</v>
      </c>
      <c r="Z101">
        <v>381</v>
      </c>
      <c r="AA101">
        <v>15</v>
      </c>
      <c r="AB101">
        <v>2</v>
      </c>
      <c r="AC101">
        <v>3</v>
      </c>
      <c r="AD101">
        <v>11</v>
      </c>
      <c r="AE101">
        <v>0</v>
      </c>
      <c r="AF101">
        <v>0</v>
      </c>
    </row>
    <row r="102" spans="1:32" x14ac:dyDescent="0.3">
      <c r="A102">
        <v>101</v>
      </c>
      <c r="B102">
        <v>51</v>
      </c>
      <c r="C102" t="s">
        <v>7</v>
      </c>
      <c r="D102" t="s">
        <v>411</v>
      </c>
      <c r="E102" t="s">
        <v>951</v>
      </c>
      <c r="F102">
        <v>3</v>
      </c>
      <c r="G102">
        <v>48</v>
      </c>
      <c r="H102">
        <v>3</v>
      </c>
      <c r="I102">
        <v>0</v>
      </c>
      <c r="J102">
        <v>3</v>
      </c>
      <c r="K102">
        <v>16</v>
      </c>
      <c r="L102">
        <v>7</v>
      </c>
      <c r="M102">
        <v>7</v>
      </c>
      <c r="N102">
        <v>10</v>
      </c>
      <c r="O102">
        <v>6</v>
      </c>
      <c r="P102">
        <v>15</v>
      </c>
      <c r="Q102">
        <v>7</v>
      </c>
      <c r="R102">
        <v>2</v>
      </c>
      <c r="S102">
        <v>9</v>
      </c>
      <c r="T102">
        <v>19</v>
      </c>
      <c r="U102">
        <v>1</v>
      </c>
      <c r="V102">
        <v>0</v>
      </c>
      <c r="W102">
        <v>10</v>
      </c>
      <c r="X102">
        <v>3</v>
      </c>
      <c r="Y102">
        <v>540</v>
      </c>
      <c r="Z102">
        <v>481</v>
      </c>
      <c r="AA102">
        <v>27</v>
      </c>
      <c r="AB102">
        <v>4</v>
      </c>
      <c r="AC102">
        <v>7</v>
      </c>
      <c r="AD102">
        <v>8</v>
      </c>
      <c r="AE102">
        <v>0</v>
      </c>
      <c r="AF102">
        <v>3</v>
      </c>
    </row>
    <row r="103" spans="1:32" x14ac:dyDescent="0.3">
      <c r="A103">
        <v>102</v>
      </c>
      <c r="B103">
        <v>51</v>
      </c>
      <c r="C103" t="s">
        <v>411</v>
      </c>
      <c r="D103" t="s">
        <v>7</v>
      </c>
      <c r="E103" t="s">
        <v>950</v>
      </c>
      <c r="F103">
        <v>1</v>
      </c>
      <c r="G103">
        <v>42</v>
      </c>
      <c r="H103">
        <v>1</v>
      </c>
      <c r="I103">
        <v>0</v>
      </c>
      <c r="J103">
        <v>0</v>
      </c>
      <c r="K103">
        <v>11</v>
      </c>
      <c r="L103">
        <v>3</v>
      </c>
      <c r="M103">
        <v>5</v>
      </c>
      <c r="N103">
        <v>8</v>
      </c>
      <c r="O103">
        <v>3</v>
      </c>
      <c r="P103">
        <v>15</v>
      </c>
      <c r="Q103">
        <v>2</v>
      </c>
      <c r="R103">
        <v>2</v>
      </c>
      <c r="S103">
        <v>3</v>
      </c>
      <c r="T103">
        <v>10</v>
      </c>
      <c r="U103">
        <v>2</v>
      </c>
      <c r="V103">
        <v>0</v>
      </c>
      <c r="W103">
        <v>8</v>
      </c>
      <c r="X103">
        <v>1</v>
      </c>
      <c r="Y103">
        <v>466</v>
      </c>
      <c r="Z103">
        <v>391</v>
      </c>
      <c r="AA103">
        <v>18</v>
      </c>
      <c r="AB103">
        <v>7</v>
      </c>
      <c r="AC103">
        <v>1</v>
      </c>
      <c r="AD103">
        <v>11</v>
      </c>
      <c r="AE103">
        <v>1</v>
      </c>
      <c r="AF103">
        <v>0</v>
      </c>
    </row>
    <row r="104" spans="1:32" x14ac:dyDescent="0.3">
      <c r="A104">
        <v>103</v>
      </c>
      <c r="B104">
        <v>52</v>
      </c>
      <c r="C104" t="s">
        <v>2</v>
      </c>
      <c r="D104" t="s">
        <v>493</v>
      </c>
      <c r="E104" t="s">
        <v>947</v>
      </c>
      <c r="F104">
        <v>3</v>
      </c>
      <c r="G104">
        <v>54</v>
      </c>
      <c r="H104">
        <v>3</v>
      </c>
      <c r="I104">
        <v>0</v>
      </c>
      <c r="J104">
        <v>3</v>
      </c>
      <c r="K104">
        <v>8</v>
      </c>
      <c r="L104">
        <v>4</v>
      </c>
      <c r="M104">
        <v>4</v>
      </c>
      <c r="N104">
        <v>7</v>
      </c>
      <c r="O104">
        <v>1</v>
      </c>
      <c r="P104">
        <v>17</v>
      </c>
      <c r="Q104">
        <v>6</v>
      </c>
      <c r="R104">
        <v>2</v>
      </c>
      <c r="S104">
        <v>2</v>
      </c>
      <c r="T104">
        <v>13</v>
      </c>
      <c r="U104">
        <v>0</v>
      </c>
      <c r="V104">
        <v>0</v>
      </c>
      <c r="W104">
        <v>16</v>
      </c>
      <c r="X104">
        <v>0</v>
      </c>
      <c r="Y104">
        <v>597</v>
      </c>
      <c r="Z104">
        <v>523</v>
      </c>
      <c r="AA104">
        <v>19</v>
      </c>
      <c r="AB104">
        <v>7</v>
      </c>
      <c r="AC104">
        <v>3</v>
      </c>
      <c r="AD104">
        <v>12</v>
      </c>
      <c r="AE104">
        <v>0</v>
      </c>
      <c r="AF104">
        <v>3</v>
      </c>
    </row>
    <row r="105" spans="1:32" x14ac:dyDescent="0.3">
      <c r="A105">
        <v>104</v>
      </c>
      <c r="B105">
        <v>52</v>
      </c>
      <c r="C105" t="s">
        <v>493</v>
      </c>
      <c r="D105" t="s">
        <v>2</v>
      </c>
      <c r="E105" t="s">
        <v>946</v>
      </c>
      <c r="F105">
        <v>0</v>
      </c>
      <c r="G105">
        <v>35</v>
      </c>
      <c r="H105">
        <v>0</v>
      </c>
      <c r="I105">
        <v>0</v>
      </c>
      <c r="J105">
        <v>0</v>
      </c>
      <c r="K105">
        <v>10</v>
      </c>
      <c r="L105">
        <v>2</v>
      </c>
      <c r="M105">
        <v>6</v>
      </c>
      <c r="N105">
        <v>4</v>
      </c>
      <c r="O105">
        <v>6</v>
      </c>
      <c r="P105">
        <v>8</v>
      </c>
      <c r="Q105">
        <v>1</v>
      </c>
      <c r="R105">
        <v>0</v>
      </c>
      <c r="S105">
        <v>4</v>
      </c>
      <c r="T105">
        <v>9</v>
      </c>
      <c r="U105">
        <v>1</v>
      </c>
      <c r="V105">
        <v>0</v>
      </c>
      <c r="W105">
        <v>12</v>
      </c>
      <c r="X105">
        <v>0</v>
      </c>
      <c r="Y105">
        <v>393</v>
      </c>
      <c r="Z105">
        <v>320</v>
      </c>
      <c r="AA105">
        <v>13</v>
      </c>
      <c r="AB105">
        <v>3</v>
      </c>
      <c r="AC105">
        <v>3</v>
      </c>
      <c r="AD105">
        <v>16</v>
      </c>
      <c r="AE105">
        <v>0</v>
      </c>
      <c r="AF105">
        <v>0</v>
      </c>
    </row>
    <row r="106" spans="1:32" x14ac:dyDescent="0.3">
      <c r="A106">
        <v>105</v>
      </c>
      <c r="B106">
        <v>53</v>
      </c>
      <c r="C106" t="s">
        <v>63</v>
      </c>
      <c r="D106" t="s">
        <v>142</v>
      </c>
      <c r="E106" t="s">
        <v>953</v>
      </c>
      <c r="F106">
        <v>1</v>
      </c>
      <c r="G106">
        <v>36</v>
      </c>
      <c r="H106">
        <v>1</v>
      </c>
      <c r="I106">
        <v>0</v>
      </c>
      <c r="J106">
        <v>1</v>
      </c>
      <c r="K106">
        <v>12</v>
      </c>
      <c r="L106">
        <v>4</v>
      </c>
      <c r="M106">
        <v>4</v>
      </c>
      <c r="N106">
        <v>5</v>
      </c>
      <c r="O106">
        <v>7</v>
      </c>
      <c r="P106">
        <v>14</v>
      </c>
      <c r="Q106">
        <v>6</v>
      </c>
      <c r="R106">
        <v>6</v>
      </c>
      <c r="S106">
        <v>6</v>
      </c>
      <c r="T106">
        <v>18</v>
      </c>
      <c r="U106">
        <v>0</v>
      </c>
      <c r="V106">
        <v>0</v>
      </c>
      <c r="W106">
        <v>13</v>
      </c>
      <c r="X106">
        <v>3</v>
      </c>
      <c r="Y106">
        <v>545</v>
      </c>
      <c r="Z106">
        <v>430</v>
      </c>
      <c r="AA106">
        <v>31</v>
      </c>
      <c r="AB106">
        <v>6</v>
      </c>
      <c r="AC106">
        <v>8</v>
      </c>
      <c r="AD106">
        <v>16</v>
      </c>
      <c r="AE106">
        <v>1</v>
      </c>
      <c r="AF106">
        <v>0</v>
      </c>
    </row>
    <row r="107" spans="1:32" x14ac:dyDescent="0.3">
      <c r="A107">
        <v>106</v>
      </c>
      <c r="B107">
        <v>53</v>
      </c>
      <c r="C107" t="s">
        <v>142</v>
      </c>
      <c r="D107" t="s">
        <v>63</v>
      </c>
      <c r="E107" t="s">
        <v>952</v>
      </c>
      <c r="F107">
        <v>1</v>
      </c>
      <c r="G107">
        <v>50</v>
      </c>
      <c r="H107">
        <v>1</v>
      </c>
      <c r="I107">
        <v>0</v>
      </c>
      <c r="J107">
        <v>1</v>
      </c>
      <c r="K107">
        <v>17</v>
      </c>
      <c r="L107">
        <v>4</v>
      </c>
      <c r="M107">
        <v>6</v>
      </c>
      <c r="N107">
        <v>10</v>
      </c>
      <c r="O107">
        <v>7</v>
      </c>
      <c r="P107">
        <v>18</v>
      </c>
      <c r="Q107">
        <v>7</v>
      </c>
      <c r="R107">
        <v>9</v>
      </c>
      <c r="S107">
        <v>6</v>
      </c>
      <c r="T107">
        <v>28</v>
      </c>
      <c r="U107">
        <v>2</v>
      </c>
      <c r="V107">
        <v>0</v>
      </c>
      <c r="W107">
        <v>16</v>
      </c>
      <c r="X107">
        <v>0</v>
      </c>
      <c r="Y107">
        <v>724</v>
      </c>
      <c r="Z107">
        <v>633</v>
      </c>
      <c r="AA107">
        <v>53</v>
      </c>
      <c r="AB107">
        <v>25</v>
      </c>
      <c r="AC107">
        <v>5</v>
      </c>
      <c r="AD107">
        <v>16</v>
      </c>
      <c r="AE107">
        <v>3</v>
      </c>
      <c r="AF107">
        <v>3</v>
      </c>
    </row>
    <row r="108" spans="1:32" x14ac:dyDescent="0.3">
      <c r="A108">
        <v>107</v>
      </c>
      <c r="B108">
        <v>54</v>
      </c>
      <c r="C108" t="s">
        <v>0</v>
      </c>
      <c r="D108" t="s">
        <v>955</v>
      </c>
      <c r="E108" t="s">
        <v>954</v>
      </c>
      <c r="F108">
        <v>4</v>
      </c>
      <c r="G108">
        <v>47</v>
      </c>
      <c r="H108">
        <v>4</v>
      </c>
      <c r="I108">
        <v>0</v>
      </c>
      <c r="J108">
        <v>3</v>
      </c>
      <c r="K108">
        <v>18</v>
      </c>
      <c r="L108">
        <v>9</v>
      </c>
      <c r="M108">
        <v>8</v>
      </c>
      <c r="N108">
        <v>14</v>
      </c>
      <c r="O108">
        <v>4</v>
      </c>
      <c r="P108">
        <v>20</v>
      </c>
      <c r="Q108">
        <v>5</v>
      </c>
      <c r="R108">
        <v>5</v>
      </c>
      <c r="S108">
        <v>7</v>
      </c>
      <c r="T108">
        <v>15</v>
      </c>
      <c r="U108">
        <v>0</v>
      </c>
      <c r="V108">
        <v>0</v>
      </c>
      <c r="W108">
        <v>8</v>
      </c>
      <c r="X108">
        <v>0</v>
      </c>
      <c r="Y108">
        <v>616</v>
      </c>
      <c r="Z108">
        <v>556</v>
      </c>
      <c r="AA108">
        <v>18</v>
      </c>
      <c r="AB108">
        <v>4</v>
      </c>
      <c r="AC108">
        <v>5</v>
      </c>
      <c r="AD108">
        <v>16</v>
      </c>
      <c r="AE108">
        <v>1</v>
      </c>
      <c r="AF108">
        <v>3</v>
      </c>
    </row>
    <row r="109" spans="1:32" x14ac:dyDescent="0.3">
      <c r="A109">
        <v>108</v>
      </c>
      <c r="B109">
        <v>54</v>
      </c>
      <c r="C109" t="s">
        <v>955</v>
      </c>
      <c r="D109" t="s">
        <v>0</v>
      </c>
      <c r="E109" t="s">
        <v>956</v>
      </c>
      <c r="F109">
        <v>1</v>
      </c>
      <c r="G109">
        <v>44</v>
      </c>
      <c r="H109">
        <v>0</v>
      </c>
      <c r="I109">
        <v>1</v>
      </c>
      <c r="J109">
        <v>0</v>
      </c>
      <c r="K109">
        <v>10</v>
      </c>
      <c r="L109">
        <v>6</v>
      </c>
      <c r="M109">
        <v>2</v>
      </c>
      <c r="N109">
        <v>6</v>
      </c>
      <c r="O109">
        <v>4</v>
      </c>
      <c r="P109">
        <v>19</v>
      </c>
      <c r="Q109">
        <v>4</v>
      </c>
      <c r="R109">
        <v>3</v>
      </c>
      <c r="S109">
        <v>5</v>
      </c>
      <c r="T109">
        <v>21</v>
      </c>
      <c r="U109">
        <v>1</v>
      </c>
      <c r="V109">
        <v>0</v>
      </c>
      <c r="W109">
        <v>13</v>
      </c>
      <c r="X109">
        <v>5</v>
      </c>
      <c r="Y109">
        <v>548</v>
      </c>
      <c r="Z109">
        <v>486</v>
      </c>
      <c r="AA109">
        <v>14</v>
      </c>
      <c r="AB109">
        <v>1</v>
      </c>
      <c r="AC109">
        <v>4</v>
      </c>
      <c r="AD109">
        <v>8</v>
      </c>
      <c r="AE109">
        <v>0</v>
      </c>
      <c r="AF109">
        <v>0</v>
      </c>
    </row>
    <row r="110" spans="1:32" x14ac:dyDescent="0.3">
      <c r="A110">
        <v>109</v>
      </c>
      <c r="B110">
        <v>55</v>
      </c>
      <c r="C110" t="s">
        <v>357</v>
      </c>
      <c r="D110" t="s">
        <v>9</v>
      </c>
      <c r="E110" t="s">
        <v>952</v>
      </c>
      <c r="F110">
        <v>0</v>
      </c>
      <c r="G110">
        <v>20</v>
      </c>
      <c r="H110">
        <v>0</v>
      </c>
      <c r="I110">
        <v>0</v>
      </c>
      <c r="J110">
        <v>0</v>
      </c>
      <c r="K110">
        <v>6</v>
      </c>
      <c r="L110">
        <v>3</v>
      </c>
      <c r="M110">
        <v>3</v>
      </c>
      <c r="N110">
        <v>3</v>
      </c>
      <c r="O110">
        <v>3</v>
      </c>
      <c r="P110">
        <v>11</v>
      </c>
      <c r="Q110">
        <v>1</v>
      </c>
      <c r="R110">
        <v>0</v>
      </c>
      <c r="S110">
        <v>2</v>
      </c>
      <c r="T110">
        <v>8</v>
      </c>
      <c r="U110">
        <v>1</v>
      </c>
      <c r="V110">
        <v>0</v>
      </c>
      <c r="W110">
        <v>15</v>
      </c>
      <c r="X110">
        <v>5</v>
      </c>
      <c r="Y110">
        <v>331</v>
      </c>
      <c r="Z110">
        <v>235</v>
      </c>
      <c r="AA110">
        <v>11</v>
      </c>
      <c r="AB110">
        <v>4</v>
      </c>
      <c r="AC110">
        <v>0</v>
      </c>
      <c r="AD110">
        <v>18</v>
      </c>
      <c r="AE110">
        <v>3</v>
      </c>
      <c r="AF110">
        <v>3</v>
      </c>
    </row>
    <row r="111" spans="1:32" x14ac:dyDescent="0.3">
      <c r="A111">
        <v>110</v>
      </c>
      <c r="B111">
        <v>55</v>
      </c>
      <c r="C111" t="s">
        <v>9</v>
      </c>
      <c r="D111" t="s">
        <v>357</v>
      </c>
      <c r="E111" t="s">
        <v>953</v>
      </c>
      <c r="F111">
        <v>0</v>
      </c>
      <c r="G111">
        <v>63</v>
      </c>
      <c r="H111">
        <v>0</v>
      </c>
      <c r="I111">
        <v>0</v>
      </c>
      <c r="J111">
        <v>0</v>
      </c>
      <c r="K111">
        <v>14</v>
      </c>
      <c r="L111">
        <v>2</v>
      </c>
      <c r="M111">
        <v>6</v>
      </c>
      <c r="N111">
        <v>9</v>
      </c>
      <c r="O111">
        <v>5</v>
      </c>
      <c r="P111">
        <v>36</v>
      </c>
      <c r="Q111">
        <v>10</v>
      </c>
      <c r="R111">
        <v>8</v>
      </c>
      <c r="S111">
        <v>19</v>
      </c>
      <c r="T111">
        <v>29</v>
      </c>
      <c r="U111">
        <v>1</v>
      </c>
      <c r="V111">
        <v>0</v>
      </c>
      <c r="W111">
        <v>14</v>
      </c>
      <c r="X111">
        <v>4</v>
      </c>
      <c r="Y111">
        <v>1050</v>
      </c>
      <c r="Z111">
        <v>975</v>
      </c>
      <c r="AA111">
        <v>29</v>
      </c>
      <c r="AB111">
        <v>5</v>
      </c>
      <c r="AC111">
        <v>8</v>
      </c>
      <c r="AD111">
        <v>20</v>
      </c>
      <c r="AE111">
        <v>0</v>
      </c>
      <c r="AF111">
        <v>0</v>
      </c>
    </row>
    <row r="112" spans="1:32" x14ac:dyDescent="0.3">
      <c r="A112">
        <v>111</v>
      </c>
      <c r="B112">
        <v>56</v>
      </c>
      <c r="C112" t="s">
        <v>80</v>
      </c>
      <c r="D112" t="s">
        <v>172</v>
      </c>
      <c r="E112" t="s">
        <v>956</v>
      </c>
      <c r="F112">
        <v>6</v>
      </c>
      <c r="G112">
        <v>43</v>
      </c>
      <c r="H112">
        <v>6</v>
      </c>
      <c r="I112">
        <v>0</v>
      </c>
      <c r="J112">
        <v>5</v>
      </c>
      <c r="K112">
        <v>14</v>
      </c>
      <c r="L112">
        <v>9</v>
      </c>
      <c r="M112">
        <v>2</v>
      </c>
      <c r="N112">
        <v>9</v>
      </c>
      <c r="O112">
        <v>5</v>
      </c>
      <c r="P112">
        <v>8</v>
      </c>
      <c r="Q112">
        <v>3</v>
      </c>
      <c r="R112">
        <v>6</v>
      </c>
      <c r="S112">
        <v>6</v>
      </c>
      <c r="T112">
        <v>8</v>
      </c>
      <c r="U112">
        <v>0</v>
      </c>
      <c r="V112">
        <v>0</v>
      </c>
      <c r="W112">
        <v>12</v>
      </c>
      <c r="X112">
        <v>3</v>
      </c>
      <c r="Y112">
        <v>461</v>
      </c>
      <c r="Z112">
        <v>392</v>
      </c>
      <c r="AA112">
        <v>14</v>
      </c>
      <c r="AB112">
        <v>6</v>
      </c>
      <c r="AC112">
        <v>6</v>
      </c>
      <c r="AD112">
        <v>13</v>
      </c>
      <c r="AE112">
        <v>0</v>
      </c>
      <c r="AF112">
        <v>3</v>
      </c>
    </row>
    <row r="113" spans="1:32" x14ac:dyDescent="0.3">
      <c r="A113">
        <v>112</v>
      </c>
      <c r="B113">
        <v>56</v>
      </c>
      <c r="C113" t="s">
        <v>172</v>
      </c>
      <c r="D113" t="s">
        <v>80</v>
      </c>
      <c r="E113" t="s">
        <v>954</v>
      </c>
      <c r="F113">
        <v>1</v>
      </c>
      <c r="G113">
        <v>48</v>
      </c>
      <c r="H113">
        <v>1</v>
      </c>
      <c r="I113">
        <v>0</v>
      </c>
      <c r="J113">
        <v>0</v>
      </c>
      <c r="K113">
        <v>10</v>
      </c>
      <c r="L113">
        <v>1</v>
      </c>
      <c r="M113">
        <v>7</v>
      </c>
      <c r="N113">
        <v>5</v>
      </c>
      <c r="O113">
        <v>5</v>
      </c>
      <c r="P113">
        <v>18</v>
      </c>
      <c r="Q113">
        <v>2</v>
      </c>
      <c r="R113">
        <v>6</v>
      </c>
      <c r="S113">
        <v>2</v>
      </c>
      <c r="T113">
        <v>8</v>
      </c>
      <c r="U113">
        <v>2</v>
      </c>
      <c r="V113">
        <v>0</v>
      </c>
      <c r="W113">
        <v>10</v>
      </c>
      <c r="X113">
        <v>3</v>
      </c>
      <c r="Y113">
        <v>512</v>
      </c>
      <c r="Z113">
        <v>436</v>
      </c>
      <c r="AA113">
        <v>15</v>
      </c>
      <c r="AB113">
        <v>1</v>
      </c>
      <c r="AC113">
        <v>6</v>
      </c>
      <c r="AD113">
        <v>15</v>
      </c>
      <c r="AE113">
        <v>0</v>
      </c>
      <c r="AF113">
        <v>0</v>
      </c>
    </row>
    <row r="114" spans="1:32" x14ac:dyDescent="0.3">
      <c r="A114">
        <v>113</v>
      </c>
      <c r="B114">
        <v>57</v>
      </c>
      <c r="C114" t="s">
        <v>142</v>
      </c>
      <c r="D114" t="s">
        <v>0</v>
      </c>
      <c r="E114" t="s">
        <v>952</v>
      </c>
      <c r="F114">
        <v>1</v>
      </c>
      <c r="G114">
        <v>45</v>
      </c>
      <c r="H114">
        <v>1</v>
      </c>
      <c r="I114">
        <v>0</v>
      </c>
      <c r="J114">
        <v>1</v>
      </c>
      <c r="K114">
        <v>9</v>
      </c>
      <c r="L114">
        <v>1</v>
      </c>
      <c r="M114">
        <v>4</v>
      </c>
      <c r="N114">
        <v>5</v>
      </c>
      <c r="O114">
        <v>4</v>
      </c>
      <c r="P114">
        <v>19</v>
      </c>
      <c r="Q114">
        <v>4</v>
      </c>
      <c r="R114">
        <v>2</v>
      </c>
      <c r="S114">
        <v>5</v>
      </c>
      <c r="T114">
        <v>27</v>
      </c>
      <c r="U114">
        <v>2</v>
      </c>
      <c r="V114">
        <v>0</v>
      </c>
      <c r="W114">
        <v>22</v>
      </c>
      <c r="X114">
        <v>3</v>
      </c>
      <c r="Y114">
        <v>715</v>
      </c>
      <c r="Z114">
        <v>632</v>
      </c>
      <c r="AA114">
        <v>22</v>
      </c>
      <c r="AB114">
        <v>5</v>
      </c>
      <c r="AC114">
        <v>3</v>
      </c>
      <c r="AD114">
        <v>27</v>
      </c>
      <c r="AE114">
        <v>4</v>
      </c>
      <c r="AF114">
        <v>3</v>
      </c>
    </row>
    <row r="115" spans="1:32" x14ac:dyDescent="0.3">
      <c r="A115">
        <v>114</v>
      </c>
      <c r="B115">
        <v>57</v>
      </c>
      <c r="C115" t="s">
        <v>0</v>
      </c>
      <c r="D115" t="s">
        <v>142</v>
      </c>
      <c r="E115" t="s">
        <v>954</v>
      </c>
      <c r="F115">
        <v>1</v>
      </c>
      <c r="G115">
        <v>45</v>
      </c>
      <c r="H115">
        <v>1</v>
      </c>
      <c r="I115">
        <v>0</v>
      </c>
      <c r="J115">
        <v>1</v>
      </c>
      <c r="K115">
        <v>20</v>
      </c>
      <c r="L115">
        <v>11</v>
      </c>
      <c r="M115">
        <v>4</v>
      </c>
      <c r="N115">
        <v>12</v>
      </c>
      <c r="O115">
        <v>8</v>
      </c>
      <c r="P115">
        <v>25</v>
      </c>
      <c r="Q115">
        <v>10</v>
      </c>
      <c r="R115">
        <v>15</v>
      </c>
      <c r="S115">
        <v>8</v>
      </c>
      <c r="T115">
        <v>20</v>
      </c>
      <c r="U115">
        <v>3</v>
      </c>
      <c r="V115">
        <v>0</v>
      </c>
      <c r="W115">
        <v>24</v>
      </c>
      <c r="X115">
        <v>3</v>
      </c>
      <c r="Y115">
        <v>695</v>
      </c>
      <c r="Z115">
        <v>625</v>
      </c>
      <c r="AA115">
        <v>25</v>
      </c>
      <c r="AB115">
        <v>6</v>
      </c>
      <c r="AC115">
        <v>7</v>
      </c>
      <c r="AD115">
        <v>25</v>
      </c>
      <c r="AE115">
        <v>2</v>
      </c>
      <c r="AF115">
        <v>0</v>
      </c>
    </row>
    <row r="116" spans="1:32" x14ac:dyDescent="0.3">
      <c r="A116">
        <v>115</v>
      </c>
      <c r="B116">
        <v>58</v>
      </c>
      <c r="C116" t="s">
        <v>948</v>
      </c>
      <c r="D116" t="s">
        <v>469</v>
      </c>
      <c r="E116" t="s">
        <v>946</v>
      </c>
      <c r="F116">
        <v>2</v>
      </c>
      <c r="G116">
        <v>45</v>
      </c>
      <c r="H116">
        <v>2</v>
      </c>
      <c r="I116">
        <v>0</v>
      </c>
      <c r="J116">
        <v>2</v>
      </c>
      <c r="K116">
        <v>5</v>
      </c>
      <c r="L116">
        <v>2</v>
      </c>
      <c r="M116">
        <v>2</v>
      </c>
      <c r="N116">
        <v>3</v>
      </c>
      <c r="O116">
        <v>2</v>
      </c>
      <c r="P116">
        <v>11</v>
      </c>
      <c r="Q116">
        <v>7</v>
      </c>
      <c r="R116">
        <v>9</v>
      </c>
      <c r="S116">
        <v>3</v>
      </c>
      <c r="T116">
        <v>15</v>
      </c>
      <c r="U116">
        <v>4</v>
      </c>
      <c r="V116">
        <v>0</v>
      </c>
      <c r="W116">
        <v>30</v>
      </c>
      <c r="X116">
        <v>1</v>
      </c>
      <c r="Y116">
        <v>651</v>
      </c>
      <c r="Z116">
        <v>557</v>
      </c>
      <c r="AA116">
        <v>22</v>
      </c>
      <c r="AB116">
        <v>4</v>
      </c>
      <c r="AC116">
        <v>2</v>
      </c>
      <c r="AD116">
        <v>20</v>
      </c>
      <c r="AE116">
        <v>3</v>
      </c>
      <c r="AF116">
        <v>0</v>
      </c>
    </row>
    <row r="117" spans="1:32" x14ac:dyDescent="0.3">
      <c r="A117">
        <v>116</v>
      </c>
      <c r="B117">
        <v>58</v>
      </c>
      <c r="C117" t="s">
        <v>469</v>
      </c>
      <c r="D117" t="s">
        <v>948</v>
      </c>
      <c r="E117" t="s">
        <v>950</v>
      </c>
      <c r="F117">
        <v>2</v>
      </c>
      <c r="G117">
        <v>44</v>
      </c>
      <c r="H117">
        <v>2</v>
      </c>
      <c r="I117">
        <v>0</v>
      </c>
      <c r="J117">
        <v>1</v>
      </c>
      <c r="K117">
        <v>15</v>
      </c>
      <c r="L117">
        <v>6</v>
      </c>
      <c r="M117">
        <v>8</v>
      </c>
      <c r="N117">
        <v>5</v>
      </c>
      <c r="O117">
        <v>10</v>
      </c>
      <c r="P117">
        <v>7</v>
      </c>
      <c r="Q117">
        <v>7</v>
      </c>
      <c r="R117">
        <v>13</v>
      </c>
      <c r="S117">
        <v>6</v>
      </c>
      <c r="T117">
        <v>17</v>
      </c>
      <c r="U117">
        <v>8</v>
      </c>
      <c r="V117">
        <v>0</v>
      </c>
      <c r="W117">
        <v>18</v>
      </c>
      <c r="X117">
        <v>2</v>
      </c>
      <c r="Y117">
        <v>603</v>
      </c>
      <c r="Z117">
        <v>511</v>
      </c>
      <c r="AA117">
        <v>16</v>
      </c>
      <c r="AB117">
        <v>4</v>
      </c>
      <c r="AC117">
        <v>8</v>
      </c>
      <c r="AD117">
        <v>30</v>
      </c>
      <c r="AE117">
        <v>5</v>
      </c>
      <c r="AF117">
        <v>3</v>
      </c>
    </row>
    <row r="118" spans="1:32" x14ac:dyDescent="0.3">
      <c r="A118">
        <v>117</v>
      </c>
      <c r="B118">
        <v>59</v>
      </c>
      <c r="C118" t="s">
        <v>357</v>
      </c>
      <c r="D118" t="s">
        <v>80</v>
      </c>
      <c r="E118" t="s">
        <v>952</v>
      </c>
      <c r="F118">
        <v>1</v>
      </c>
      <c r="G118">
        <v>22</v>
      </c>
      <c r="H118">
        <v>1</v>
      </c>
      <c r="I118">
        <v>0</v>
      </c>
      <c r="J118">
        <v>1</v>
      </c>
      <c r="K118">
        <v>9</v>
      </c>
      <c r="L118">
        <v>3</v>
      </c>
      <c r="M118">
        <v>6</v>
      </c>
      <c r="N118">
        <v>5</v>
      </c>
      <c r="O118">
        <v>4</v>
      </c>
      <c r="P118">
        <v>4</v>
      </c>
      <c r="Q118">
        <v>1</v>
      </c>
      <c r="R118">
        <v>4</v>
      </c>
      <c r="S118">
        <v>1</v>
      </c>
      <c r="T118">
        <v>3</v>
      </c>
      <c r="U118">
        <v>3</v>
      </c>
      <c r="V118">
        <v>1</v>
      </c>
      <c r="W118">
        <v>15</v>
      </c>
      <c r="X118">
        <v>2</v>
      </c>
      <c r="Y118">
        <v>229</v>
      </c>
      <c r="Z118">
        <v>171</v>
      </c>
      <c r="AA118">
        <v>8</v>
      </c>
      <c r="AB118">
        <v>3</v>
      </c>
      <c r="AC118">
        <v>3</v>
      </c>
      <c r="AD118">
        <v>11</v>
      </c>
      <c r="AE118">
        <v>0</v>
      </c>
      <c r="AF118">
        <v>3</v>
      </c>
    </row>
    <row r="119" spans="1:32" x14ac:dyDescent="0.3">
      <c r="A119">
        <v>118</v>
      </c>
      <c r="B119">
        <v>59</v>
      </c>
      <c r="C119" t="s">
        <v>80</v>
      </c>
      <c r="D119" t="s">
        <v>357</v>
      </c>
      <c r="E119" t="s">
        <v>956</v>
      </c>
      <c r="F119">
        <v>0</v>
      </c>
      <c r="G119">
        <v>65</v>
      </c>
      <c r="H119">
        <v>0</v>
      </c>
      <c r="I119">
        <v>0</v>
      </c>
      <c r="J119">
        <v>0</v>
      </c>
      <c r="K119">
        <v>11</v>
      </c>
      <c r="L119">
        <v>3</v>
      </c>
      <c r="M119">
        <v>6</v>
      </c>
      <c r="N119">
        <v>7</v>
      </c>
      <c r="O119">
        <v>4</v>
      </c>
      <c r="P119">
        <v>27</v>
      </c>
      <c r="Q119">
        <v>10</v>
      </c>
      <c r="R119">
        <v>8</v>
      </c>
      <c r="S119">
        <v>7</v>
      </c>
      <c r="T119">
        <v>20</v>
      </c>
      <c r="U119">
        <v>1</v>
      </c>
      <c r="V119">
        <v>0</v>
      </c>
      <c r="W119">
        <v>9</v>
      </c>
      <c r="X119">
        <v>2</v>
      </c>
      <c r="Y119">
        <v>678</v>
      </c>
      <c r="Z119">
        <v>592</v>
      </c>
      <c r="AA119">
        <v>33</v>
      </c>
      <c r="AB119">
        <v>7</v>
      </c>
      <c r="AC119">
        <v>9</v>
      </c>
      <c r="AD119">
        <v>17</v>
      </c>
      <c r="AE119">
        <v>0</v>
      </c>
      <c r="AF119">
        <v>0</v>
      </c>
    </row>
    <row r="120" spans="1:32" x14ac:dyDescent="0.3">
      <c r="A120">
        <v>119</v>
      </c>
      <c r="B120">
        <v>60</v>
      </c>
      <c r="C120" t="s">
        <v>2</v>
      </c>
      <c r="D120" t="s">
        <v>7</v>
      </c>
      <c r="E120" t="s">
        <v>947</v>
      </c>
      <c r="F120">
        <v>1</v>
      </c>
      <c r="G120">
        <v>54</v>
      </c>
      <c r="H120">
        <v>1</v>
      </c>
      <c r="I120">
        <v>0</v>
      </c>
      <c r="J120">
        <v>0</v>
      </c>
      <c r="K120">
        <v>14</v>
      </c>
      <c r="L120">
        <v>6</v>
      </c>
      <c r="M120">
        <v>4</v>
      </c>
      <c r="N120">
        <v>6</v>
      </c>
      <c r="O120">
        <v>8</v>
      </c>
      <c r="P120">
        <v>17</v>
      </c>
      <c r="Q120">
        <v>6</v>
      </c>
      <c r="R120">
        <v>4</v>
      </c>
      <c r="S120">
        <v>2</v>
      </c>
      <c r="T120">
        <v>10</v>
      </c>
      <c r="U120">
        <v>1</v>
      </c>
      <c r="V120">
        <v>0</v>
      </c>
      <c r="W120">
        <v>10</v>
      </c>
      <c r="X120">
        <v>1</v>
      </c>
      <c r="Y120">
        <v>508</v>
      </c>
      <c r="Z120">
        <v>453</v>
      </c>
      <c r="AA120">
        <v>22</v>
      </c>
      <c r="AB120">
        <v>5</v>
      </c>
      <c r="AC120">
        <v>5</v>
      </c>
      <c r="AD120">
        <v>14</v>
      </c>
      <c r="AE120">
        <v>1</v>
      </c>
      <c r="AF120">
        <v>0</v>
      </c>
    </row>
    <row r="121" spans="1:32" x14ac:dyDescent="0.3">
      <c r="A121">
        <v>120</v>
      </c>
      <c r="B121">
        <v>60</v>
      </c>
      <c r="C121" t="s">
        <v>7</v>
      </c>
      <c r="D121" t="s">
        <v>2</v>
      </c>
      <c r="E121" t="s">
        <v>951</v>
      </c>
      <c r="F121">
        <v>2</v>
      </c>
      <c r="G121">
        <v>36</v>
      </c>
      <c r="H121">
        <v>1</v>
      </c>
      <c r="I121">
        <v>1</v>
      </c>
      <c r="J121">
        <v>2</v>
      </c>
      <c r="K121">
        <v>9</v>
      </c>
      <c r="L121">
        <v>5</v>
      </c>
      <c r="M121">
        <v>3</v>
      </c>
      <c r="N121">
        <v>6</v>
      </c>
      <c r="O121">
        <v>3</v>
      </c>
      <c r="P121">
        <v>15</v>
      </c>
      <c r="Q121">
        <v>2</v>
      </c>
      <c r="R121">
        <v>7</v>
      </c>
      <c r="S121">
        <v>2</v>
      </c>
      <c r="T121">
        <v>13</v>
      </c>
      <c r="U121">
        <v>3</v>
      </c>
      <c r="V121">
        <v>0</v>
      </c>
      <c r="W121">
        <v>14</v>
      </c>
      <c r="X121">
        <v>2</v>
      </c>
      <c r="Y121">
        <v>369</v>
      </c>
      <c r="Z121">
        <v>310</v>
      </c>
      <c r="AA121">
        <v>13</v>
      </c>
      <c r="AB121">
        <v>6</v>
      </c>
      <c r="AC121">
        <v>2</v>
      </c>
      <c r="AD121">
        <v>11</v>
      </c>
      <c r="AE121">
        <v>0</v>
      </c>
      <c r="AF121">
        <v>3</v>
      </c>
    </row>
    <row r="122" spans="1:32" x14ac:dyDescent="0.3">
      <c r="A122">
        <v>121</v>
      </c>
      <c r="B122">
        <v>61</v>
      </c>
      <c r="C122" t="s">
        <v>469</v>
      </c>
      <c r="D122" t="s">
        <v>142</v>
      </c>
      <c r="E122" t="s">
        <v>950</v>
      </c>
      <c r="F122">
        <v>3</v>
      </c>
      <c r="G122">
        <v>34</v>
      </c>
      <c r="H122">
        <v>3</v>
      </c>
      <c r="I122">
        <v>0</v>
      </c>
      <c r="J122">
        <v>1</v>
      </c>
      <c r="K122">
        <v>10</v>
      </c>
      <c r="L122">
        <v>7</v>
      </c>
      <c r="M122">
        <v>2</v>
      </c>
      <c r="N122">
        <v>7</v>
      </c>
      <c r="O122">
        <v>3</v>
      </c>
      <c r="P122">
        <v>8</v>
      </c>
      <c r="Q122">
        <v>9</v>
      </c>
      <c r="R122">
        <v>7</v>
      </c>
      <c r="S122">
        <v>3</v>
      </c>
      <c r="T122">
        <v>2</v>
      </c>
      <c r="U122">
        <v>2</v>
      </c>
      <c r="V122">
        <v>0</v>
      </c>
      <c r="W122">
        <v>15</v>
      </c>
      <c r="X122">
        <v>1</v>
      </c>
      <c r="Y122">
        <v>408</v>
      </c>
      <c r="Z122">
        <v>344</v>
      </c>
      <c r="AA122">
        <v>8</v>
      </c>
      <c r="AB122">
        <v>2</v>
      </c>
      <c r="AC122">
        <v>2</v>
      </c>
      <c r="AD122">
        <v>6</v>
      </c>
      <c r="AE122">
        <v>1</v>
      </c>
      <c r="AF122">
        <v>3</v>
      </c>
    </row>
    <row r="123" spans="1:32" x14ac:dyDescent="0.3">
      <c r="A123">
        <v>122</v>
      </c>
      <c r="B123">
        <v>61</v>
      </c>
      <c r="C123" t="s">
        <v>142</v>
      </c>
      <c r="D123" t="s">
        <v>469</v>
      </c>
      <c r="E123" t="s">
        <v>952</v>
      </c>
      <c r="F123">
        <v>0</v>
      </c>
      <c r="G123">
        <v>54</v>
      </c>
      <c r="H123">
        <v>0</v>
      </c>
      <c r="I123">
        <v>0</v>
      </c>
      <c r="J123">
        <v>0</v>
      </c>
      <c r="K123">
        <v>12</v>
      </c>
      <c r="L123">
        <v>3</v>
      </c>
      <c r="M123">
        <v>7</v>
      </c>
      <c r="N123">
        <v>6</v>
      </c>
      <c r="O123">
        <v>6</v>
      </c>
      <c r="P123">
        <v>18</v>
      </c>
      <c r="Q123">
        <v>6</v>
      </c>
      <c r="R123">
        <v>7</v>
      </c>
      <c r="S123">
        <v>4</v>
      </c>
      <c r="T123">
        <v>8</v>
      </c>
      <c r="U123">
        <v>2</v>
      </c>
      <c r="V123">
        <v>0</v>
      </c>
      <c r="W123">
        <v>8</v>
      </c>
      <c r="X123">
        <v>0</v>
      </c>
      <c r="Y123">
        <v>624</v>
      </c>
      <c r="Z123">
        <v>551</v>
      </c>
      <c r="AA123">
        <v>20</v>
      </c>
      <c r="AB123">
        <v>4</v>
      </c>
      <c r="AC123">
        <v>4</v>
      </c>
      <c r="AD123">
        <v>16</v>
      </c>
      <c r="AE123">
        <v>0</v>
      </c>
      <c r="AF123">
        <v>0</v>
      </c>
    </row>
    <row r="124" spans="1:32" x14ac:dyDescent="0.3">
      <c r="A124">
        <v>123</v>
      </c>
      <c r="B124">
        <v>62</v>
      </c>
      <c r="C124" t="s">
        <v>7</v>
      </c>
      <c r="D124" t="s">
        <v>357</v>
      </c>
      <c r="E124" t="s">
        <v>951</v>
      </c>
      <c r="F124">
        <v>2</v>
      </c>
      <c r="G124">
        <v>34</v>
      </c>
      <c r="H124">
        <v>2</v>
      </c>
      <c r="I124">
        <v>0</v>
      </c>
      <c r="J124">
        <v>0</v>
      </c>
      <c r="K124">
        <v>14</v>
      </c>
      <c r="L124">
        <v>2</v>
      </c>
      <c r="M124">
        <v>8</v>
      </c>
      <c r="N124">
        <v>12</v>
      </c>
      <c r="O124">
        <v>2</v>
      </c>
      <c r="P124">
        <v>9</v>
      </c>
      <c r="Q124">
        <v>6</v>
      </c>
      <c r="R124">
        <v>3</v>
      </c>
      <c r="S124">
        <v>2</v>
      </c>
      <c r="T124">
        <v>6</v>
      </c>
      <c r="U124">
        <v>0</v>
      </c>
      <c r="V124">
        <v>0</v>
      </c>
      <c r="W124">
        <v>11</v>
      </c>
      <c r="X124">
        <v>4</v>
      </c>
      <c r="Y124">
        <v>358</v>
      </c>
      <c r="Z124">
        <v>307</v>
      </c>
      <c r="AA124">
        <v>5</v>
      </c>
      <c r="AB124">
        <v>2</v>
      </c>
      <c r="AC124">
        <v>2</v>
      </c>
      <c r="AD124">
        <v>13</v>
      </c>
      <c r="AE124">
        <v>0</v>
      </c>
      <c r="AF124">
        <v>3</v>
      </c>
    </row>
    <row r="125" spans="1:32" x14ac:dyDescent="0.3">
      <c r="A125">
        <v>124</v>
      </c>
      <c r="B125">
        <v>62</v>
      </c>
      <c r="C125" t="s">
        <v>357</v>
      </c>
      <c r="D125" t="s">
        <v>7</v>
      </c>
      <c r="E125" t="s">
        <v>952</v>
      </c>
      <c r="F125">
        <v>0</v>
      </c>
      <c r="G125">
        <v>55</v>
      </c>
      <c r="H125">
        <v>0</v>
      </c>
      <c r="I125">
        <v>0</v>
      </c>
      <c r="J125">
        <v>0</v>
      </c>
      <c r="K125">
        <v>13</v>
      </c>
      <c r="L125">
        <v>1</v>
      </c>
      <c r="M125">
        <v>6</v>
      </c>
      <c r="N125">
        <v>8</v>
      </c>
      <c r="O125">
        <v>5</v>
      </c>
      <c r="P125">
        <v>10</v>
      </c>
      <c r="Q125">
        <v>4</v>
      </c>
      <c r="R125">
        <v>6</v>
      </c>
      <c r="S125">
        <v>6</v>
      </c>
      <c r="T125">
        <v>19</v>
      </c>
      <c r="U125">
        <v>1</v>
      </c>
      <c r="V125">
        <v>0</v>
      </c>
      <c r="W125">
        <v>11</v>
      </c>
      <c r="X125">
        <v>3</v>
      </c>
      <c r="Y125">
        <v>583</v>
      </c>
      <c r="Z125">
        <v>518</v>
      </c>
      <c r="AA125">
        <v>22</v>
      </c>
      <c r="AB125">
        <v>1</v>
      </c>
      <c r="AC125">
        <v>3</v>
      </c>
      <c r="AD125">
        <v>15</v>
      </c>
      <c r="AE125">
        <v>0</v>
      </c>
      <c r="AF125">
        <v>0</v>
      </c>
    </row>
    <row r="126" spans="1:32" x14ac:dyDescent="0.3">
      <c r="A126">
        <v>125</v>
      </c>
      <c r="B126">
        <v>63</v>
      </c>
      <c r="C126" t="s">
        <v>142</v>
      </c>
      <c r="D126" t="s">
        <v>357</v>
      </c>
      <c r="E126" t="s">
        <v>952</v>
      </c>
      <c r="F126">
        <v>2</v>
      </c>
      <c r="G126">
        <v>45</v>
      </c>
      <c r="H126">
        <v>2</v>
      </c>
      <c r="I126">
        <v>0</v>
      </c>
      <c r="J126">
        <v>2</v>
      </c>
      <c r="K126">
        <v>14</v>
      </c>
      <c r="L126">
        <v>4</v>
      </c>
      <c r="M126">
        <v>8</v>
      </c>
      <c r="N126">
        <v>7</v>
      </c>
      <c r="O126">
        <v>7</v>
      </c>
      <c r="P126">
        <v>20</v>
      </c>
      <c r="Q126">
        <v>8</v>
      </c>
      <c r="R126">
        <v>3</v>
      </c>
      <c r="S126">
        <v>2</v>
      </c>
      <c r="T126">
        <v>7</v>
      </c>
      <c r="U126">
        <v>0</v>
      </c>
      <c r="V126">
        <v>0</v>
      </c>
      <c r="W126">
        <v>13</v>
      </c>
      <c r="X126">
        <v>2</v>
      </c>
      <c r="Y126">
        <v>491</v>
      </c>
      <c r="Z126">
        <v>430</v>
      </c>
      <c r="AA126">
        <v>21</v>
      </c>
      <c r="AB126">
        <v>3</v>
      </c>
      <c r="AC126">
        <v>6</v>
      </c>
      <c r="AD126">
        <v>13</v>
      </c>
      <c r="AE126">
        <v>0</v>
      </c>
      <c r="AF126">
        <v>3</v>
      </c>
    </row>
    <row r="127" spans="1:32" x14ac:dyDescent="0.3">
      <c r="A127">
        <v>126</v>
      </c>
      <c r="B127">
        <v>63</v>
      </c>
      <c r="C127" t="s">
        <v>357</v>
      </c>
      <c r="D127" t="s">
        <v>142</v>
      </c>
      <c r="E127" t="s">
        <v>952</v>
      </c>
      <c r="F127">
        <v>1</v>
      </c>
      <c r="G127">
        <v>45</v>
      </c>
      <c r="H127">
        <v>1</v>
      </c>
      <c r="I127">
        <v>0</v>
      </c>
      <c r="J127">
        <v>0</v>
      </c>
      <c r="K127">
        <v>7</v>
      </c>
      <c r="L127">
        <v>2</v>
      </c>
      <c r="M127">
        <v>5</v>
      </c>
      <c r="N127">
        <v>5</v>
      </c>
      <c r="O127">
        <v>2</v>
      </c>
      <c r="P127">
        <v>13</v>
      </c>
      <c r="Q127">
        <v>1</v>
      </c>
      <c r="R127">
        <v>3</v>
      </c>
      <c r="S127">
        <v>7</v>
      </c>
      <c r="T127">
        <v>16</v>
      </c>
      <c r="U127">
        <v>2</v>
      </c>
      <c r="V127">
        <v>0</v>
      </c>
      <c r="W127">
        <v>11</v>
      </c>
      <c r="X127">
        <v>2</v>
      </c>
      <c r="Y127">
        <v>494</v>
      </c>
      <c r="Z127">
        <v>428</v>
      </c>
      <c r="AA127">
        <v>20</v>
      </c>
      <c r="AB127">
        <v>5</v>
      </c>
      <c r="AC127">
        <v>3</v>
      </c>
      <c r="AD127">
        <v>15</v>
      </c>
      <c r="AE127">
        <v>0</v>
      </c>
      <c r="AF127">
        <v>0</v>
      </c>
    </row>
    <row r="128" spans="1:32" x14ac:dyDescent="0.3">
      <c r="A128">
        <v>127</v>
      </c>
      <c r="B128">
        <v>64</v>
      </c>
      <c r="C128" t="s">
        <v>469</v>
      </c>
      <c r="D128" t="s">
        <v>7</v>
      </c>
      <c r="E128" t="s">
        <v>950</v>
      </c>
      <c r="F128">
        <v>3</v>
      </c>
      <c r="G128">
        <v>46</v>
      </c>
      <c r="H128">
        <v>3</v>
      </c>
      <c r="I128">
        <v>0</v>
      </c>
      <c r="J128">
        <v>1</v>
      </c>
      <c r="K128">
        <v>21</v>
      </c>
      <c r="L128">
        <v>9</v>
      </c>
      <c r="M128">
        <v>9</v>
      </c>
      <c r="N128">
        <v>13</v>
      </c>
      <c r="O128">
        <v>8</v>
      </c>
      <c r="P128">
        <v>13</v>
      </c>
      <c r="Q128">
        <v>6</v>
      </c>
      <c r="R128">
        <v>8</v>
      </c>
      <c r="S128">
        <v>9</v>
      </c>
      <c r="T128">
        <v>9</v>
      </c>
      <c r="U128">
        <v>4</v>
      </c>
      <c r="V128">
        <v>0</v>
      </c>
      <c r="W128">
        <v>26</v>
      </c>
      <c r="X128">
        <v>4</v>
      </c>
      <c r="Y128">
        <v>648</v>
      </c>
      <c r="Z128">
        <v>544</v>
      </c>
      <c r="AA128">
        <v>20</v>
      </c>
      <c r="AB128">
        <v>4</v>
      </c>
      <c r="AC128">
        <v>6</v>
      </c>
      <c r="AD128">
        <v>22</v>
      </c>
      <c r="AE128">
        <v>5</v>
      </c>
      <c r="AF128">
        <v>3</v>
      </c>
    </row>
    <row r="129" spans="1:32" x14ac:dyDescent="0.3">
      <c r="A129">
        <v>128</v>
      </c>
      <c r="B129">
        <v>64</v>
      </c>
      <c r="C129" t="s">
        <v>7</v>
      </c>
      <c r="D129" t="s">
        <v>469</v>
      </c>
      <c r="E129" t="s">
        <v>951</v>
      </c>
      <c r="F129">
        <v>3</v>
      </c>
      <c r="G129">
        <v>40</v>
      </c>
      <c r="H129">
        <v>3</v>
      </c>
      <c r="I129">
        <v>0</v>
      </c>
      <c r="J129">
        <v>1</v>
      </c>
      <c r="K129">
        <v>10</v>
      </c>
      <c r="L129">
        <v>5</v>
      </c>
      <c r="M129">
        <v>3</v>
      </c>
      <c r="N129">
        <v>7</v>
      </c>
      <c r="O129">
        <v>3</v>
      </c>
      <c r="P129">
        <v>15</v>
      </c>
      <c r="Q129">
        <v>7</v>
      </c>
      <c r="R129">
        <v>5</v>
      </c>
      <c r="S129">
        <v>4</v>
      </c>
      <c r="T129">
        <v>12</v>
      </c>
      <c r="U129">
        <v>3</v>
      </c>
      <c r="V129">
        <v>0</v>
      </c>
      <c r="W129">
        <v>19</v>
      </c>
      <c r="X129">
        <v>4</v>
      </c>
      <c r="Y129">
        <v>516</v>
      </c>
      <c r="Z129">
        <v>419</v>
      </c>
      <c r="AA129">
        <v>24</v>
      </c>
      <c r="AB129">
        <v>3</v>
      </c>
      <c r="AC129">
        <v>5</v>
      </c>
      <c r="AD129">
        <v>28</v>
      </c>
      <c r="AE129">
        <v>4</v>
      </c>
      <c r="AF129">
        <v>0</v>
      </c>
    </row>
    <row r="130" spans="1:32" x14ac:dyDescent="0.3">
      <c r="G130" s="8"/>
      <c r="Z130" s="7">
        <f>Z22/Y22</f>
        <v>0.94128787878787878</v>
      </c>
    </row>
    <row r="131" spans="1:32" x14ac:dyDescent="0.3">
      <c r="L131" s="7"/>
      <c r="Z131" s="7">
        <f>Z56/Y56</f>
        <v>0.87326120556414222</v>
      </c>
    </row>
    <row r="132" spans="1:32" x14ac:dyDescent="0.3">
      <c r="Z132" s="7">
        <f>Z87/Y87</f>
        <v>0.92710280373831777</v>
      </c>
    </row>
    <row r="133" spans="1:32" x14ac:dyDescent="0.3">
      <c r="Z133" s="7">
        <f>Z111/Y111</f>
        <v>0.9285714285714286</v>
      </c>
    </row>
    <row r="134" spans="1:32" x14ac:dyDescent="0.3">
      <c r="Z134" s="7">
        <f>SUM(Z22:Z111)/SUM(Y22:Y111)</f>
        <v>0.85644411836634871</v>
      </c>
    </row>
  </sheetData>
  <autoFilter ref="A1:AF134" xr:uid="{C296515A-87D7-4387-BF77-79C2360E26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825"/>
  <sheetViews>
    <sheetView workbookViewId="0">
      <selection activeCell="E12" sqref="E12"/>
    </sheetView>
  </sheetViews>
  <sheetFormatPr defaultRowHeight="14.4" x14ac:dyDescent="0.3"/>
  <cols>
    <col min="1" max="1" width="12.109375" bestFit="1" customWidth="1"/>
    <col min="2" max="2" width="11.21875" bestFit="1" customWidth="1"/>
    <col min="3" max="3" width="6" bestFit="1" customWidth="1"/>
    <col min="4" max="4" width="25.5546875" bestFit="1" customWidth="1"/>
    <col min="5" max="5" width="24.88671875" bestFit="1" customWidth="1"/>
    <col min="6" max="6" width="16" bestFit="1" customWidth="1"/>
    <col min="8" max="8" width="34" bestFit="1" customWidth="1"/>
  </cols>
  <sheetData>
    <row r="1" spans="1:8" x14ac:dyDescent="0.3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  <c r="H1" s="3"/>
    </row>
    <row r="2" spans="1:8" x14ac:dyDescent="0.3">
      <c r="A2">
        <v>1</v>
      </c>
      <c r="B2" t="s">
        <v>0</v>
      </c>
      <c r="C2" s="5">
        <v>30</v>
      </c>
      <c r="D2" t="s">
        <v>1</v>
      </c>
      <c r="E2" t="str">
        <f>TRIM([1]Sheet4!D2)</f>
        <v>Liverpool </v>
      </c>
      <c r="F2" t="s">
        <v>2</v>
      </c>
    </row>
    <row r="3" spans="1:8" x14ac:dyDescent="0.3">
      <c r="A3">
        <v>2</v>
      </c>
      <c r="B3" t="s">
        <v>0</v>
      </c>
      <c r="C3" s="5">
        <v>34</v>
      </c>
      <c r="D3" t="s">
        <v>3</v>
      </c>
      <c r="E3" t="str">
        <f>TRIM([1]Sheet4!D3)</f>
        <v>Palmeiras </v>
      </c>
      <c r="F3" t="s">
        <v>0</v>
      </c>
      <c r="H3" s="4"/>
    </row>
    <row r="4" spans="1:8" x14ac:dyDescent="0.3">
      <c r="A4">
        <v>3</v>
      </c>
      <c r="B4" t="s">
        <v>0</v>
      </c>
      <c r="C4" s="5">
        <v>29</v>
      </c>
      <c r="D4" t="s">
        <v>4</v>
      </c>
      <c r="E4" t="str">
        <f>TRIM([1]Sheet4!D4)</f>
        <v>Manchester City </v>
      </c>
      <c r="F4" t="s">
        <v>2</v>
      </c>
    </row>
    <row r="5" spans="1:8" x14ac:dyDescent="0.3">
      <c r="A5">
        <v>4</v>
      </c>
      <c r="B5" t="s">
        <v>0</v>
      </c>
      <c r="C5" s="5">
        <v>38</v>
      </c>
      <c r="D5" t="s">
        <v>5</v>
      </c>
      <c r="E5" t="str">
        <f>TRIM([1]Sheet4!D5)</f>
        <v>Chelsea </v>
      </c>
      <c r="F5" t="s">
        <v>2</v>
      </c>
      <c r="H5" s="4"/>
    </row>
    <row r="6" spans="1:8" x14ac:dyDescent="0.3">
      <c r="A6">
        <v>5</v>
      </c>
      <c r="B6" t="s">
        <v>0</v>
      </c>
      <c r="C6" s="5">
        <v>28</v>
      </c>
      <c r="D6" t="s">
        <v>6</v>
      </c>
      <c r="E6" t="str">
        <f>TRIM([1]Sheet4!D6)</f>
        <v>Paris Saint-Germain </v>
      </c>
      <c r="F6" t="s">
        <v>7</v>
      </c>
    </row>
    <row r="7" spans="1:8" x14ac:dyDescent="0.3">
      <c r="A7">
        <v>6</v>
      </c>
      <c r="B7" t="s">
        <v>0</v>
      </c>
      <c r="C7" s="5">
        <v>24</v>
      </c>
      <c r="D7" t="s">
        <v>8</v>
      </c>
      <c r="E7" t="str">
        <f>TRIM([1]Sheet4!D7)</f>
        <v>Real Madrid </v>
      </c>
      <c r="F7" t="s">
        <v>9</v>
      </c>
    </row>
    <row r="8" spans="1:8" x14ac:dyDescent="0.3">
      <c r="A8">
        <v>7</v>
      </c>
      <c r="B8" t="s">
        <v>0</v>
      </c>
      <c r="C8" s="5">
        <v>25</v>
      </c>
      <c r="D8" t="s">
        <v>10</v>
      </c>
      <c r="E8" t="str">
        <f>TRIM([1]Sheet4!D8)</f>
        <v>Juventus </v>
      </c>
      <c r="F8" t="s">
        <v>11</v>
      </c>
    </row>
    <row r="9" spans="1:8" x14ac:dyDescent="0.3">
      <c r="A9">
        <v>8</v>
      </c>
      <c r="B9" t="s">
        <v>0</v>
      </c>
      <c r="C9" s="5">
        <v>31</v>
      </c>
      <c r="D9" t="s">
        <v>12</v>
      </c>
      <c r="E9" t="str">
        <f>TRIM([1]Sheet4!D9)</f>
        <v>Juventus </v>
      </c>
      <c r="F9" t="s">
        <v>11</v>
      </c>
    </row>
    <row r="10" spans="1:8" x14ac:dyDescent="0.3">
      <c r="A10">
        <v>9</v>
      </c>
      <c r="B10" t="s">
        <v>0</v>
      </c>
      <c r="C10" s="5">
        <v>39</v>
      </c>
      <c r="D10" t="s">
        <v>13</v>
      </c>
      <c r="E10" t="str">
        <f>TRIM([1]Sheet4!D10)</f>
        <v>UNAM </v>
      </c>
      <c r="F10" t="s">
        <v>14</v>
      </c>
    </row>
    <row r="11" spans="1:8" x14ac:dyDescent="0.3">
      <c r="A11">
        <v>10</v>
      </c>
      <c r="B11" t="s">
        <v>0</v>
      </c>
      <c r="C11" s="5">
        <v>31</v>
      </c>
      <c r="D11" t="s">
        <v>15</v>
      </c>
      <c r="E11" t="str">
        <f>TRIM([1]Sheet4!D11)</f>
        <v>Juventus </v>
      </c>
      <c r="F11" t="s">
        <v>11</v>
      </c>
    </row>
    <row r="12" spans="1:8" x14ac:dyDescent="0.3">
      <c r="A12">
        <v>11</v>
      </c>
      <c r="B12" t="s">
        <v>0</v>
      </c>
      <c r="C12" s="5">
        <v>29</v>
      </c>
      <c r="D12" t="s">
        <v>16</v>
      </c>
      <c r="E12" t="str">
        <f>TRIM([1]Sheet4!D12)</f>
        <v>Sevilla </v>
      </c>
      <c r="F12" t="s">
        <v>9</v>
      </c>
    </row>
    <row r="13" spans="1:8" x14ac:dyDescent="0.3">
      <c r="A13">
        <v>12</v>
      </c>
      <c r="B13" t="s">
        <v>0</v>
      </c>
      <c r="C13" s="5">
        <v>30</v>
      </c>
      <c r="D13" t="s">
        <v>17</v>
      </c>
      <c r="E13" t="str">
        <f>TRIM([1]Sheet4!D13)</f>
        <v>Manchester United </v>
      </c>
      <c r="F13" t="s">
        <v>2</v>
      </c>
    </row>
    <row r="14" spans="1:8" x14ac:dyDescent="0.3">
      <c r="A14">
        <v>13</v>
      </c>
      <c r="B14" t="s">
        <v>0</v>
      </c>
      <c r="C14" s="5">
        <v>25</v>
      </c>
      <c r="D14" t="s">
        <v>18</v>
      </c>
      <c r="E14" t="str">
        <f>TRIM([1]Sheet4!D14)</f>
        <v>West Ham United </v>
      </c>
      <c r="F14" t="s">
        <v>2</v>
      </c>
    </row>
    <row r="15" spans="1:8" x14ac:dyDescent="0.3">
      <c r="A15">
        <v>14</v>
      </c>
      <c r="B15" t="s">
        <v>0</v>
      </c>
      <c r="C15" s="5">
        <v>29</v>
      </c>
      <c r="D15" t="s">
        <v>19</v>
      </c>
      <c r="E15" t="str">
        <f>TRIM([1]Sheet4!D15)</f>
        <v>Manchester United </v>
      </c>
      <c r="F15" t="s">
        <v>2</v>
      </c>
    </row>
    <row r="16" spans="1:8" x14ac:dyDescent="0.3">
      <c r="A16">
        <v>15</v>
      </c>
      <c r="B16" t="s">
        <v>0</v>
      </c>
      <c r="C16" s="5">
        <v>29</v>
      </c>
      <c r="D16" t="s">
        <v>20</v>
      </c>
      <c r="E16" t="str">
        <f>TRIM([1]Sheet4!D16)</f>
        <v>Liverpool </v>
      </c>
      <c r="F16" t="s">
        <v>2</v>
      </c>
    </row>
    <row r="17" spans="1:6" x14ac:dyDescent="0.3">
      <c r="A17">
        <v>16</v>
      </c>
      <c r="B17" t="s">
        <v>0</v>
      </c>
      <c r="C17" s="5">
        <v>24</v>
      </c>
      <c r="D17" t="s">
        <v>21</v>
      </c>
      <c r="E17" t="str">
        <f>TRIM([1]Sheet4!D17)</f>
        <v>Newcastle United </v>
      </c>
      <c r="F17" t="s">
        <v>2</v>
      </c>
    </row>
    <row r="18" spans="1:6" x14ac:dyDescent="0.3">
      <c r="A18">
        <v>17</v>
      </c>
      <c r="B18" t="s">
        <v>0</v>
      </c>
      <c r="C18" s="5">
        <v>25</v>
      </c>
      <c r="D18" t="s">
        <v>22</v>
      </c>
      <c r="E18" t="str">
        <f>TRIM([1]Sheet4!D18)</f>
        <v>Flamengo </v>
      </c>
      <c r="F18" t="s">
        <v>0</v>
      </c>
    </row>
    <row r="19" spans="1:6" x14ac:dyDescent="0.3">
      <c r="A19">
        <v>18</v>
      </c>
      <c r="B19" t="s">
        <v>0</v>
      </c>
      <c r="C19" s="5">
        <v>21</v>
      </c>
      <c r="D19" t="s">
        <v>23</v>
      </c>
      <c r="E19" t="str">
        <f>TRIM([1]Sheet4!D19)</f>
        <v>Arsenal </v>
      </c>
      <c r="F19" t="s">
        <v>2</v>
      </c>
    </row>
    <row r="20" spans="1:6" x14ac:dyDescent="0.3">
      <c r="A20">
        <v>19</v>
      </c>
      <c r="B20" t="s">
        <v>0</v>
      </c>
      <c r="C20" s="5">
        <v>30</v>
      </c>
      <c r="D20" t="s">
        <v>24</v>
      </c>
      <c r="E20" t="str">
        <f>TRIM([1]Sheet4!D20)</f>
        <v>Paris Saint-Germain </v>
      </c>
      <c r="F20" t="s">
        <v>7</v>
      </c>
    </row>
    <row r="21" spans="1:6" x14ac:dyDescent="0.3">
      <c r="A21">
        <v>20</v>
      </c>
      <c r="B21" t="s">
        <v>0</v>
      </c>
      <c r="C21" s="5">
        <v>22</v>
      </c>
      <c r="D21" t="s">
        <v>25</v>
      </c>
      <c r="E21" t="str">
        <f>TRIM([1]Sheet4!D21)</f>
        <v>Real Madrid </v>
      </c>
      <c r="F21" t="s">
        <v>9</v>
      </c>
    </row>
    <row r="22" spans="1:6" x14ac:dyDescent="0.3">
      <c r="A22">
        <v>21</v>
      </c>
      <c r="B22" t="s">
        <v>0</v>
      </c>
      <c r="C22" s="5">
        <v>22</v>
      </c>
      <c r="D22" t="s">
        <v>26</v>
      </c>
      <c r="E22" t="str">
        <f>TRIM([1]Sheet4!D22)</f>
        <v>Manchester United </v>
      </c>
      <c r="F22" t="s">
        <v>2</v>
      </c>
    </row>
    <row r="23" spans="1:6" x14ac:dyDescent="0.3">
      <c r="A23">
        <v>22</v>
      </c>
      <c r="B23" t="s">
        <v>0</v>
      </c>
      <c r="C23" s="5">
        <v>25</v>
      </c>
      <c r="D23" t="s">
        <v>27</v>
      </c>
      <c r="E23" t="str">
        <f>TRIM([1]Sheet4!D23)</f>
        <v>Barcelona </v>
      </c>
      <c r="F23" t="s">
        <v>9</v>
      </c>
    </row>
    <row r="24" spans="1:6" x14ac:dyDescent="0.3">
      <c r="A24">
        <v>23</v>
      </c>
      <c r="B24" t="s">
        <v>0</v>
      </c>
      <c r="C24" s="5">
        <v>25</v>
      </c>
      <c r="D24" t="s">
        <v>28</v>
      </c>
      <c r="E24" t="str">
        <f>TRIM([1]Sheet4!D24)</f>
        <v>Tottenham Hotspur </v>
      </c>
      <c r="F24" t="s">
        <v>2</v>
      </c>
    </row>
    <row r="25" spans="1:6" x14ac:dyDescent="0.3">
      <c r="A25">
        <v>24</v>
      </c>
      <c r="B25" t="s">
        <v>0</v>
      </c>
      <c r="C25" s="5">
        <v>25</v>
      </c>
      <c r="D25" t="s">
        <v>29</v>
      </c>
      <c r="E25" t="str">
        <f>TRIM([1]Sheet4!D25)</f>
        <v>Arsenal </v>
      </c>
      <c r="F25" t="s">
        <v>2</v>
      </c>
    </row>
    <row r="26" spans="1:6" x14ac:dyDescent="0.3">
      <c r="A26">
        <v>25</v>
      </c>
      <c r="B26" t="s">
        <v>0</v>
      </c>
      <c r="C26" s="5">
        <v>21</v>
      </c>
      <c r="D26" t="s">
        <v>30</v>
      </c>
      <c r="E26" t="str">
        <f>TRIM([1]Sheet4!D26)</f>
        <v>Real Madrid </v>
      </c>
      <c r="F26" t="s">
        <v>9</v>
      </c>
    </row>
    <row r="27" spans="1:6" x14ac:dyDescent="0.3">
      <c r="A27">
        <v>26</v>
      </c>
      <c r="B27" t="s">
        <v>0</v>
      </c>
      <c r="C27" s="5">
        <v>25</v>
      </c>
      <c r="D27" t="s">
        <v>31</v>
      </c>
      <c r="E27" t="str">
        <f>TRIM([1]Sheet4!D27)</f>
        <v>Flamengo </v>
      </c>
      <c r="F27" t="s">
        <v>0</v>
      </c>
    </row>
    <row r="28" spans="1:6" x14ac:dyDescent="0.3">
      <c r="A28">
        <v>27</v>
      </c>
      <c r="B28" t="s">
        <v>32</v>
      </c>
      <c r="C28" s="5">
        <v>35</v>
      </c>
      <c r="D28" t="s">
        <v>33</v>
      </c>
      <c r="E28" t="str">
        <f>TRIM([1]Sheet4!D28)</f>
        <v>Paris Saint-Germain </v>
      </c>
      <c r="F28" t="s">
        <v>7</v>
      </c>
    </row>
    <row r="29" spans="1:6" x14ac:dyDescent="0.3">
      <c r="A29">
        <v>28</v>
      </c>
      <c r="B29" t="s">
        <v>32</v>
      </c>
      <c r="C29" s="5">
        <v>33</v>
      </c>
      <c r="D29" t="s">
        <v>34</v>
      </c>
      <c r="E29" t="str">
        <f>TRIM([1]Sheet4!D29)</f>
        <v>CS Herediano </v>
      </c>
      <c r="F29" t="s">
        <v>32</v>
      </c>
    </row>
    <row r="30" spans="1:6" x14ac:dyDescent="0.3">
      <c r="A30">
        <v>29</v>
      </c>
      <c r="B30" t="s">
        <v>32</v>
      </c>
      <c r="C30" s="5">
        <v>23</v>
      </c>
      <c r="D30" t="s">
        <v>35</v>
      </c>
      <c r="E30" t="str">
        <f>TRIM([1]Sheet4!D30)</f>
        <v>Deportivo Lugo </v>
      </c>
      <c r="F30" t="s">
        <v>9</v>
      </c>
    </row>
    <row r="31" spans="1:6" x14ac:dyDescent="0.3">
      <c r="A31">
        <v>30</v>
      </c>
      <c r="B31" t="s">
        <v>32</v>
      </c>
      <c r="C31" s="5">
        <v>30</v>
      </c>
      <c r="D31" t="s">
        <v>36</v>
      </c>
      <c r="E31" t="str">
        <f>TRIM([1]Sheet4!D31)</f>
        <v>Konyaspor </v>
      </c>
      <c r="F31" t="s">
        <v>37</v>
      </c>
    </row>
    <row r="32" spans="1:6" x14ac:dyDescent="0.3">
      <c r="A32">
        <v>31</v>
      </c>
      <c r="B32" t="s">
        <v>32</v>
      </c>
      <c r="C32" s="5">
        <v>32</v>
      </c>
      <c r="D32" t="s">
        <v>38</v>
      </c>
      <c r="E32" t="str">
        <f>TRIM([1]Sheet4!D32)</f>
        <v>Real Salt Lake </v>
      </c>
      <c r="F32" t="s">
        <v>39</v>
      </c>
    </row>
    <row r="33" spans="1:6" x14ac:dyDescent="0.3">
      <c r="A33">
        <v>32</v>
      </c>
      <c r="B33" t="s">
        <v>32</v>
      </c>
      <c r="C33" s="5">
        <v>33</v>
      </c>
      <c r="D33" t="s">
        <v>40</v>
      </c>
      <c r="E33" t="str">
        <f>TRIM([1]Sheet4!D33)</f>
        <v>Al Wehda </v>
      </c>
      <c r="F33" t="s">
        <v>41</v>
      </c>
    </row>
    <row r="34" spans="1:6" x14ac:dyDescent="0.3">
      <c r="A34">
        <v>33</v>
      </c>
      <c r="B34" t="s">
        <v>32</v>
      </c>
      <c r="C34" s="5">
        <v>34</v>
      </c>
      <c r="D34" t="s">
        <v>42</v>
      </c>
      <c r="E34" t="str">
        <f>TRIM([1]Sheet4!D34)</f>
        <v>Deportivo Saprissa </v>
      </c>
      <c r="F34" t="s">
        <v>32</v>
      </c>
    </row>
    <row r="35" spans="1:6" x14ac:dyDescent="0.3">
      <c r="A35">
        <v>34</v>
      </c>
      <c r="B35" t="s">
        <v>32</v>
      </c>
      <c r="C35" s="5">
        <v>28</v>
      </c>
      <c r="D35" t="s">
        <v>43</v>
      </c>
      <c r="E35" t="str">
        <f>TRIM([1]Sheet4!D35)</f>
        <v>FC Cincinnati </v>
      </c>
      <c r="F35" t="s">
        <v>39</v>
      </c>
    </row>
    <row r="36" spans="1:6" x14ac:dyDescent="0.3">
      <c r="A36">
        <v>35</v>
      </c>
      <c r="B36" t="s">
        <v>32</v>
      </c>
      <c r="C36" s="5">
        <v>28</v>
      </c>
      <c r="D36" t="s">
        <v>44</v>
      </c>
      <c r="E36" t="str">
        <f>TRIM([1]Sheet4!D36)</f>
        <v>CS Herediano </v>
      </c>
      <c r="F36" t="s">
        <v>32</v>
      </c>
    </row>
    <row r="37" spans="1:6" x14ac:dyDescent="0.3">
      <c r="A37">
        <v>36</v>
      </c>
      <c r="B37" t="s">
        <v>32</v>
      </c>
      <c r="C37" s="5">
        <v>27</v>
      </c>
      <c r="D37" t="s">
        <v>45</v>
      </c>
      <c r="E37" t="str">
        <f>TRIM([1]Sheet4!D37)</f>
        <v>Millonarios </v>
      </c>
      <c r="F37" t="s">
        <v>46</v>
      </c>
    </row>
    <row r="38" spans="1:6" x14ac:dyDescent="0.3">
      <c r="A38">
        <v>37</v>
      </c>
      <c r="B38" t="s">
        <v>32</v>
      </c>
      <c r="C38" s="5">
        <v>23</v>
      </c>
      <c r="D38" t="s">
        <v>47</v>
      </c>
      <c r="E38" t="str">
        <f>TRIM([1]Sheet4!D38)</f>
        <v>San Carlos </v>
      </c>
      <c r="F38" t="s">
        <v>32</v>
      </c>
    </row>
    <row r="39" spans="1:6" x14ac:dyDescent="0.3">
      <c r="A39">
        <v>38</v>
      </c>
      <c r="B39" t="s">
        <v>32</v>
      </c>
      <c r="C39" s="5">
        <v>34</v>
      </c>
      <c r="D39" t="s">
        <v>48</v>
      </c>
      <c r="E39" t="str">
        <f>TRIM([1]Sheet4!D39)</f>
        <v>Alajuelense </v>
      </c>
      <c r="F39" t="s">
        <v>32</v>
      </c>
    </row>
    <row r="40" spans="1:6" x14ac:dyDescent="0.3">
      <c r="A40">
        <v>39</v>
      </c>
      <c r="B40" t="s">
        <v>32</v>
      </c>
      <c r="C40" s="5">
        <v>37</v>
      </c>
      <c r="D40" t="s">
        <v>49</v>
      </c>
      <c r="E40" t="str">
        <f>TRIM([1]Sheet4!D40)</f>
        <v>Alajuelense </v>
      </c>
      <c r="F40" t="s">
        <v>32</v>
      </c>
    </row>
    <row r="41" spans="1:6" x14ac:dyDescent="0.3">
      <c r="A41">
        <v>40</v>
      </c>
      <c r="B41" t="s">
        <v>32</v>
      </c>
      <c r="C41" s="5">
        <v>30</v>
      </c>
      <c r="D41" t="s">
        <v>50</v>
      </c>
      <c r="E41" t="str">
        <f>TRIM([1]Sheet4!D41)</f>
        <v>CS Herediano </v>
      </c>
      <c r="F41" t="s">
        <v>32</v>
      </c>
    </row>
    <row r="42" spans="1:6" x14ac:dyDescent="0.3">
      <c r="A42">
        <v>41</v>
      </c>
      <c r="B42" t="s">
        <v>32</v>
      </c>
      <c r="C42" s="5">
        <v>25</v>
      </c>
      <c r="D42" t="s">
        <v>51</v>
      </c>
      <c r="E42" t="str">
        <f>TRIM([1]Sheet4!D42)</f>
        <v>CS Herediano </v>
      </c>
      <c r="F42" t="s">
        <v>32</v>
      </c>
    </row>
    <row r="43" spans="1:6" x14ac:dyDescent="0.3">
      <c r="A43">
        <v>42</v>
      </c>
      <c r="B43" t="s">
        <v>32</v>
      </c>
      <c r="C43" s="5">
        <v>18</v>
      </c>
      <c r="D43" t="s">
        <v>52</v>
      </c>
      <c r="E43" t="str">
        <f>TRIM([1]Sheet4!D43)</f>
        <v>Sunderland </v>
      </c>
      <c r="F43" t="s">
        <v>2</v>
      </c>
    </row>
    <row r="44" spans="1:6" x14ac:dyDescent="0.3">
      <c r="A44">
        <v>43</v>
      </c>
      <c r="B44" t="s">
        <v>32</v>
      </c>
      <c r="C44" s="5">
        <v>21</v>
      </c>
      <c r="D44" t="s">
        <v>53</v>
      </c>
      <c r="E44" t="str">
        <f>TRIM([1]Sheet4!D44)</f>
        <v>Colorado Rapids </v>
      </c>
      <c r="F44" t="s">
        <v>39</v>
      </c>
    </row>
    <row r="45" spans="1:6" x14ac:dyDescent="0.3">
      <c r="A45">
        <v>44</v>
      </c>
      <c r="B45" t="s">
        <v>32</v>
      </c>
      <c r="C45" s="5">
        <v>26</v>
      </c>
      <c r="D45" t="s">
        <v>54</v>
      </c>
      <c r="E45" t="str">
        <f>TRIM([1]Sheet4!D45)</f>
        <v>Deportivo Saprissa </v>
      </c>
      <c r="F45" t="s">
        <v>32</v>
      </c>
    </row>
    <row r="46" spans="1:6" x14ac:dyDescent="0.3">
      <c r="A46">
        <v>45</v>
      </c>
      <c r="B46" t="s">
        <v>32</v>
      </c>
      <c r="C46" s="5">
        <v>20</v>
      </c>
      <c r="D46" t="s">
        <v>55</v>
      </c>
      <c r="E46" t="str">
        <f>TRIM([1]Sheet4!D46)</f>
        <v>Municipal Grecia </v>
      </c>
      <c r="F46" t="s">
        <v>32</v>
      </c>
    </row>
    <row r="47" spans="1:6" x14ac:dyDescent="0.3">
      <c r="A47">
        <v>46</v>
      </c>
      <c r="B47" t="s">
        <v>32</v>
      </c>
      <c r="C47" s="5">
        <v>19</v>
      </c>
      <c r="D47" t="s">
        <v>56</v>
      </c>
      <c r="E47" t="str">
        <f>TRIM([1]Sheet4!D47)</f>
        <v>Nottingham Forest </v>
      </c>
      <c r="F47" t="s">
        <v>2</v>
      </c>
    </row>
    <row r="48" spans="1:6" x14ac:dyDescent="0.3">
      <c r="A48">
        <v>47</v>
      </c>
      <c r="B48" t="s">
        <v>32</v>
      </c>
      <c r="C48" s="5">
        <v>24</v>
      </c>
      <c r="D48" t="s">
        <v>57</v>
      </c>
      <c r="E48" t="str">
        <f>TRIM([1]Sheet4!D48)</f>
        <v>CS Herediano </v>
      </c>
      <c r="F48" t="s">
        <v>32</v>
      </c>
    </row>
    <row r="49" spans="1:6" x14ac:dyDescent="0.3">
      <c r="A49">
        <v>48</v>
      </c>
      <c r="B49" t="s">
        <v>32</v>
      </c>
      <c r="C49" s="5">
        <v>21</v>
      </c>
      <c r="D49" t="s">
        <v>58</v>
      </c>
      <c r="E49" t="str">
        <f>TRIM([1]Sheet4!D49)</f>
        <v>Puntarenas </v>
      </c>
      <c r="F49" t="s">
        <v>32</v>
      </c>
    </row>
    <row r="50" spans="1:6" x14ac:dyDescent="0.3">
      <c r="A50">
        <v>49</v>
      </c>
      <c r="B50" t="s">
        <v>32</v>
      </c>
      <c r="C50" s="5">
        <v>21</v>
      </c>
      <c r="D50" t="s">
        <v>59</v>
      </c>
      <c r="E50" t="str">
        <f>TRIM([1]Sheet4!D50)</f>
        <v>Deportivo Saprissa </v>
      </c>
      <c r="F50" t="s">
        <v>32</v>
      </c>
    </row>
    <row r="51" spans="1:6" x14ac:dyDescent="0.3">
      <c r="A51">
        <v>50</v>
      </c>
      <c r="B51" t="s">
        <v>32</v>
      </c>
      <c r="C51" s="5">
        <v>30</v>
      </c>
      <c r="D51" t="s">
        <v>60</v>
      </c>
      <c r="E51" t="str">
        <f>TRIM([1]Sheet4!D51)</f>
        <v>Club Leon </v>
      </c>
      <c r="F51" t="s">
        <v>14</v>
      </c>
    </row>
    <row r="52" spans="1:6" x14ac:dyDescent="0.3">
      <c r="A52">
        <v>51</v>
      </c>
      <c r="B52" t="s">
        <v>32</v>
      </c>
      <c r="C52" s="5">
        <v>33</v>
      </c>
      <c r="D52" t="s">
        <v>61</v>
      </c>
      <c r="E52" t="str">
        <f>TRIM([1]Sheet4!D52)</f>
        <v>Alajuelense </v>
      </c>
      <c r="F52" t="s">
        <v>32</v>
      </c>
    </row>
    <row r="53" spans="1:6" x14ac:dyDescent="0.3">
      <c r="A53">
        <v>52</v>
      </c>
      <c r="B53" t="s">
        <v>32</v>
      </c>
      <c r="C53" s="5">
        <v>22</v>
      </c>
      <c r="D53" t="s">
        <v>62</v>
      </c>
      <c r="E53" t="str">
        <f>TRIM([1]Sheet4!D53)</f>
        <v>CS Herediano </v>
      </c>
      <c r="F53" t="s">
        <v>32</v>
      </c>
    </row>
    <row r="54" spans="1:6" x14ac:dyDescent="0.3">
      <c r="A54">
        <v>53</v>
      </c>
      <c r="B54" t="s">
        <v>63</v>
      </c>
      <c r="C54" s="5">
        <v>33</v>
      </c>
      <c r="D54" t="s">
        <v>64</v>
      </c>
      <c r="E54" t="str">
        <f>TRIM([1]Sheet4!D54)</f>
        <v>Shimizu S-Pulse</v>
      </c>
      <c r="F54" t="s">
        <v>63</v>
      </c>
    </row>
    <row r="55" spans="1:6" x14ac:dyDescent="0.3">
      <c r="A55">
        <v>54</v>
      </c>
      <c r="B55" t="s">
        <v>63</v>
      </c>
      <c r="C55" s="5">
        <v>30</v>
      </c>
      <c r="D55" t="s">
        <v>65</v>
      </c>
      <c r="E55" t="str">
        <f>TRIM([1]Sheet4!D55)</f>
        <v>Sint-Truiden</v>
      </c>
      <c r="F55" t="s">
        <v>66</v>
      </c>
    </row>
    <row r="56" spans="1:6" x14ac:dyDescent="0.3">
      <c r="A56">
        <v>55</v>
      </c>
      <c r="B56" t="s">
        <v>63</v>
      </c>
      <c r="C56" s="5">
        <v>39</v>
      </c>
      <c r="D56" t="s">
        <v>67</v>
      </c>
      <c r="E56" t="str">
        <f>TRIM([1]Sheet4!D56)</f>
        <v>Strasbourg </v>
      </c>
      <c r="F56" t="s">
        <v>7</v>
      </c>
    </row>
    <row r="57" spans="1:6" x14ac:dyDescent="0.3">
      <c r="A57">
        <v>56</v>
      </c>
      <c r="B57" t="s">
        <v>63</v>
      </c>
      <c r="C57" s="5">
        <v>34</v>
      </c>
      <c r="D57" t="s">
        <v>68</v>
      </c>
      <c r="E57" t="str">
        <f>TRIM([1]Sheet4!D57)</f>
        <v>Schalke </v>
      </c>
      <c r="F57" t="s">
        <v>69</v>
      </c>
    </row>
    <row r="58" spans="1:6" x14ac:dyDescent="0.3">
      <c r="A58">
        <v>57</v>
      </c>
      <c r="B58" t="s">
        <v>63</v>
      </c>
      <c r="C58" s="5">
        <v>23</v>
      </c>
      <c r="D58" t="s">
        <v>70</v>
      </c>
      <c r="E58" t="str">
        <f>TRIM([1]Sheet4!D58)</f>
        <v>Arsenal </v>
      </c>
      <c r="F58" t="s">
        <v>2</v>
      </c>
    </row>
    <row r="59" spans="1:6" x14ac:dyDescent="0.3">
      <c r="A59">
        <v>58</v>
      </c>
      <c r="B59" t="s">
        <v>63</v>
      </c>
      <c r="C59" s="5">
        <v>31</v>
      </c>
      <c r="D59" t="s">
        <v>71</v>
      </c>
      <c r="E59" t="str">
        <f>TRIM([1]Sheet4!D59)</f>
        <v>Kawasaki Frontale </v>
      </c>
      <c r="F59" t="s">
        <v>63</v>
      </c>
    </row>
    <row r="60" spans="1:6" x14ac:dyDescent="0.3">
      <c r="A60">
        <v>59</v>
      </c>
      <c r="B60" t="s">
        <v>63</v>
      </c>
      <c r="C60" s="5">
        <v>25</v>
      </c>
      <c r="D60" t="s">
        <v>72</v>
      </c>
      <c r="E60" t="str">
        <f>TRIM([1]Sheet4!D60)</f>
        <v>Borussia Mönchengladbach </v>
      </c>
      <c r="F60" t="s">
        <v>69</v>
      </c>
    </row>
    <row r="61" spans="1:6" x14ac:dyDescent="0.3">
      <c r="A61">
        <v>60</v>
      </c>
      <c r="B61" t="s">
        <v>63</v>
      </c>
      <c r="C61" s="5">
        <v>23</v>
      </c>
      <c r="D61" t="s">
        <v>73</v>
      </c>
      <c r="E61" t="str">
        <f>TRIM([1]Sheet4!D61)</f>
        <v>Stuttgart </v>
      </c>
      <c r="F61" t="s">
        <v>69</v>
      </c>
    </row>
    <row r="62" spans="1:6" x14ac:dyDescent="0.3">
      <c r="A62">
        <v>61</v>
      </c>
      <c r="B62" t="s">
        <v>63</v>
      </c>
      <c r="C62" s="5">
        <v>36</v>
      </c>
      <c r="D62" t="s">
        <v>74</v>
      </c>
      <c r="E62" t="str">
        <f>TRIM([1]Sheet4!D62)</f>
        <v>FC Tokyo </v>
      </c>
      <c r="F62" t="s">
        <v>63</v>
      </c>
    </row>
    <row r="63" spans="1:6" x14ac:dyDescent="0.3">
      <c r="A63">
        <v>62</v>
      </c>
      <c r="B63" t="s">
        <v>63</v>
      </c>
      <c r="C63" s="5">
        <v>25</v>
      </c>
      <c r="D63" t="s">
        <v>75</v>
      </c>
      <c r="E63" t="str">
        <f>TRIM([1]Sheet4!D63)</f>
        <v>Huddersfield Town </v>
      </c>
      <c r="F63" t="s">
        <v>2</v>
      </c>
    </row>
    <row r="64" spans="1:6" x14ac:dyDescent="0.3">
      <c r="A64">
        <v>63</v>
      </c>
      <c r="B64" t="s">
        <v>63</v>
      </c>
      <c r="C64" s="5">
        <v>28</v>
      </c>
      <c r="D64" t="s">
        <v>76</v>
      </c>
      <c r="E64" t="str">
        <f>TRIM([1]Sheet4!D64)</f>
        <v>Kawasaki Frontale </v>
      </c>
      <c r="F64" t="s">
        <v>63</v>
      </c>
    </row>
    <row r="65" spans="1:6" x14ac:dyDescent="0.3">
      <c r="A65">
        <v>64</v>
      </c>
      <c r="B65" t="s">
        <v>63</v>
      </c>
      <c r="C65" s="5">
        <v>32</v>
      </c>
      <c r="D65" t="s">
        <v>77</v>
      </c>
      <c r="E65" t="str">
        <f>TRIM([1]Sheet4!D65)</f>
        <v>Urawa Reds </v>
      </c>
      <c r="F65" t="s">
        <v>63</v>
      </c>
    </row>
    <row r="66" spans="1:6" x14ac:dyDescent="0.3">
      <c r="A66">
        <v>65</v>
      </c>
      <c r="B66" t="s">
        <v>63</v>
      </c>
      <c r="C66" s="5">
        <v>29</v>
      </c>
      <c r="D66" t="s">
        <v>78</v>
      </c>
      <c r="E66" t="str">
        <f>TRIM([1]Sheet4!D66)</f>
        <v>Stuttgart </v>
      </c>
      <c r="F66" t="s">
        <v>69</v>
      </c>
    </row>
    <row r="67" spans="1:6" x14ac:dyDescent="0.3">
      <c r="A67">
        <v>66</v>
      </c>
      <c r="B67" t="s">
        <v>63</v>
      </c>
      <c r="C67" s="5">
        <v>27</v>
      </c>
      <c r="D67" t="s">
        <v>79</v>
      </c>
      <c r="E67" t="str">
        <f>TRIM([1]Sheet4!D67)</f>
        <v>Sporting Cp</v>
      </c>
      <c r="F67" t="s">
        <v>80</v>
      </c>
    </row>
    <row r="68" spans="1:6" x14ac:dyDescent="0.3">
      <c r="A68">
        <v>67</v>
      </c>
      <c r="B68" t="s">
        <v>63</v>
      </c>
      <c r="C68" s="5">
        <v>25</v>
      </c>
      <c r="D68" t="s">
        <v>81</v>
      </c>
      <c r="E68" t="str">
        <f>TRIM([1]Sheet4!D68)</f>
        <v>Fortuna Dusseldorf </v>
      </c>
      <c r="F68" t="s">
        <v>69</v>
      </c>
    </row>
    <row r="69" spans="1:6" x14ac:dyDescent="0.3">
      <c r="A69">
        <v>68</v>
      </c>
      <c r="B69" t="s">
        <v>63</v>
      </c>
      <c r="C69" s="5">
        <v>30</v>
      </c>
      <c r="D69" t="s">
        <v>82</v>
      </c>
      <c r="E69" t="str">
        <f>TRIM([1]Sheet4!D69)</f>
        <v>Leganes </v>
      </c>
      <c r="F69" t="s">
        <v>9</v>
      </c>
    </row>
    <row r="70" spans="1:6" x14ac:dyDescent="0.3">
      <c r="A70">
        <v>69</v>
      </c>
      <c r="B70" t="s">
        <v>63</v>
      </c>
      <c r="C70" s="5">
        <v>25</v>
      </c>
      <c r="D70" t="s">
        <v>83</v>
      </c>
      <c r="E70" t="str">
        <f>TRIM([1]Sheet4!D70)</f>
        <v>Brighton &amp; Hove Albion </v>
      </c>
      <c r="F70" t="s">
        <v>2</v>
      </c>
    </row>
    <row r="71" spans="1:6" x14ac:dyDescent="0.3">
      <c r="A71">
        <v>70</v>
      </c>
      <c r="B71" t="s">
        <v>63</v>
      </c>
      <c r="C71" s="5">
        <v>26</v>
      </c>
      <c r="D71" t="s">
        <v>84</v>
      </c>
      <c r="E71" t="str">
        <f>TRIM([1]Sheet4!D71)</f>
        <v>Eintracht Frankfurt </v>
      </c>
      <c r="F71" t="s">
        <v>69</v>
      </c>
    </row>
    <row r="72" spans="1:6" x14ac:dyDescent="0.3">
      <c r="A72">
        <v>71</v>
      </c>
      <c r="B72" t="s">
        <v>63</v>
      </c>
      <c r="C72" s="5">
        <v>24</v>
      </c>
      <c r="D72" t="s">
        <v>85</v>
      </c>
      <c r="E72" t="str">
        <f>TRIM([1]Sheet4!D72)</f>
        <v>Freiburg </v>
      </c>
      <c r="F72" t="s">
        <v>69</v>
      </c>
    </row>
    <row r="73" spans="1:6" x14ac:dyDescent="0.3">
      <c r="A73">
        <v>72</v>
      </c>
      <c r="B73" t="s">
        <v>63</v>
      </c>
      <c r="C73" s="5">
        <v>29</v>
      </c>
      <c r="D73" t="s">
        <v>86</v>
      </c>
      <c r="E73" t="str">
        <f>TRIM([1]Sheet4!D73)</f>
        <v>Reims </v>
      </c>
      <c r="F73" t="s">
        <v>7</v>
      </c>
    </row>
    <row r="74" spans="1:6" x14ac:dyDescent="0.3">
      <c r="A74">
        <v>73</v>
      </c>
      <c r="B74" t="s">
        <v>63</v>
      </c>
      <c r="C74" s="5">
        <v>27</v>
      </c>
      <c r="D74" t="s">
        <v>87</v>
      </c>
      <c r="E74" t="str">
        <f>TRIM([1]Sheet4!D74)</f>
        <v>AS Monaco </v>
      </c>
      <c r="F74" t="s">
        <v>7</v>
      </c>
    </row>
    <row r="75" spans="1:6" x14ac:dyDescent="0.3">
      <c r="A75">
        <v>74</v>
      </c>
      <c r="B75" t="s">
        <v>63</v>
      </c>
      <c r="C75" s="5">
        <v>21</v>
      </c>
      <c r="D75" t="s">
        <v>88</v>
      </c>
      <c r="E75" t="str">
        <f>TRIM([1]Sheet4!D75)</f>
        <v>Real Sociedad </v>
      </c>
      <c r="F75" t="s">
        <v>9</v>
      </c>
    </row>
    <row r="76" spans="1:6" x14ac:dyDescent="0.3">
      <c r="A76">
        <v>75</v>
      </c>
      <c r="B76" t="s">
        <v>63</v>
      </c>
      <c r="C76" s="5">
        <v>25</v>
      </c>
      <c r="D76" t="s">
        <v>89</v>
      </c>
      <c r="E76" t="str">
        <f>TRIM([1]Sheet4!D76)</f>
        <v>Nagoya Grampus </v>
      </c>
      <c r="F76" t="s">
        <v>63</v>
      </c>
    </row>
    <row r="77" spans="1:6" x14ac:dyDescent="0.3">
      <c r="A77">
        <v>76</v>
      </c>
      <c r="B77" t="s">
        <v>63</v>
      </c>
      <c r="C77" s="5">
        <v>25</v>
      </c>
      <c r="D77" t="s">
        <v>90</v>
      </c>
      <c r="E77" t="str">
        <f>TRIM([1]Sheet4!D77)</f>
        <v>Glasgow Celtic </v>
      </c>
      <c r="F77" t="s">
        <v>91</v>
      </c>
    </row>
    <row r="78" spans="1:6" x14ac:dyDescent="0.3">
      <c r="A78">
        <v>77</v>
      </c>
      <c r="B78" t="s">
        <v>63</v>
      </c>
      <c r="C78" s="5">
        <v>27</v>
      </c>
      <c r="D78" t="s">
        <v>92</v>
      </c>
      <c r="E78" t="str">
        <f>TRIM([1]Sheet4!D78)</f>
        <v>Bochum </v>
      </c>
      <c r="F78" t="s">
        <v>69</v>
      </c>
    </row>
    <row r="79" spans="1:6" x14ac:dyDescent="0.3">
      <c r="A79">
        <v>78</v>
      </c>
      <c r="B79" t="s">
        <v>63</v>
      </c>
      <c r="C79" s="5">
        <v>24</v>
      </c>
      <c r="D79" t="s">
        <v>93</v>
      </c>
      <c r="E79" t="str">
        <f>TRIM([1]Sheet4!D79)</f>
        <v>Club Brugge </v>
      </c>
      <c r="F79" t="s">
        <v>66</v>
      </c>
    </row>
    <row r="80" spans="1:6" x14ac:dyDescent="0.3">
      <c r="A80">
        <v>79</v>
      </c>
      <c r="B80" t="s">
        <v>94</v>
      </c>
      <c r="C80" s="5">
        <v>36</v>
      </c>
      <c r="D80" t="s">
        <v>95</v>
      </c>
      <c r="E80" t="str">
        <f>TRIM([1]Sheet4!D80)</f>
        <v>Nice </v>
      </c>
      <c r="F80" t="s">
        <v>7</v>
      </c>
    </row>
    <row r="81" spans="1:6" x14ac:dyDescent="0.3">
      <c r="A81">
        <v>80</v>
      </c>
      <c r="B81" t="s">
        <v>94</v>
      </c>
      <c r="C81" s="5">
        <v>23</v>
      </c>
      <c r="D81" t="s">
        <v>96</v>
      </c>
      <c r="E81" t="str">
        <f>TRIM([1]Sheet4!D81)</f>
        <v>Hertha Berlin </v>
      </c>
      <c r="F81" t="s">
        <v>69</v>
      </c>
    </row>
    <row r="82" spans="1:6" x14ac:dyDescent="0.3">
      <c r="A82">
        <v>81</v>
      </c>
      <c r="B82" t="s">
        <v>94</v>
      </c>
      <c r="C82" s="5">
        <v>33</v>
      </c>
      <c r="D82" t="s">
        <v>97</v>
      </c>
      <c r="E82" t="str">
        <f>TRIM([1]Sheet4!D82)</f>
        <v>AC Milan </v>
      </c>
      <c r="F82" t="s">
        <v>11</v>
      </c>
    </row>
    <row r="83" spans="1:6" x14ac:dyDescent="0.3">
      <c r="A83">
        <v>82</v>
      </c>
      <c r="B83" t="s">
        <v>94</v>
      </c>
      <c r="C83" s="5">
        <v>25</v>
      </c>
      <c r="D83" t="s">
        <v>98</v>
      </c>
      <c r="E83" t="str">
        <f>TRIM([1]Sheet4!D83)</f>
        <v>Atalanta </v>
      </c>
      <c r="F83" t="s">
        <v>11</v>
      </c>
    </row>
    <row r="84" spans="1:6" x14ac:dyDescent="0.3">
      <c r="A84">
        <v>83</v>
      </c>
      <c r="B84" t="s">
        <v>94</v>
      </c>
      <c r="C84" s="5">
        <v>25</v>
      </c>
      <c r="D84" t="s">
        <v>99</v>
      </c>
      <c r="E84" t="str">
        <f>TRIM([1]Sheet4!D84)</f>
        <v>Leeds United </v>
      </c>
      <c r="F84" t="s">
        <v>2</v>
      </c>
    </row>
    <row r="85" spans="1:6" x14ac:dyDescent="0.3">
      <c r="A85">
        <v>84</v>
      </c>
      <c r="B85" t="s">
        <v>94</v>
      </c>
      <c r="C85" s="5">
        <v>33</v>
      </c>
      <c r="D85" t="s">
        <v>100</v>
      </c>
      <c r="E85" t="str">
        <f>TRIM([1]Sheet4!D85)</f>
        <v>Brondby FK </v>
      </c>
      <c r="F85" t="s">
        <v>94</v>
      </c>
    </row>
    <row r="86" spans="1:6" x14ac:dyDescent="0.3">
      <c r="A86">
        <v>85</v>
      </c>
      <c r="B86" t="s">
        <v>94</v>
      </c>
      <c r="C86" s="5">
        <v>31</v>
      </c>
      <c r="D86" t="s">
        <v>101</v>
      </c>
      <c r="E86" t="str">
        <f>TRIM([1]Sheet4!D86)</f>
        <v>Trabzonspor </v>
      </c>
      <c r="F86" t="s">
        <v>37</v>
      </c>
    </row>
    <row r="87" spans="1:6" x14ac:dyDescent="0.3">
      <c r="A87">
        <v>86</v>
      </c>
      <c r="B87" t="s">
        <v>94</v>
      </c>
      <c r="C87" s="5">
        <v>26</v>
      </c>
      <c r="D87" t="s">
        <v>102</v>
      </c>
      <c r="E87" t="str">
        <f>TRIM([1]Sheet4!D87)</f>
        <v>Barcelona </v>
      </c>
      <c r="F87" t="s">
        <v>9</v>
      </c>
    </row>
    <row r="88" spans="1:6" x14ac:dyDescent="0.3">
      <c r="A88">
        <v>87</v>
      </c>
      <c r="B88" t="s">
        <v>94</v>
      </c>
      <c r="C88" s="5">
        <v>26</v>
      </c>
      <c r="D88" t="s">
        <v>103</v>
      </c>
      <c r="E88" t="str">
        <f>TRIM([1]Sheet4!D88)</f>
        <v>Crystal Palace </v>
      </c>
      <c r="F88" t="s">
        <v>2</v>
      </c>
    </row>
    <row r="89" spans="1:6" x14ac:dyDescent="0.3">
      <c r="A89">
        <v>88</v>
      </c>
      <c r="B89" t="s">
        <v>94</v>
      </c>
      <c r="C89" s="5">
        <v>24</v>
      </c>
      <c r="D89" t="s">
        <v>104</v>
      </c>
      <c r="E89" t="str">
        <f>TRIM([1]Sheet4!D89)</f>
        <v>Galatasaray </v>
      </c>
      <c r="F89" t="s">
        <v>37</v>
      </c>
    </row>
    <row r="90" spans="1:6" x14ac:dyDescent="0.3">
      <c r="A90">
        <v>89</v>
      </c>
      <c r="B90" t="s">
        <v>94</v>
      </c>
      <c r="C90" s="5">
        <v>26</v>
      </c>
      <c r="D90" t="s">
        <v>105</v>
      </c>
      <c r="E90" t="str">
        <f>TRIM([1]Sheet4!D90)</f>
        <v>Brentford </v>
      </c>
      <c r="F90" t="s">
        <v>2</v>
      </c>
    </row>
    <row r="91" spans="1:6" x14ac:dyDescent="0.3">
      <c r="A91">
        <v>90</v>
      </c>
      <c r="B91" t="s">
        <v>94</v>
      </c>
      <c r="C91" s="5">
        <v>27</v>
      </c>
      <c r="D91" t="s">
        <v>106</v>
      </c>
      <c r="E91" t="str">
        <f>TRIM([1]Sheet4!D91)</f>
        <v>Tottenham Hotspur </v>
      </c>
      <c r="F91" t="s">
        <v>2</v>
      </c>
    </row>
    <row r="92" spans="1:6" x14ac:dyDescent="0.3">
      <c r="A92">
        <v>91</v>
      </c>
      <c r="B92" t="s">
        <v>94</v>
      </c>
      <c r="C92" s="5">
        <v>31</v>
      </c>
      <c r="D92" t="s">
        <v>107</v>
      </c>
      <c r="E92" t="str">
        <f>TRIM([1]Sheet4!D92)</f>
        <v>Sevilla </v>
      </c>
      <c r="F92" t="s">
        <v>9</v>
      </c>
    </row>
    <row r="93" spans="1:6" x14ac:dyDescent="0.3">
      <c r="A93">
        <v>92</v>
      </c>
      <c r="B93" t="s">
        <v>94</v>
      </c>
      <c r="C93" s="5">
        <v>30</v>
      </c>
      <c r="D93" t="s">
        <v>108</v>
      </c>
      <c r="E93" t="str">
        <f>TRIM([1]Sheet4!D93)</f>
        <v>Manchester United </v>
      </c>
      <c r="F93" t="s">
        <v>2</v>
      </c>
    </row>
    <row r="94" spans="1:6" x14ac:dyDescent="0.3">
      <c r="A94">
        <v>93</v>
      </c>
      <c r="B94" t="s">
        <v>94</v>
      </c>
      <c r="C94" s="5">
        <v>25</v>
      </c>
      <c r="D94" t="s">
        <v>109</v>
      </c>
      <c r="E94" t="str">
        <f>TRIM([1]Sheet4!D94)</f>
        <v>Sevilla </v>
      </c>
      <c r="F94" t="s">
        <v>9</v>
      </c>
    </row>
    <row r="95" spans="1:6" x14ac:dyDescent="0.3">
      <c r="A95">
        <v>94</v>
      </c>
      <c r="B95" t="s">
        <v>94</v>
      </c>
      <c r="C95" s="5">
        <v>22</v>
      </c>
      <c r="D95" t="s">
        <v>110</v>
      </c>
      <c r="E95" t="str">
        <f>TRIM([1]Sheet4!D95)</f>
        <v>Club Brugge </v>
      </c>
      <c r="F95" t="s">
        <v>66</v>
      </c>
    </row>
    <row r="96" spans="1:6" x14ac:dyDescent="0.3">
      <c r="A96">
        <v>95</v>
      </c>
      <c r="B96" t="s">
        <v>94</v>
      </c>
      <c r="C96" s="5">
        <v>29</v>
      </c>
      <c r="D96" t="s">
        <v>111</v>
      </c>
      <c r="E96" t="str">
        <f>TRIM([1]Sheet4!D96)</f>
        <v>Copenhagen </v>
      </c>
      <c r="F96" t="s">
        <v>94</v>
      </c>
    </row>
    <row r="97" spans="1:6" x14ac:dyDescent="0.3">
      <c r="A97">
        <v>96</v>
      </c>
      <c r="B97" t="s">
        <v>94</v>
      </c>
      <c r="C97" s="5">
        <v>23</v>
      </c>
      <c r="D97" t="s">
        <v>112</v>
      </c>
      <c r="E97" t="str">
        <f>TRIM([1]Sheet4!D97)</f>
        <v>VfL Wolfsburg </v>
      </c>
      <c r="F97" t="s">
        <v>69</v>
      </c>
    </row>
    <row r="98" spans="1:6" x14ac:dyDescent="0.3">
      <c r="A98">
        <v>97</v>
      </c>
      <c r="B98" t="s">
        <v>94</v>
      </c>
      <c r="C98" s="5">
        <v>31</v>
      </c>
      <c r="D98" t="s">
        <v>113</v>
      </c>
      <c r="E98" t="str">
        <f>TRIM([1]Sheet4!D98)</f>
        <v>Espanyol </v>
      </c>
      <c r="F98" t="s">
        <v>9</v>
      </c>
    </row>
    <row r="99" spans="1:6" x14ac:dyDescent="0.3">
      <c r="A99">
        <v>98</v>
      </c>
      <c r="B99" t="s">
        <v>94</v>
      </c>
      <c r="C99" s="5">
        <v>22</v>
      </c>
      <c r="D99" t="s">
        <v>114</v>
      </c>
      <c r="E99" t="str">
        <f>TRIM([1]Sheet4!D99)</f>
        <v>Eintracht Frankfurt </v>
      </c>
      <c r="F99" t="s">
        <v>69</v>
      </c>
    </row>
    <row r="100" spans="1:6" x14ac:dyDescent="0.3">
      <c r="A100">
        <v>99</v>
      </c>
      <c r="B100" t="s">
        <v>94</v>
      </c>
      <c r="C100" s="5">
        <v>22</v>
      </c>
      <c r="D100" t="s">
        <v>115</v>
      </c>
      <c r="E100" t="str">
        <f>TRIM([1]Sheet4!D100)</f>
        <v>Brentford </v>
      </c>
      <c r="F100" t="s">
        <v>2</v>
      </c>
    </row>
    <row r="101" spans="1:6" x14ac:dyDescent="0.3">
      <c r="A101">
        <v>100</v>
      </c>
      <c r="B101" t="s">
        <v>116</v>
      </c>
      <c r="C101" s="5">
        <v>30</v>
      </c>
      <c r="D101" t="s">
        <v>117</v>
      </c>
      <c r="E101" t="str">
        <f>TRIM([1]Sheet4!D101)</f>
        <v>Copenhagen </v>
      </c>
      <c r="F101" t="s">
        <v>94</v>
      </c>
    </row>
    <row r="102" spans="1:6" x14ac:dyDescent="0.3">
      <c r="A102">
        <v>101</v>
      </c>
      <c r="B102" t="s">
        <v>116</v>
      </c>
      <c r="C102" s="5">
        <v>37</v>
      </c>
      <c r="D102" t="s">
        <v>118</v>
      </c>
      <c r="E102" t="str">
        <f>TRIM([1]Sheet4!D102)</f>
        <v>Central Coast </v>
      </c>
      <c r="F102" t="s">
        <v>116</v>
      </c>
    </row>
    <row r="103" spans="1:6" x14ac:dyDescent="0.3">
      <c r="A103">
        <v>102</v>
      </c>
      <c r="B103" t="s">
        <v>116</v>
      </c>
      <c r="C103" s="5">
        <v>33</v>
      </c>
      <c r="D103" t="s">
        <v>119</v>
      </c>
      <c r="E103" t="str">
        <f>TRIM([1]Sheet4!D103)</f>
        <v>Sydney FC </v>
      </c>
      <c r="F103" t="s">
        <v>116</v>
      </c>
    </row>
    <row r="104" spans="1:6" x14ac:dyDescent="0.3">
      <c r="A104">
        <v>103</v>
      </c>
      <c r="B104" t="s">
        <v>116</v>
      </c>
      <c r="C104" s="5">
        <v>32</v>
      </c>
      <c r="D104" t="s">
        <v>120</v>
      </c>
      <c r="E104" t="str">
        <f>TRIM([1]Sheet4!D104)</f>
        <v>Dundee United </v>
      </c>
      <c r="F104" t="s">
        <v>91</v>
      </c>
    </row>
    <row r="105" spans="1:6" x14ac:dyDescent="0.3">
      <c r="A105">
        <v>104</v>
      </c>
      <c r="B105" t="s">
        <v>116</v>
      </c>
      <c r="C105" s="5">
        <v>23</v>
      </c>
      <c r="D105" t="s">
        <v>121</v>
      </c>
      <c r="E105" t="str">
        <f>TRIM([1]Sheet4!D105)</f>
        <v>Hearth of Midlothian </v>
      </c>
      <c r="F105" t="s">
        <v>91</v>
      </c>
    </row>
    <row r="106" spans="1:6" x14ac:dyDescent="0.3">
      <c r="A106">
        <v>105</v>
      </c>
      <c r="B106" t="s">
        <v>116</v>
      </c>
      <c r="C106" s="5">
        <v>28</v>
      </c>
      <c r="D106" t="s">
        <v>122</v>
      </c>
      <c r="E106" t="str">
        <f>TRIM([1]Sheet4!D106)</f>
        <v>Colombus Crew </v>
      </c>
      <c r="F106" t="s">
        <v>39</v>
      </c>
    </row>
    <row r="107" spans="1:6" x14ac:dyDescent="0.3">
      <c r="A107">
        <v>106</v>
      </c>
      <c r="B107" t="s">
        <v>116</v>
      </c>
      <c r="C107" s="5">
        <v>30</v>
      </c>
      <c r="D107" t="s">
        <v>123</v>
      </c>
      <c r="E107" t="str">
        <f>TRIM([1]Sheet4!D107)</f>
        <v>Sunderland </v>
      </c>
      <c r="F107" t="s">
        <v>2</v>
      </c>
    </row>
    <row r="108" spans="1:6" x14ac:dyDescent="0.3">
      <c r="A108">
        <v>107</v>
      </c>
      <c r="B108" t="s">
        <v>116</v>
      </c>
      <c r="C108" s="5">
        <v>26</v>
      </c>
      <c r="D108" t="s">
        <v>124</v>
      </c>
      <c r="E108" t="str">
        <f>TRIM([1]Sheet4!D108)</f>
        <v>Brescia </v>
      </c>
      <c r="F108" t="s">
        <v>11</v>
      </c>
    </row>
    <row r="109" spans="1:6" x14ac:dyDescent="0.3">
      <c r="A109">
        <v>108</v>
      </c>
      <c r="B109" t="s">
        <v>116</v>
      </c>
      <c r="C109" s="5">
        <v>24</v>
      </c>
      <c r="D109" t="s">
        <v>125</v>
      </c>
      <c r="E109" t="str">
        <f>TRIM([1]Sheet4!D109)</f>
        <v>Hearth of Midlothian </v>
      </c>
      <c r="F109" t="s">
        <v>91</v>
      </c>
    </row>
    <row r="110" spans="1:6" x14ac:dyDescent="0.3">
      <c r="A110">
        <v>109</v>
      </c>
      <c r="B110" t="s">
        <v>116</v>
      </c>
      <c r="C110" s="5">
        <v>24</v>
      </c>
      <c r="D110" t="s">
        <v>126</v>
      </c>
      <c r="E110" t="str">
        <f>TRIM([1]Sheet4!D110)</f>
        <v>Stoke City </v>
      </c>
      <c r="F110" t="s">
        <v>2</v>
      </c>
    </row>
    <row r="111" spans="1:6" x14ac:dyDescent="0.3">
      <c r="A111">
        <v>110</v>
      </c>
      <c r="B111" t="s">
        <v>116</v>
      </c>
      <c r="C111" s="5">
        <v>22</v>
      </c>
      <c r="D111" t="s">
        <v>127</v>
      </c>
      <c r="E111" t="str">
        <f>TRIM([1]Sheet4!D111)</f>
        <v>Odense Boldklub </v>
      </c>
      <c r="F111" t="s">
        <v>94</v>
      </c>
    </row>
    <row r="112" spans="1:6" x14ac:dyDescent="0.3">
      <c r="A112">
        <v>111</v>
      </c>
      <c r="B112" t="s">
        <v>116</v>
      </c>
      <c r="C112" s="5">
        <v>25</v>
      </c>
      <c r="D112" t="s">
        <v>128</v>
      </c>
      <c r="E112" t="str">
        <f>TRIM([1]Sheet4!D112)</f>
        <v>Albirex Niigata </v>
      </c>
      <c r="F112" t="s">
        <v>63</v>
      </c>
    </row>
    <row r="113" spans="1:6" x14ac:dyDescent="0.3">
      <c r="A113">
        <v>112</v>
      </c>
      <c r="B113" t="s">
        <v>116</v>
      </c>
      <c r="C113" s="5">
        <v>32</v>
      </c>
      <c r="D113" t="s">
        <v>129</v>
      </c>
      <c r="E113" t="str">
        <f>TRIM([1]Sheet4!D113)</f>
        <v>Celtic </v>
      </c>
      <c r="F113" t="s">
        <v>91</v>
      </c>
    </row>
    <row r="114" spans="1:6" x14ac:dyDescent="0.3">
      <c r="A114">
        <v>113</v>
      </c>
      <c r="B114" t="s">
        <v>116</v>
      </c>
      <c r="C114" s="5">
        <v>26</v>
      </c>
      <c r="D114" t="s">
        <v>130</v>
      </c>
      <c r="E114" t="str">
        <f>TRIM([1]Sheet4!D114)</f>
        <v>Hellas Verona </v>
      </c>
      <c r="F114" t="s">
        <v>11</v>
      </c>
    </row>
    <row r="115" spans="1:6" x14ac:dyDescent="0.3">
      <c r="A115">
        <v>114</v>
      </c>
      <c r="B115" t="s">
        <v>116</v>
      </c>
      <c r="C115" s="5">
        <v>29</v>
      </c>
      <c r="D115" t="s">
        <v>131</v>
      </c>
      <c r="E115" t="str">
        <f>TRIM([1]Sheet4!D115)</f>
        <v>St Pauli </v>
      </c>
      <c r="F115" t="s">
        <v>69</v>
      </c>
    </row>
    <row r="116" spans="1:6" x14ac:dyDescent="0.3">
      <c r="A116">
        <v>115</v>
      </c>
      <c r="B116" t="s">
        <v>116</v>
      </c>
      <c r="C116" s="5">
        <v>24</v>
      </c>
      <c r="D116" t="s">
        <v>132</v>
      </c>
      <c r="E116" t="str">
        <f>TRIM([1]Sheet4!D116)</f>
        <v>Middlesbrough </v>
      </c>
      <c r="F116" t="s">
        <v>2</v>
      </c>
    </row>
    <row r="117" spans="1:6" x14ac:dyDescent="0.3">
      <c r="A117">
        <v>116</v>
      </c>
      <c r="B117" t="s">
        <v>116</v>
      </c>
      <c r="C117" s="5">
        <v>24</v>
      </c>
      <c r="D117" t="s">
        <v>133</v>
      </c>
      <c r="E117" t="str">
        <f>TRIM([1]Sheet4!D117)</f>
        <v>Hearth of Midlothian </v>
      </c>
      <c r="F117" t="s">
        <v>91</v>
      </c>
    </row>
    <row r="118" spans="1:6" x14ac:dyDescent="0.3">
      <c r="A118">
        <v>117</v>
      </c>
      <c r="B118" t="s">
        <v>116</v>
      </c>
      <c r="C118" s="5">
        <v>29</v>
      </c>
      <c r="D118" t="s">
        <v>134</v>
      </c>
      <c r="E118" t="str">
        <f>TRIM([1]Sheet4!D118)</f>
        <v>Hibernian </v>
      </c>
      <c r="F118" t="s">
        <v>91</v>
      </c>
    </row>
    <row r="119" spans="1:6" x14ac:dyDescent="0.3">
      <c r="A119">
        <v>118</v>
      </c>
      <c r="B119" t="s">
        <v>116</v>
      </c>
      <c r="C119" s="5">
        <v>27</v>
      </c>
      <c r="D119" t="s">
        <v>135</v>
      </c>
      <c r="E119" t="str">
        <f>TRIM([1]Sheet4!D119)</f>
        <v>Central Coast </v>
      </c>
      <c r="F119" t="s">
        <v>116</v>
      </c>
    </row>
    <row r="120" spans="1:6" x14ac:dyDescent="0.3">
      <c r="A120">
        <v>119</v>
      </c>
      <c r="B120" t="s">
        <v>116</v>
      </c>
      <c r="C120" s="5">
        <v>31</v>
      </c>
      <c r="D120" t="s">
        <v>136</v>
      </c>
      <c r="E120" t="str">
        <f>TRIM([1]Sheet4!D120)</f>
        <v>Fagiano Okayama </v>
      </c>
      <c r="F120" t="s">
        <v>63</v>
      </c>
    </row>
    <row r="121" spans="1:6" x14ac:dyDescent="0.3">
      <c r="A121">
        <v>120</v>
      </c>
      <c r="B121" t="s">
        <v>116</v>
      </c>
      <c r="C121" s="5">
        <v>30</v>
      </c>
      <c r="D121" t="s">
        <v>137</v>
      </c>
      <c r="E121" t="str">
        <f>TRIM([1]Sheet4!D121)</f>
        <v>Adelaide United </v>
      </c>
      <c r="F121" t="s">
        <v>116</v>
      </c>
    </row>
    <row r="122" spans="1:6" x14ac:dyDescent="0.3">
      <c r="A122">
        <v>121</v>
      </c>
      <c r="B122" t="s">
        <v>116</v>
      </c>
      <c r="C122" s="5">
        <v>18</v>
      </c>
      <c r="D122" t="s">
        <v>138</v>
      </c>
      <c r="E122" t="str">
        <f>TRIM([1]Sheet4!D122)</f>
        <v>Central Coast </v>
      </c>
      <c r="F122" t="s">
        <v>116</v>
      </c>
    </row>
    <row r="123" spans="1:6" x14ac:dyDescent="0.3">
      <c r="A123">
        <v>122</v>
      </c>
      <c r="B123" t="s">
        <v>116</v>
      </c>
      <c r="C123" s="5">
        <v>31</v>
      </c>
      <c r="D123" t="s">
        <v>139</v>
      </c>
      <c r="E123" t="str">
        <f>TRIM([1]Sheet4!D123)</f>
        <v>Melbourne City </v>
      </c>
      <c r="F123" t="s">
        <v>116</v>
      </c>
    </row>
    <row r="124" spans="1:6" x14ac:dyDescent="0.3">
      <c r="A124">
        <v>123</v>
      </c>
      <c r="B124" t="s">
        <v>116</v>
      </c>
      <c r="C124" s="5">
        <v>27</v>
      </c>
      <c r="D124" t="s">
        <v>140</v>
      </c>
      <c r="E124" t="str">
        <f>TRIM([1]Sheet4!D124)</f>
        <v>Cadiz </v>
      </c>
      <c r="F124" t="s">
        <v>9</v>
      </c>
    </row>
    <row r="125" spans="1:6" x14ac:dyDescent="0.3">
      <c r="A125">
        <v>124</v>
      </c>
      <c r="B125" t="s">
        <v>116</v>
      </c>
      <c r="C125" s="5">
        <v>29</v>
      </c>
      <c r="D125" t="s">
        <v>141</v>
      </c>
      <c r="E125" t="str">
        <f>TRIM([1]Sheet4!D125)</f>
        <v>Melbourne City </v>
      </c>
      <c r="F125" t="s">
        <v>116</v>
      </c>
    </row>
    <row r="126" spans="1:6" x14ac:dyDescent="0.3">
      <c r="A126">
        <v>125</v>
      </c>
      <c r="B126" t="s">
        <v>142</v>
      </c>
      <c r="C126" s="5">
        <v>27</v>
      </c>
      <c r="D126" t="s">
        <v>143</v>
      </c>
      <c r="E126" t="str">
        <f>TRIM([1]Sheet4!D126)</f>
        <v>Dinamo Zagreb </v>
      </c>
      <c r="F126" t="s">
        <v>142</v>
      </c>
    </row>
    <row r="127" spans="1:6" x14ac:dyDescent="0.3">
      <c r="A127">
        <v>126</v>
      </c>
      <c r="B127" t="s">
        <v>142</v>
      </c>
      <c r="C127" s="5">
        <v>27</v>
      </c>
      <c r="D127" t="s">
        <v>144</v>
      </c>
      <c r="E127" t="str">
        <f>TRIM([1]Sheet4!D127)</f>
        <v>NK Osijek </v>
      </c>
      <c r="F127" t="s">
        <v>142</v>
      </c>
    </row>
    <row r="128" spans="1:6" x14ac:dyDescent="0.3">
      <c r="A128">
        <v>127</v>
      </c>
      <c r="B128" t="s">
        <v>142</v>
      </c>
      <c r="C128" s="5">
        <v>26</v>
      </c>
      <c r="D128" t="s">
        <v>145</v>
      </c>
      <c r="E128" t="str">
        <f>TRIM([1]Sheet4!D128)</f>
        <v>Atlético Madrid </v>
      </c>
      <c r="F128" t="s">
        <v>9</v>
      </c>
    </row>
    <row r="129" spans="1:6" x14ac:dyDescent="0.3">
      <c r="A129">
        <v>128</v>
      </c>
      <c r="B129" t="s">
        <v>142</v>
      </c>
      <c r="C129" s="5">
        <v>33</v>
      </c>
      <c r="D129" t="s">
        <v>146</v>
      </c>
      <c r="E129" t="str">
        <f>TRIM([1]Sheet4!D129)</f>
        <v>AEK Athens </v>
      </c>
      <c r="F129" t="s">
        <v>147</v>
      </c>
    </row>
    <row r="130" spans="1:6" x14ac:dyDescent="0.3">
      <c r="A130">
        <v>129</v>
      </c>
      <c r="B130" t="s">
        <v>142</v>
      </c>
      <c r="C130" s="5">
        <v>33</v>
      </c>
      <c r="D130" t="s">
        <v>148</v>
      </c>
      <c r="E130" t="str">
        <f>TRIM([1]Sheet4!D130)</f>
        <v>Zenit Saint Petersburg </v>
      </c>
      <c r="F130" t="s">
        <v>149</v>
      </c>
    </row>
    <row r="131" spans="1:6" x14ac:dyDescent="0.3">
      <c r="A131">
        <v>130</v>
      </c>
      <c r="B131" t="s">
        <v>142</v>
      </c>
      <c r="C131" s="5">
        <v>29</v>
      </c>
      <c r="D131" t="s">
        <v>150</v>
      </c>
      <c r="E131" t="str">
        <f>TRIM([1]Sheet4!D131)</f>
        <v>Rangers </v>
      </c>
      <c r="F131" t="s">
        <v>91</v>
      </c>
    </row>
    <row r="132" spans="1:6" x14ac:dyDescent="0.3">
      <c r="A132">
        <v>131</v>
      </c>
      <c r="B132" t="s">
        <v>142</v>
      </c>
      <c r="C132" s="5">
        <v>27</v>
      </c>
      <c r="D132" t="s">
        <v>151</v>
      </c>
      <c r="E132" t="str">
        <f>TRIM([1]Sheet4!D132)</f>
        <v>Celtic </v>
      </c>
      <c r="F132" t="s">
        <v>91</v>
      </c>
    </row>
    <row r="133" spans="1:6" x14ac:dyDescent="0.3">
      <c r="A133">
        <v>132</v>
      </c>
      <c r="B133" t="s">
        <v>142</v>
      </c>
      <c r="C133" s="5">
        <v>20</v>
      </c>
      <c r="D133" t="s">
        <v>152</v>
      </c>
      <c r="E133" t="str">
        <f>TRIM([1]Sheet4!D133)</f>
        <v>RB Leipzig </v>
      </c>
      <c r="F133" t="s">
        <v>69</v>
      </c>
    </row>
    <row r="134" spans="1:6" x14ac:dyDescent="0.3">
      <c r="A134">
        <v>133</v>
      </c>
      <c r="B134" t="s">
        <v>142</v>
      </c>
      <c r="C134" s="5">
        <v>24</v>
      </c>
      <c r="D134" t="s">
        <v>153</v>
      </c>
      <c r="E134" t="str">
        <f>TRIM([1]Sheet4!D134)</f>
        <v>VfB Stuttgart </v>
      </c>
      <c r="F134" t="s">
        <v>69</v>
      </c>
    </row>
    <row r="135" spans="1:6" x14ac:dyDescent="0.3">
      <c r="A135">
        <v>134</v>
      </c>
      <c r="B135" t="s">
        <v>142</v>
      </c>
      <c r="C135" s="5">
        <v>22</v>
      </c>
      <c r="D135" t="s">
        <v>154</v>
      </c>
      <c r="E135" t="str">
        <f>TRIM([1]Sheet4!D135)</f>
        <v>Bayern Munchen </v>
      </c>
      <c r="F135" t="s">
        <v>69</v>
      </c>
    </row>
    <row r="136" spans="1:6" x14ac:dyDescent="0.3">
      <c r="A136">
        <v>135</v>
      </c>
      <c r="B136" t="s">
        <v>142</v>
      </c>
      <c r="C136" s="5">
        <v>24</v>
      </c>
      <c r="D136" t="s">
        <v>155</v>
      </c>
      <c r="E136" t="str">
        <f>TRIM([1]Sheet4!D136)</f>
        <v>Sassuolo </v>
      </c>
      <c r="F136" t="s">
        <v>11</v>
      </c>
    </row>
    <row r="137" spans="1:6" x14ac:dyDescent="0.3">
      <c r="A137">
        <v>136</v>
      </c>
      <c r="B137" t="s">
        <v>142</v>
      </c>
      <c r="C137" s="5">
        <v>22</v>
      </c>
      <c r="D137" t="s">
        <v>156</v>
      </c>
      <c r="E137" t="str">
        <f>TRIM([1]Sheet4!D137)</f>
        <v>Dinamo Zagreb </v>
      </c>
      <c r="F137" t="s">
        <v>142</v>
      </c>
    </row>
    <row r="138" spans="1:6" x14ac:dyDescent="0.3">
      <c r="A138">
        <v>137</v>
      </c>
      <c r="B138" t="s">
        <v>142</v>
      </c>
      <c r="C138" s="5">
        <v>37</v>
      </c>
      <c r="D138" t="s">
        <v>157</v>
      </c>
      <c r="E138" t="str">
        <f>TRIM([1]Sheet4!D138)</f>
        <v>Real Madrid </v>
      </c>
      <c r="F138" t="s">
        <v>9</v>
      </c>
    </row>
    <row r="139" spans="1:6" x14ac:dyDescent="0.3">
      <c r="A139">
        <v>138</v>
      </c>
      <c r="B139" t="s">
        <v>142</v>
      </c>
      <c r="C139" s="5">
        <v>28</v>
      </c>
      <c r="D139" t="s">
        <v>158</v>
      </c>
      <c r="E139" t="str">
        <f>TRIM([1]Sheet4!D139)</f>
        <v>Chelsea </v>
      </c>
      <c r="F139" t="s">
        <v>2</v>
      </c>
    </row>
    <row r="140" spans="1:6" x14ac:dyDescent="0.3">
      <c r="A140">
        <v>139</v>
      </c>
      <c r="B140" t="s">
        <v>142</v>
      </c>
      <c r="C140" s="5">
        <v>29</v>
      </c>
      <c r="D140" t="s">
        <v>159</v>
      </c>
      <c r="E140" t="str">
        <f>TRIM([1]Sheet4!D140)</f>
        <v>Inter Milan </v>
      </c>
      <c r="F140" t="s">
        <v>11</v>
      </c>
    </row>
    <row r="141" spans="1:6" x14ac:dyDescent="0.3">
      <c r="A141">
        <v>140</v>
      </c>
      <c r="B141" t="s">
        <v>142</v>
      </c>
      <c r="C141" s="5">
        <v>27</v>
      </c>
      <c r="D141" t="s">
        <v>160</v>
      </c>
      <c r="E141" t="str">
        <f>TRIM([1]Sheet4!D141)</f>
        <v>Atalanta </v>
      </c>
      <c r="F141" t="s">
        <v>11</v>
      </c>
    </row>
    <row r="142" spans="1:6" x14ac:dyDescent="0.3">
      <c r="A142">
        <v>141</v>
      </c>
      <c r="B142" t="s">
        <v>142</v>
      </c>
      <c r="C142" s="5">
        <v>25</v>
      </c>
      <c r="D142" t="s">
        <v>161</v>
      </c>
      <c r="E142" t="str">
        <f>TRIM([1]Sheet4!D142)</f>
        <v>Torino </v>
      </c>
      <c r="F142" t="s">
        <v>11</v>
      </c>
    </row>
    <row r="143" spans="1:6" x14ac:dyDescent="0.3">
      <c r="A143">
        <v>142</v>
      </c>
      <c r="B143" t="s">
        <v>142</v>
      </c>
      <c r="C143" s="5">
        <v>24</v>
      </c>
      <c r="D143" t="s">
        <v>162</v>
      </c>
      <c r="E143" t="str">
        <f>TRIM([1]Sheet4!D143)</f>
        <v>Rennes </v>
      </c>
      <c r="F143" t="s">
        <v>7</v>
      </c>
    </row>
    <row r="144" spans="1:6" x14ac:dyDescent="0.3">
      <c r="A144">
        <v>143</v>
      </c>
      <c r="B144" t="s">
        <v>142</v>
      </c>
      <c r="C144" s="5">
        <v>25</v>
      </c>
      <c r="D144" t="s">
        <v>163</v>
      </c>
      <c r="E144" t="str">
        <f>TRIM([1]Sheet4!D144)</f>
        <v>Eintracht Frankfurt </v>
      </c>
      <c r="F144" t="s">
        <v>69</v>
      </c>
    </row>
    <row r="145" spans="1:6" x14ac:dyDescent="0.3">
      <c r="A145">
        <v>144</v>
      </c>
      <c r="B145" t="s">
        <v>142</v>
      </c>
      <c r="C145" s="5">
        <v>20</v>
      </c>
      <c r="D145" t="s">
        <v>164</v>
      </c>
      <c r="E145" t="str">
        <f>TRIM([1]Sheet4!D145)</f>
        <v>Red Bull Salzburg </v>
      </c>
      <c r="F145" t="s">
        <v>165</v>
      </c>
    </row>
    <row r="146" spans="1:6" x14ac:dyDescent="0.3">
      <c r="A146">
        <v>145</v>
      </c>
      <c r="B146" t="s">
        <v>142</v>
      </c>
      <c r="C146" s="5">
        <v>33</v>
      </c>
      <c r="D146" t="s">
        <v>166</v>
      </c>
      <c r="E146" t="str">
        <f>TRIM([1]Sheet4!D146)</f>
        <v>Tottenham Hotspur </v>
      </c>
      <c r="F146" t="s">
        <v>2</v>
      </c>
    </row>
    <row r="147" spans="1:6" x14ac:dyDescent="0.3">
      <c r="A147">
        <v>146</v>
      </c>
      <c r="B147" t="s">
        <v>142</v>
      </c>
      <c r="C147" s="5">
        <v>31</v>
      </c>
      <c r="D147" t="s">
        <v>167</v>
      </c>
      <c r="E147" t="str">
        <f>TRIM([1]Sheet4!D147)</f>
        <v>1899 Hoffenheim </v>
      </c>
      <c r="F147" t="s">
        <v>69</v>
      </c>
    </row>
    <row r="148" spans="1:6" x14ac:dyDescent="0.3">
      <c r="A148">
        <v>147</v>
      </c>
      <c r="B148" t="s">
        <v>142</v>
      </c>
      <c r="C148" s="5">
        <v>28</v>
      </c>
      <c r="D148" t="s">
        <v>168</v>
      </c>
      <c r="E148" t="str">
        <f>TRIM([1]Sheet4!D148)</f>
        <v>Dinamo Zagreb </v>
      </c>
      <c r="F148" t="s">
        <v>142</v>
      </c>
    </row>
    <row r="149" spans="1:6" x14ac:dyDescent="0.3">
      <c r="A149">
        <v>148</v>
      </c>
      <c r="B149" t="s">
        <v>142</v>
      </c>
      <c r="C149" s="5">
        <v>29</v>
      </c>
      <c r="D149" t="s">
        <v>169</v>
      </c>
      <c r="E149" t="str">
        <f>TRIM([1]Sheet4!D149)</f>
        <v>Dinamo Zagreb </v>
      </c>
      <c r="F149" t="s">
        <v>142</v>
      </c>
    </row>
    <row r="150" spans="1:6" x14ac:dyDescent="0.3">
      <c r="A150">
        <v>149</v>
      </c>
      <c r="B150" t="s">
        <v>142</v>
      </c>
      <c r="C150" s="5">
        <v>31</v>
      </c>
      <c r="D150" t="s">
        <v>170</v>
      </c>
      <c r="E150" t="str">
        <f>TRIM([1]Sheet4!D150)</f>
        <v>Osasuna </v>
      </c>
      <c r="F150" t="s">
        <v>9</v>
      </c>
    </row>
    <row r="151" spans="1:6" x14ac:dyDescent="0.3">
      <c r="A151">
        <v>150</v>
      </c>
      <c r="B151" t="s">
        <v>142</v>
      </c>
      <c r="C151" s="5">
        <v>29</v>
      </c>
      <c r="D151" t="s">
        <v>171</v>
      </c>
      <c r="E151" t="str">
        <f>TRIM([1]Sheet4!D151)</f>
        <v>Hajduk Split </v>
      </c>
      <c r="F151" t="s">
        <v>142</v>
      </c>
    </row>
    <row r="152" spans="1:6" x14ac:dyDescent="0.3">
      <c r="A152">
        <v>151</v>
      </c>
      <c r="B152" t="s">
        <v>172</v>
      </c>
      <c r="C152" s="5">
        <v>33</v>
      </c>
      <c r="D152" t="s">
        <v>173</v>
      </c>
      <c r="E152" t="str">
        <f>TRIM([1]Sheet4!D152)</f>
        <v>Borussia Mönchengladbach </v>
      </c>
      <c r="F152" t="s">
        <v>69</v>
      </c>
    </row>
    <row r="153" spans="1:6" x14ac:dyDescent="0.3">
      <c r="A153">
        <v>152</v>
      </c>
      <c r="B153" t="s">
        <v>172</v>
      </c>
      <c r="C153" s="5">
        <v>28</v>
      </c>
      <c r="D153" t="s">
        <v>174</v>
      </c>
      <c r="E153" t="str">
        <f>TRIM([1]Sheet4!D153)</f>
        <v>Montpellier </v>
      </c>
      <c r="F153" t="s">
        <v>7</v>
      </c>
    </row>
    <row r="154" spans="1:6" x14ac:dyDescent="0.3">
      <c r="A154">
        <v>153</v>
      </c>
      <c r="B154" t="s">
        <v>172</v>
      </c>
      <c r="C154" s="5">
        <v>24</v>
      </c>
      <c r="D154" t="s">
        <v>175</v>
      </c>
      <c r="E154" t="str">
        <f>TRIM([1]Sheet4!D154)</f>
        <v>Borussia Dortmund </v>
      </c>
      <c r="F154" t="s">
        <v>69</v>
      </c>
    </row>
    <row r="155" spans="1:6" x14ac:dyDescent="0.3">
      <c r="A155">
        <v>154</v>
      </c>
      <c r="B155" t="s">
        <v>172</v>
      </c>
      <c r="C155" s="5">
        <v>24</v>
      </c>
      <c r="D155" t="s">
        <v>176</v>
      </c>
      <c r="E155" t="str">
        <f>TRIM([1]Sheet4!D155)</f>
        <v>Red Bull Salzburg </v>
      </c>
      <c r="F155" t="s">
        <v>165</v>
      </c>
    </row>
    <row r="156" spans="1:6" x14ac:dyDescent="0.3">
      <c r="A156">
        <v>155</v>
      </c>
      <c r="B156" t="s">
        <v>172</v>
      </c>
      <c r="C156" s="5">
        <v>30</v>
      </c>
      <c r="D156" t="s">
        <v>177</v>
      </c>
      <c r="E156" t="str">
        <f>TRIM([1]Sheet4!D156)</f>
        <v>Torino </v>
      </c>
      <c r="F156" t="s">
        <v>11</v>
      </c>
    </row>
    <row r="157" spans="1:6" x14ac:dyDescent="0.3">
      <c r="A157">
        <v>156</v>
      </c>
      <c r="B157" t="s">
        <v>172</v>
      </c>
      <c r="C157" s="5">
        <v>30</v>
      </c>
      <c r="D157" t="s">
        <v>178</v>
      </c>
      <c r="E157" t="str">
        <f>TRIM([1]Sheet4!D157)</f>
        <v>Newcastle United </v>
      </c>
      <c r="F157" t="s">
        <v>2</v>
      </c>
    </row>
    <row r="158" spans="1:6" x14ac:dyDescent="0.3">
      <c r="A158">
        <v>157</v>
      </c>
      <c r="B158" t="s">
        <v>172</v>
      </c>
      <c r="C158" s="5">
        <v>27</v>
      </c>
      <c r="D158" t="s">
        <v>179</v>
      </c>
      <c r="E158" t="str">
        <f>TRIM([1]Sheet4!D158)</f>
        <v>Manchester City </v>
      </c>
      <c r="F158" t="s">
        <v>2</v>
      </c>
    </row>
    <row r="159" spans="1:6" x14ac:dyDescent="0.3">
      <c r="A159">
        <v>158</v>
      </c>
      <c r="B159" t="s">
        <v>172</v>
      </c>
      <c r="C159" s="5">
        <v>26</v>
      </c>
      <c r="D159" t="s">
        <v>180</v>
      </c>
      <c r="E159" t="str">
        <f>TRIM([1]Sheet4!D159)</f>
        <v>Borussia Mönchengladbach </v>
      </c>
      <c r="F159" t="s">
        <v>69</v>
      </c>
    </row>
    <row r="160" spans="1:6" x14ac:dyDescent="0.3">
      <c r="A160">
        <v>159</v>
      </c>
      <c r="B160" t="s">
        <v>172</v>
      </c>
      <c r="C160" s="5">
        <v>29</v>
      </c>
      <c r="D160" t="s">
        <v>181</v>
      </c>
      <c r="E160" t="str">
        <f>TRIM([1]Sheet4!D160)</f>
        <v>Mainz 05 </v>
      </c>
      <c r="F160" t="s">
        <v>69</v>
      </c>
    </row>
    <row r="161" spans="1:6" x14ac:dyDescent="0.3">
      <c r="A161">
        <v>160</v>
      </c>
      <c r="B161" t="s">
        <v>172</v>
      </c>
      <c r="C161" s="5">
        <v>24</v>
      </c>
      <c r="D161" t="s">
        <v>182</v>
      </c>
      <c r="E161" t="str">
        <f>TRIM([1]Sheet4!D161)</f>
        <v>Valencia </v>
      </c>
      <c r="F161" t="s">
        <v>9</v>
      </c>
    </row>
    <row r="162" spans="1:6" x14ac:dyDescent="0.3">
      <c r="A162">
        <v>161</v>
      </c>
      <c r="B162" t="s">
        <v>172</v>
      </c>
      <c r="C162" s="5">
        <v>31</v>
      </c>
      <c r="D162" t="s">
        <v>183</v>
      </c>
      <c r="E162" t="str">
        <f>TRIM([1]Sheet4!D162)</f>
        <v>Chicago Fire </v>
      </c>
      <c r="F162" t="s">
        <v>39</v>
      </c>
    </row>
    <row r="163" spans="1:6" x14ac:dyDescent="0.3">
      <c r="A163">
        <v>162</v>
      </c>
      <c r="B163" t="s">
        <v>172</v>
      </c>
      <c r="C163" s="5">
        <v>30</v>
      </c>
      <c r="D163" t="s">
        <v>184</v>
      </c>
      <c r="E163" t="str">
        <f>TRIM([1]Sheet4!D163)</f>
        <v>Arsenal </v>
      </c>
      <c r="F163" t="s">
        <v>2</v>
      </c>
    </row>
    <row r="164" spans="1:6" x14ac:dyDescent="0.3">
      <c r="A164">
        <v>163</v>
      </c>
      <c r="B164" t="s">
        <v>172</v>
      </c>
      <c r="C164" s="5">
        <v>30</v>
      </c>
      <c r="D164" t="s">
        <v>185</v>
      </c>
      <c r="E164" t="str">
        <f>TRIM([1]Sheet4!D164)</f>
        <v>Nottingham Forest </v>
      </c>
      <c r="F164" t="s">
        <v>2</v>
      </c>
    </row>
    <row r="165" spans="1:6" x14ac:dyDescent="0.3">
      <c r="A165">
        <v>164</v>
      </c>
      <c r="B165" t="s">
        <v>172</v>
      </c>
      <c r="C165" s="5">
        <v>25</v>
      </c>
      <c r="D165" t="s">
        <v>186</v>
      </c>
      <c r="E165" t="str">
        <f>TRIM([1]Sheet4!D165)</f>
        <v>Chelsea </v>
      </c>
      <c r="F165" t="s">
        <v>2</v>
      </c>
    </row>
    <row r="166" spans="1:6" x14ac:dyDescent="0.3">
      <c r="A166">
        <v>165</v>
      </c>
      <c r="B166" t="s">
        <v>172</v>
      </c>
      <c r="C166" s="5">
        <v>25</v>
      </c>
      <c r="D166" t="s">
        <v>187</v>
      </c>
      <c r="E166" t="str">
        <f>TRIM([1]Sheet4!D166)</f>
        <v>Eintracht Frankfurt </v>
      </c>
      <c r="F166" t="s">
        <v>69</v>
      </c>
    </row>
    <row r="167" spans="1:6" x14ac:dyDescent="0.3">
      <c r="A167">
        <v>166</v>
      </c>
      <c r="B167" t="s">
        <v>172</v>
      </c>
      <c r="C167" s="5">
        <v>31</v>
      </c>
      <c r="D167" t="s">
        <v>188</v>
      </c>
      <c r="E167" t="str">
        <f>TRIM([1]Sheet4!D167)</f>
        <v>Lugano </v>
      </c>
      <c r="F167" t="s">
        <v>172</v>
      </c>
    </row>
    <row r="168" spans="1:6" x14ac:dyDescent="0.3">
      <c r="A168">
        <v>167</v>
      </c>
      <c r="B168" t="s">
        <v>172</v>
      </c>
      <c r="C168" s="5">
        <v>26</v>
      </c>
      <c r="D168" t="s">
        <v>189</v>
      </c>
      <c r="E168" t="str">
        <f>TRIM([1]Sheet4!D168)</f>
        <v>Mainz 05 </v>
      </c>
      <c r="F168" t="s">
        <v>69</v>
      </c>
    </row>
    <row r="169" spans="1:6" x14ac:dyDescent="0.3">
      <c r="A169">
        <v>168</v>
      </c>
      <c r="B169" t="s">
        <v>172</v>
      </c>
      <c r="C169" s="5">
        <v>33</v>
      </c>
      <c r="D169" t="s">
        <v>190</v>
      </c>
      <c r="E169" t="str">
        <f>TRIM([1]Sheet4!D169)</f>
        <v>Basel </v>
      </c>
      <c r="F169" t="s">
        <v>172</v>
      </c>
    </row>
    <row r="170" spans="1:6" x14ac:dyDescent="0.3">
      <c r="A170">
        <v>169</v>
      </c>
      <c r="B170" t="s">
        <v>172</v>
      </c>
      <c r="C170" s="5">
        <v>25</v>
      </c>
      <c r="D170" t="s">
        <v>191</v>
      </c>
      <c r="E170" t="str">
        <f>TRIM([1]Sheet4!D170)</f>
        <v>Bologna </v>
      </c>
      <c r="F170" t="s">
        <v>11</v>
      </c>
    </row>
    <row r="171" spans="1:6" x14ac:dyDescent="0.3">
      <c r="A171">
        <v>170</v>
      </c>
      <c r="B171" t="s">
        <v>172</v>
      </c>
      <c r="C171" s="5">
        <v>20</v>
      </c>
      <c r="D171" t="s">
        <v>192</v>
      </c>
      <c r="E171" t="str">
        <f>TRIM([1]Sheet4!D171)</f>
        <v>Luzern </v>
      </c>
      <c r="F171" t="s">
        <v>172</v>
      </c>
    </row>
    <row r="172" spans="1:6" x14ac:dyDescent="0.3">
      <c r="A172">
        <v>171</v>
      </c>
      <c r="B172" t="s">
        <v>172</v>
      </c>
      <c r="C172" s="5">
        <v>20</v>
      </c>
      <c r="D172" t="s">
        <v>193</v>
      </c>
      <c r="E172" t="str">
        <f>TRIM([1]Sheet4!D172)</f>
        <v>Young Boys </v>
      </c>
      <c r="F172" t="s">
        <v>172</v>
      </c>
    </row>
    <row r="173" spans="1:6" x14ac:dyDescent="0.3">
      <c r="A173">
        <v>172</v>
      </c>
      <c r="B173" t="s">
        <v>172</v>
      </c>
      <c r="C173" s="5">
        <v>30</v>
      </c>
      <c r="D173" t="s">
        <v>194</v>
      </c>
      <c r="E173" t="str">
        <f>TRIM([1]Sheet4!D173)</f>
        <v>Galatasaray </v>
      </c>
      <c r="F173" t="s">
        <v>37</v>
      </c>
    </row>
    <row r="174" spans="1:6" x14ac:dyDescent="0.3">
      <c r="A174">
        <v>173</v>
      </c>
      <c r="B174" t="s">
        <v>172</v>
      </c>
      <c r="C174" s="5">
        <v>25</v>
      </c>
      <c r="D174" t="s">
        <v>195</v>
      </c>
      <c r="E174" t="str">
        <f>TRIM([1]Sheet4!D174)</f>
        <v>AS Monaco </v>
      </c>
      <c r="F174" t="s">
        <v>7</v>
      </c>
    </row>
    <row r="175" spans="1:6" x14ac:dyDescent="0.3">
      <c r="A175">
        <v>174</v>
      </c>
      <c r="B175" t="s">
        <v>172</v>
      </c>
      <c r="C175" s="5">
        <v>24</v>
      </c>
      <c r="D175" t="s">
        <v>196</v>
      </c>
      <c r="E175" t="str">
        <f>TRIM([1]Sheet4!D175)</f>
        <v>Augsburg </v>
      </c>
      <c r="F175" t="s">
        <v>7</v>
      </c>
    </row>
    <row r="176" spans="1:6" x14ac:dyDescent="0.3">
      <c r="A176">
        <v>175</v>
      </c>
      <c r="B176" t="s">
        <v>172</v>
      </c>
      <c r="C176" s="5">
        <v>28</v>
      </c>
      <c r="D176" t="s">
        <v>197</v>
      </c>
      <c r="E176" t="str">
        <f>TRIM([1]Sheet4!D176)</f>
        <v>Young Boys </v>
      </c>
      <c r="F176" t="s">
        <v>37</v>
      </c>
    </row>
    <row r="177" spans="1:6" x14ac:dyDescent="0.3">
      <c r="A177">
        <v>176</v>
      </c>
      <c r="B177" t="s">
        <v>172</v>
      </c>
      <c r="C177" s="5">
        <v>22</v>
      </c>
      <c r="D177" t="s">
        <v>198</v>
      </c>
      <c r="E177" t="str">
        <f>TRIM([1]Sheet4!D177)</f>
        <v>Red Bull Salzburg </v>
      </c>
      <c r="F177" t="s">
        <v>165</v>
      </c>
    </row>
    <row r="178" spans="1:6" x14ac:dyDescent="0.3">
      <c r="A178">
        <v>177</v>
      </c>
      <c r="B178" t="s">
        <v>7</v>
      </c>
      <c r="C178" s="5">
        <v>35</v>
      </c>
      <c r="D178" t="s">
        <v>199</v>
      </c>
      <c r="E178" t="str">
        <f>TRIM([1]Sheet4!D178)</f>
        <v>Tottenham Hotspur </v>
      </c>
      <c r="F178" t="s">
        <v>2</v>
      </c>
    </row>
    <row r="179" spans="1:6" x14ac:dyDescent="0.3">
      <c r="A179">
        <v>178</v>
      </c>
      <c r="B179" t="s">
        <v>7</v>
      </c>
      <c r="C179" s="5">
        <v>37</v>
      </c>
      <c r="D179" t="s">
        <v>200</v>
      </c>
      <c r="E179" t="str">
        <f>TRIM([1]Sheet4!D179)</f>
        <v>Rennes </v>
      </c>
      <c r="F179" t="s">
        <v>7</v>
      </c>
    </row>
    <row r="180" spans="1:6" x14ac:dyDescent="0.3">
      <c r="A180">
        <v>179</v>
      </c>
      <c r="B180" t="s">
        <v>7</v>
      </c>
      <c r="C180" s="5">
        <v>29</v>
      </c>
      <c r="D180" t="s">
        <v>201</v>
      </c>
      <c r="E180" t="str">
        <f>TRIM([1]Sheet4!D180)</f>
        <v>West Ham United </v>
      </c>
      <c r="F180" t="s">
        <v>2</v>
      </c>
    </row>
    <row r="181" spans="1:6" x14ac:dyDescent="0.3">
      <c r="A181">
        <v>180</v>
      </c>
      <c r="B181" t="s">
        <v>7</v>
      </c>
      <c r="C181" s="5">
        <v>23</v>
      </c>
      <c r="D181" t="s">
        <v>202</v>
      </c>
      <c r="E181" t="str">
        <f>TRIM([1]Sheet4!D181)</f>
        <v>Liverpool </v>
      </c>
      <c r="F181" t="s">
        <v>2</v>
      </c>
    </row>
    <row r="182" spans="1:6" x14ac:dyDescent="0.3">
      <c r="A182">
        <v>181</v>
      </c>
      <c r="B182" t="s">
        <v>7</v>
      </c>
      <c r="C182" s="5">
        <v>26</v>
      </c>
      <c r="D182" t="s">
        <v>203</v>
      </c>
      <c r="E182" t="str">
        <f>TRIM([1]Sheet4!D182)</f>
        <v>Bayern Munchen </v>
      </c>
      <c r="F182" t="s">
        <v>69</v>
      </c>
    </row>
    <row r="183" spans="1:6" x14ac:dyDescent="0.3">
      <c r="A183">
        <v>182</v>
      </c>
      <c r="B183" t="s">
        <v>7</v>
      </c>
      <c r="C183" s="5">
        <v>23</v>
      </c>
      <c r="D183" t="s">
        <v>204</v>
      </c>
      <c r="E183" t="str">
        <f>TRIM([1]Sheet4!D183)</f>
        <v>Barcelona </v>
      </c>
      <c r="F183" t="s">
        <v>9</v>
      </c>
    </row>
    <row r="184" spans="1:6" x14ac:dyDescent="0.3">
      <c r="A184">
        <v>183</v>
      </c>
      <c r="B184" t="s">
        <v>7</v>
      </c>
      <c r="C184" s="5">
        <v>21</v>
      </c>
      <c r="D184" t="s">
        <v>205</v>
      </c>
      <c r="E184" t="str">
        <f>TRIM([1]Sheet4!D184)</f>
        <v>Arsenal </v>
      </c>
      <c r="F184" t="s">
        <v>2</v>
      </c>
    </row>
    <row r="185" spans="1:6" x14ac:dyDescent="0.3">
      <c r="A185">
        <v>184</v>
      </c>
      <c r="B185" t="s">
        <v>7</v>
      </c>
      <c r="C185" s="5">
        <v>26</v>
      </c>
      <c r="D185" t="s">
        <v>206</v>
      </c>
      <c r="E185" t="str">
        <f>TRIM([1]Sheet4!D185)</f>
        <v>Bayern Munchen </v>
      </c>
      <c r="F185" t="s">
        <v>69</v>
      </c>
    </row>
    <row r="186" spans="1:6" x14ac:dyDescent="0.3">
      <c r="A186">
        <v>185</v>
      </c>
      <c r="B186" t="s">
        <v>7</v>
      </c>
      <c r="C186" s="5">
        <v>25</v>
      </c>
      <c r="D186" t="s">
        <v>207</v>
      </c>
      <c r="E186" t="str">
        <f>TRIM([1]Sheet4!D186)</f>
        <v>AC Milan </v>
      </c>
      <c r="F186" t="s">
        <v>11</v>
      </c>
    </row>
    <row r="187" spans="1:6" x14ac:dyDescent="0.3">
      <c r="A187">
        <v>186</v>
      </c>
      <c r="B187" t="s">
        <v>7</v>
      </c>
      <c r="C187" s="5">
        <v>27</v>
      </c>
      <c r="D187" t="s">
        <v>208</v>
      </c>
      <c r="E187" t="str">
        <f>TRIM([1]Sheet4!D187)</f>
        <v>Paris Saint-Germain </v>
      </c>
      <c r="F187" t="s">
        <v>7</v>
      </c>
    </row>
    <row r="188" spans="1:6" x14ac:dyDescent="0.3">
      <c r="A188">
        <v>187</v>
      </c>
      <c r="B188" t="s">
        <v>7</v>
      </c>
      <c r="C188" s="5">
        <v>24</v>
      </c>
      <c r="D188" t="s">
        <v>209</v>
      </c>
      <c r="E188" t="str">
        <f>TRIM([1]Sheet4!D188)</f>
        <v>Bayern Munchen </v>
      </c>
      <c r="F188" t="s">
        <v>69</v>
      </c>
    </row>
    <row r="189" spans="1:6" x14ac:dyDescent="0.3">
      <c r="A189">
        <v>188</v>
      </c>
      <c r="B189" t="s">
        <v>7</v>
      </c>
      <c r="C189" s="5">
        <v>29</v>
      </c>
      <c r="D189" t="s">
        <v>210</v>
      </c>
      <c r="E189" t="str">
        <f>TRIM([1]Sheet4!D189)</f>
        <v>Manchester United </v>
      </c>
      <c r="F189" t="s">
        <v>2</v>
      </c>
    </row>
    <row r="190" spans="1:6" x14ac:dyDescent="0.3">
      <c r="A190">
        <v>189</v>
      </c>
      <c r="B190" t="s">
        <v>7</v>
      </c>
      <c r="C190" s="5">
        <v>22</v>
      </c>
      <c r="D190" t="s">
        <v>211</v>
      </c>
      <c r="E190" t="str">
        <f>TRIM([1]Sheet4!D190)</f>
        <v>Real Madrid </v>
      </c>
      <c r="F190" t="s">
        <v>9</v>
      </c>
    </row>
    <row r="191" spans="1:6" x14ac:dyDescent="0.3">
      <c r="A191">
        <v>190</v>
      </c>
      <c r="B191" t="s">
        <v>7</v>
      </c>
      <c r="C191" s="5">
        <v>29</v>
      </c>
      <c r="D191" t="s">
        <v>212</v>
      </c>
      <c r="E191" t="str">
        <f>TRIM([1]Sheet4!D191)</f>
        <v>Marseille </v>
      </c>
      <c r="F191" t="s">
        <v>7</v>
      </c>
    </row>
    <row r="192" spans="1:6" x14ac:dyDescent="0.3">
      <c r="A192">
        <v>191</v>
      </c>
      <c r="B192" t="s">
        <v>7</v>
      </c>
      <c r="C192" s="5">
        <v>27</v>
      </c>
      <c r="D192" t="s">
        <v>213</v>
      </c>
      <c r="E192" t="str">
        <f>TRIM([1]Sheet4!D192)</f>
        <v>Juventus </v>
      </c>
      <c r="F192" t="s">
        <v>11</v>
      </c>
    </row>
    <row r="193" spans="1:6" x14ac:dyDescent="0.3">
      <c r="A193">
        <v>192</v>
      </c>
      <c r="B193" t="s">
        <v>7</v>
      </c>
      <c r="C193" s="5">
        <v>23</v>
      </c>
      <c r="D193" t="s">
        <v>214</v>
      </c>
      <c r="E193" t="str">
        <f>TRIM([1]Sheet4!D193)</f>
        <v>Marseille </v>
      </c>
      <c r="F193" t="s">
        <v>7</v>
      </c>
    </row>
    <row r="194" spans="1:6" x14ac:dyDescent="0.3">
      <c r="A194">
        <v>193</v>
      </c>
      <c r="B194" t="s">
        <v>7</v>
      </c>
      <c r="C194" s="5">
        <v>19</v>
      </c>
      <c r="D194" t="s">
        <v>215</v>
      </c>
      <c r="E194" t="str">
        <f>TRIM([1]Sheet4!D194)</f>
        <v>Real Madrid </v>
      </c>
      <c r="F194" t="s">
        <v>9</v>
      </c>
    </row>
    <row r="195" spans="1:6" x14ac:dyDescent="0.3">
      <c r="A195">
        <v>194</v>
      </c>
      <c r="B195" t="s">
        <v>7</v>
      </c>
      <c r="C195" s="5">
        <v>23</v>
      </c>
      <c r="D195" t="s">
        <v>216</v>
      </c>
      <c r="E195" t="str">
        <f>TRIM([1]Sheet4!D195)</f>
        <v>Monaco </v>
      </c>
      <c r="F195" t="s">
        <v>7</v>
      </c>
    </row>
    <row r="196" spans="1:6" x14ac:dyDescent="0.3">
      <c r="A196">
        <v>195</v>
      </c>
      <c r="B196" t="s">
        <v>7</v>
      </c>
      <c r="C196" s="5">
        <v>31</v>
      </c>
      <c r="D196" t="s">
        <v>217</v>
      </c>
      <c r="E196" t="str">
        <f>TRIM([1]Sheet4!D196)</f>
        <v>Atlético Madrid </v>
      </c>
      <c r="F196" t="s">
        <v>9</v>
      </c>
    </row>
    <row r="197" spans="1:6" x14ac:dyDescent="0.3">
      <c r="A197">
        <v>196</v>
      </c>
      <c r="B197" t="s">
        <v>7</v>
      </c>
      <c r="C197" s="5">
        <v>36</v>
      </c>
      <c r="D197" t="s">
        <v>218</v>
      </c>
      <c r="E197" t="str">
        <f>TRIM([1]Sheet4!D197)</f>
        <v>AC Milan </v>
      </c>
      <c r="F197" t="s">
        <v>11</v>
      </c>
    </row>
    <row r="198" spans="1:6" x14ac:dyDescent="0.3">
      <c r="A198">
        <v>197</v>
      </c>
      <c r="B198" t="s">
        <v>7</v>
      </c>
      <c r="C198" s="5">
        <v>25</v>
      </c>
      <c r="D198" t="s">
        <v>219</v>
      </c>
      <c r="E198" t="str">
        <f>TRIM([1]Sheet4!D198)</f>
        <v>Barcelona </v>
      </c>
      <c r="F198" t="s">
        <v>9</v>
      </c>
    </row>
    <row r="199" spans="1:6" x14ac:dyDescent="0.3">
      <c r="A199">
        <v>198</v>
      </c>
      <c r="B199" t="s">
        <v>7</v>
      </c>
      <c r="C199" s="5">
        <v>23</v>
      </c>
      <c r="D199" t="s">
        <v>220</v>
      </c>
      <c r="E199" t="str">
        <f>TRIM([1]Sheet4!D199)</f>
        <v>Paris Saint-Germain </v>
      </c>
      <c r="F199" t="s">
        <v>7</v>
      </c>
    </row>
    <row r="200" spans="1:6" x14ac:dyDescent="0.3">
      <c r="A200">
        <v>199</v>
      </c>
      <c r="B200" t="s">
        <v>7</v>
      </c>
      <c r="C200" s="5">
        <v>34</v>
      </c>
      <c r="D200" t="s">
        <v>221</v>
      </c>
      <c r="E200" t="str">
        <f>TRIM([1]Sheet4!D200)</f>
        <v>Real Madrid </v>
      </c>
      <c r="F200" t="s">
        <v>9</v>
      </c>
    </row>
    <row r="201" spans="1:6" x14ac:dyDescent="0.3">
      <c r="A201">
        <v>200</v>
      </c>
      <c r="B201" t="s">
        <v>7</v>
      </c>
      <c r="C201" s="5">
        <v>24</v>
      </c>
      <c r="D201" t="s">
        <v>222</v>
      </c>
      <c r="E201" t="str">
        <f>TRIM([1]Sheet4!D201)</f>
        <v>RB Leipzig </v>
      </c>
      <c r="F201" t="s">
        <v>69</v>
      </c>
    </row>
    <row r="202" spans="1:6" x14ac:dyDescent="0.3">
      <c r="A202">
        <v>201</v>
      </c>
      <c r="B202" t="s">
        <v>7</v>
      </c>
      <c r="C202" s="5">
        <v>26</v>
      </c>
      <c r="D202" t="s">
        <v>223</v>
      </c>
      <c r="E202" t="str">
        <f>TRIM([1]Sheet4!D202)</f>
        <v>Bayern Munchen </v>
      </c>
      <c r="F202" t="s">
        <v>69</v>
      </c>
    </row>
    <row r="203" spans="1:6" x14ac:dyDescent="0.3">
      <c r="A203">
        <v>202</v>
      </c>
      <c r="B203" t="s">
        <v>39</v>
      </c>
      <c r="C203" s="5">
        <v>27</v>
      </c>
      <c r="D203" t="s">
        <v>224</v>
      </c>
      <c r="E203" t="str">
        <f>TRIM([1]Sheet4!D203)</f>
        <v>Luton Town </v>
      </c>
      <c r="F203" t="s">
        <v>2</v>
      </c>
    </row>
    <row r="204" spans="1:6" x14ac:dyDescent="0.3">
      <c r="A204">
        <v>203</v>
      </c>
      <c r="B204" t="s">
        <v>39</v>
      </c>
      <c r="C204" s="5">
        <v>33</v>
      </c>
      <c r="D204" t="s">
        <v>225</v>
      </c>
      <c r="E204" t="str">
        <f>TRIM([1]Sheet4!D204)</f>
        <v>New York City FC </v>
      </c>
      <c r="F204" t="s">
        <v>39</v>
      </c>
    </row>
    <row r="205" spans="1:6" x14ac:dyDescent="0.3">
      <c r="A205">
        <v>204</v>
      </c>
      <c r="B205" t="s">
        <v>39</v>
      </c>
      <c r="C205" s="5">
        <v>28</v>
      </c>
      <c r="D205" t="s">
        <v>226</v>
      </c>
      <c r="E205" t="str">
        <f>TRIM([1]Sheet4!D205)</f>
        <v>Arsenal </v>
      </c>
      <c r="F205" t="s">
        <v>2</v>
      </c>
    </row>
    <row r="206" spans="1:6" x14ac:dyDescent="0.3">
      <c r="A206">
        <v>205</v>
      </c>
      <c r="B206" t="s">
        <v>39</v>
      </c>
      <c r="C206" s="5">
        <v>24</v>
      </c>
      <c r="D206" t="s">
        <v>227</v>
      </c>
      <c r="E206" t="str">
        <f>TRIM([1]Sheet4!D206)</f>
        <v>Celtic </v>
      </c>
      <c r="F206" t="s">
        <v>91</v>
      </c>
    </row>
    <row r="207" spans="1:6" x14ac:dyDescent="0.3">
      <c r="A207">
        <v>206</v>
      </c>
      <c r="B207" t="s">
        <v>39</v>
      </c>
      <c r="C207" s="5">
        <v>22</v>
      </c>
      <c r="D207" t="s">
        <v>228</v>
      </c>
      <c r="E207" t="str">
        <f>TRIM([1]Sheet4!D207)</f>
        <v>AC Milan </v>
      </c>
      <c r="F207" t="s">
        <v>11</v>
      </c>
    </row>
    <row r="208" spans="1:6" x14ac:dyDescent="0.3">
      <c r="A208">
        <v>207</v>
      </c>
      <c r="B208" t="s">
        <v>39</v>
      </c>
      <c r="C208" s="5">
        <v>30</v>
      </c>
      <c r="D208" t="s">
        <v>229</v>
      </c>
      <c r="E208" t="str">
        <f>TRIM([1]Sheet4!D208)</f>
        <v>New York Red Bulls </v>
      </c>
      <c r="F208" t="s">
        <v>39</v>
      </c>
    </row>
    <row r="209" spans="1:6" x14ac:dyDescent="0.3">
      <c r="A209">
        <v>208</v>
      </c>
      <c r="B209" t="s">
        <v>39</v>
      </c>
      <c r="C209" s="5">
        <v>26</v>
      </c>
      <c r="D209" t="s">
        <v>230</v>
      </c>
      <c r="E209" t="str">
        <f>TRIM([1]Sheet4!D209)</f>
        <v>Nashville SC </v>
      </c>
      <c r="F209" t="s">
        <v>39</v>
      </c>
    </row>
    <row r="210" spans="1:6" x14ac:dyDescent="0.3">
      <c r="A210">
        <v>209</v>
      </c>
      <c r="B210" t="s">
        <v>39</v>
      </c>
      <c r="C210" s="5">
        <v>35</v>
      </c>
      <c r="D210" t="s">
        <v>231</v>
      </c>
      <c r="E210" t="str">
        <f>TRIM([1]Sheet4!D210)</f>
        <v>Fulham </v>
      </c>
      <c r="F210" t="s">
        <v>2</v>
      </c>
    </row>
    <row r="211" spans="1:6" x14ac:dyDescent="0.3">
      <c r="A211">
        <v>210</v>
      </c>
      <c r="B211" t="s">
        <v>39</v>
      </c>
      <c r="C211" s="5">
        <v>25</v>
      </c>
      <c r="D211" t="s">
        <v>232</v>
      </c>
      <c r="E211" t="str">
        <f>TRIM([1]Sheet4!D211)</f>
        <v>Fulham </v>
      </c>
      <c r="F211" t="s">
        <v>2</v>
      </c>
    </row>
    <row r="212" spans="1:6" x14ac:dyDescent="0.3">
      <c r="A212">
        <v>211</v>
      </c>
      <c r="B212" t="s">
        <v>39</v>
      </c>
      <c r="C212" s="5">
        <v>19</v>
      </c>
      <c r="D212" t="s">
        <v>233</v>
      </c>
      <c r="E212" t="str">
        <f>TRIM([1]Sheet4!D212)</f>
        <v>Borussia Mönchengladbach </v>
      </c>
      <c r="F212" t="s">
        <v>69</v>
      </c>
    </row>
    <row r="213" spans="1:6" x14ac:dyDescent="0.3">
      <c r="A213">
        <v>212</v>
      </c>
      <c r="B213" t="s">
        <v>39</v>
      </c>
      <c r="C213" s="5">
        <v>29</v>
      </c>
      <c r="D213" t="s">
        <v>234</v>
      </c>
      <c r="E213" t="str">
        <f>TRIM([1]Sheet4!D213)</f>
        <v>Nashville SC </v>
      </c>
      <c r="F213" t="s">
        <v>39</v>
      </c>
    </row>
    <row r="214" spans="1:6" x14ac:dyDescent="0.3">
      <c r="A214">
        <v>213</v>
      </c>
      <c r="B214" t="s">
        <v>39</v>
      </c>
      <c r="C214" s="5">
        <v>29</v>
      </c>
      <c r="D214" t="s">
        <v>235</v>
      </c>
      <c r="E214" t="str">
        <f>TRIM([1]Sheet4!D214)</f>
        <v>Inter Miami CF </v>
      </c>
      <c r="F214" t="s">
        <v>39</v>
      </c>
    </row>
    <row r="215" spans="1:6" x14ac:dyDescent="0.3">
      <c r="A215">
        <v>214</v>
      </c>
      <c r="B215" t="s">
        <v>39</v>
      </c>
      <c r="C215" s="5">
        <v>22</v>
      </c>
      <c r="D215" t="s">
        <v>236</v>
      </c>
      <c r="E215" t="str">
        <f>TRIM([1]Sheet4!D215)</f>
        <v>Leeds United </v>
      </c>
      <c r="F215" t="s">
        <v>2</v>
      </c>
    </row>
    <row r="216" spans="1:6" x14ac:dyDescent="0.3">
      <c r="A216">
        <v>215</v>
      </c>
      <c r="B216" t="s">
        <v>39</v>
      </c>
      <c r="C216" s="5">
        <v>27</v>
      </c>
      <c r="D216" t="s">
        <v>237</v>
      </c>
      <c r="E216" t="str">
        <f>TRIM([1]Sheet4!D216)</f>
        <v>LA Galaxy </v>
      </c>
      <c r="F216" t="s">
        <v>39</v>
      </c>
    </row>
    <row r="217" spans="1:6" x14ac:dyDescent="0.3">
      <c r="A217">
        <v>216</v>
      </c>
      <c r="B217" t="s">
        <v>39</v>
      </c>
      <c r="C217" s="5">
        <v>23</v>
      </c>
      <c r="D217" t="s">
        <v>238</v>
      </c>
      <c r="E217" t="str">
        <f>TRIM([1]Sheet4!D217)</f>
        <v>Leeds United </v>
      </c>
      <c r="F217" t="s">
        <v>2</v>
      </c>
    </row>
    <row r="218" spans="1:6" x14ac:dyDescent="0.3">
      <c r="A218">
        <v>217</v>
      </c>
      <c r="B218" t="s">
        <v>39</v>
      </c>
      <c r="C218" s="5">
        <v>24</v>
      </c>
      <c r="D218" t="s">
        <v>239</v>
      </c>
      <c r="E218" t="str">
        <f>TRIM([1]Sheet4!D218)</f>
        <v>Celta De Vigo </v>
      </c>
      <c r="F218" t="s">
        <v>9</v>
      </c>
    </row>
    <row r="219" spans="1:6" x14ac:dyDescent="0.3">
      <c r="A219">
        <v>218</v>
      </c>
      <c r="B219" t="s">
        <v>39</v>
      </c>
      <c r="C219" s="5">
        <v>24</v>
      </c>
      <c r="D219" t="s">
        <v>240</v>
      </c>
      <c r="E219" t="str">
        <f>TRIM([1]Sheet4!D219)</f>
        <v>Juventus </v>
      </c>
      <c r="F219" t="s">
        <v>11</v>
      </c>
    </row>
    <row r="220" spans="1:6" x14ac:dyDescent="0.3">
      <c r="A220">
        <v>219</v>
      </c>
      <c r="B220" t="s">
        <v>39</v>
      </c>
      <c r="C220" s="5">
        <v>19</v>
      </c>
      <c r="D220" t="s">
        <v>241</v>
      </c>
      <c r="E220" t="str">
        <f>TRIM([1]Sheet4!D220)</f>
        <v>Valencia </v>
      </c>
      <c r="F220" t="s">
        <v>9</v>
      </c>
    </row>
    <row r="221" spans="1:6" x14ac:dyDescent="0.3">
      <c r="A221">
        <v>220</v>
      </c>
      <c r="B221" t="s">
        <v>39</v>
      </c>
      <c r="C221" s="5">
        <v>27</v>
      </c>
      <c r="D221" t="s">
        <v>242</v>
      </c>
      <c r="E221" t="str">
        <f>TRIM([1]Sheet4!D221)</f>
        <v>Seattle Sounders </v>
      </c>
      <c r="F221" t="s">
        <v>39</v>
      </c>
    </row>
    <row r="222" spans="1:6" x14ac:dyDescent="0.3">
      <c r="A222">
        <v>221</v>
      </c>
      <c r="B222" t="s">
        <v>39</v>
      </c>
      <c r="C222" s="5">
        <v>24</v>
      </c>
      <c r="D222" t="s">
        <v>243</v>
      </c>
      <c r="E222" t="str">
        <f>TRIM([1]Sheet4!D222)</f>
        <v>Chelsea </v>
      </c>
      <c r="F222" t="s">
        <v>2</v>
      </c>
    </row>
    <row r="223" spans="1:6" x14ac:dyDescent="0.3">
      <c r="A223">
        <v>222</v>
      </c>
      <c r="B223" t="s">
        <v>39</v>
      </c>
      <c r="C223" s="5">
        <v>21</v>
      </c>
      <c r="D223" t="s">
        <v>244</v>
      </c>
      <c r="E223" t="str">
        <f>TRIM([1]Sheet4!D223)</f>
        <v>FC Dallas </v>
      </c>
      <c r="F223" t="s">
        <v>39</v>
      </c>
    </row>
    <row r="224" spans="1:6" x14ac:dyDescent="0.3">
      <c r="A224">
        <v>223</v>
      </c>
      <c r="B224" t="s">
        <v>39</v>
      </c>
      <c r="C224" s="5">
        <v>28</v>
      </c>
      <c r="D224" t="s">
        <v>245</v>
      </c>
      <c r="E224" t="str">
        <f>TRIM([1]Sheet4!D224)</f>
        <v>Seattle Sounders </v>
      </c>
      <c r="F224" t="s">
        <v>39</v>
      </c>
    </row>
    <row r="225" spans="1:6" x14ac:dyDescent="0.3">
      <c r="A225">
        <v>224</v>
      </c>
      <c r="B225" t="s">
        <v>39</v>
      </c>
      <c r="C225" s="5">
        <v>19</v>
      </c>
      <c r="D225" t="s">
        <v>246</v>
      </c>
      <c r="E225" t="str">
        <f>TRIM([1]Sheet4!D225)</f>
        <v>Borussia Dortmund </v>
      </c>
      <c r="F225" t="s">
        <v>69</v>
      </c>
    </row>
    <row r="226" spans="1:6" x14ac:dyDescent="0.3">
      <c r="A226">
        <v>225</v>
      </c>
      <c r="B226" t="s">
        <v>39</v>
      </c>
      <c r="C226" s="5">
        <v>22</v>
      </c>
      <c r="D226" t="s">
        <v>247</v>
      </c>
      <c r="E226" t="str">
        <f>TRIM([1]Sheet4!D226)</f>
        <v>Norwich City </v>
      </c>
      <c r="F226" t="s">
        <v>2</v>
      </c>
    </row>
    <row r="227" spans="1:6" x14ac:dyDescent="0.3">
      <c r="A227">
        <v>226</v>
      </c>
      <c r="B227" t="s">
        <v>39</v>
      </c>
      <c r="C227" s="5">
        <v>22</v>
      </c>
      <c r="D227" t="s">
        <v>248</v>
      </c>
      <c r="E227" t="str">
        <f>TRIM([1]Sheet4!D227)</f>
        <v>Lille </v>
      </c>
      <c r="F227" t="s">
        <v>7</v>
      </c>
    </row>
    <row r="228" spans="1:6" x14ac:dyDescent="0.3">
      <c r="A228">
        <v>227</v>
      </c>
      <c r="B228" t="s">
        <v>39</v>
      </c>
      <c r="C228" s="5">
        <v>24</v>
      </c>
      <c r="D228" t="s">
        <v>249</v>
      </c>
      <c r="E228" t="str">
        <f>TRIM([1]Sheet4!D228)</f>
        <v>Antalyaspor </v>
      </c>
      <c r="F228" t="s">
        <v>37</v>
      </c>
    </row>
    <row r="229" spans="1:6" x14ac:dyDescent="0.3">
      <c r="A229">
        <v>228</v>
      </c>
      <c r="B229" t="s">
        <v>250</v>
      </c>
      <c r="C229" s="5">
        <v>35</v>
      </c>
      <c r="D229" t="s">
        <v>251</v>
      </c>
      <c r="E229" t="str">
        <f>TRIM([1]Sheet4!D229)</f>
        <v>Nottingham Forest </v>
      </c>
      <c r="F229" t="s">
        <v>2</v>
      </c>
    </row>
    <row r="230" spans="1:6" x14ac:dyDescent="0.3">
      <c r="A230">
        <v>229</v>
      </c>
      <c r="B230" t="s">
        <v>250</v>
      </c>
      <c r="C230" s="5">
        <v>29</v>
      </c>
      <c r="D230" t="s">
        <v>252</v>
      </c>
      <c r="E230" t="str">
        <f>TRIM([1]Sheet4!D230)</f>
        <v>Leicester City </v>
      </c>
      <c r="F230" t="s">
        <v>2</v>
      </c>
    </row>
    <row r="231" spans="1:6" x14ac:dyDescent="0.3">
      <c r="A231">
        <v>230</v>
      </c>
      <c r="B231" t="s">
        <v>250</v>
      </c>
      <c r="C231" s="5">
        <v>30</v>
      </c>
      <c r="D231" t="s">
        <v>253</v>
      </c>
      <c r="E231" t="str">
        <f>TRIM([1]Sheet4!D231)</f>
        <v>Sheffield United </v>
      </c>
      <c r="F231" t="s">
        <v>2</v>
      </c>
    </row>
    <row r="232" spans="1:6" x14ac:dyDescent="0.3">
      <c r="A232">
        <v>231</v>
      </c>
      <c r="B232" t="s">
        <v>250</v>
      </c>
      <c r="C232" s="5">
        <v>29</v>
      </c>
      <c r="D232" t="s">
        <v>254</v>
      </c>
      <c r="E232" t="str">
        <f>TRIM([1]Sheet4!D232)</f>
        <v>Tottenham Hotspur </v>
      </c>
      <c r="F232" t="s">
        <v>2</v>
      </c>
    </row>
    <row r="233" spans="1:6" x14ac:dyDescent="0.3">
      <c r="A233">
        <v>232</v>
      </c>
      <c r="B233" t="s">
        <v>250</v>
      </c>
      <c r="C233" s="5">
        <v>22</v>
      </c>
      <c r="D233" t="s">
        <v>255</v>
      </c>
      <c r="E233" t="str">
        <f>TRIM([1]Sheet4!D233)</f>
        <v>Spezia </v>
      </c>
      <c r="F233" t="s">
        <v>11</v>
      </c>
    </row>
    <row r="234" spans="1:6" x14ac:dyDescent="0.3">
      <c r="A234">
        <v>233</v>
      </c>
      <c r="B234" t="s">
        <v>250</v>
      </c>
      <c r="C234" s="5">
        <v>21</v>
      </c>
      <c r="D234" t="s">
        <v>256</v>
      </c>
      <c r="E234" t="str">
        <f>TRIM([1]Sheet4!D234)</f>
        <v>Nottingham Forest </v>
      </c>
      <c r="F234" t="s">
        <v>2</v>
      </c>
    </row>
    <row r="235" spans="1:6" x14ac:dyDescent="0.3">
      <c r="A235">
        <v>234</v>
      </c>
      <c r="B235" t="s">
        <v>250</v>
      </c>
      <c r="C235" s="5">
        <v>29</v>
      </c>
      <c r="D235" t="s">
        <v>257</v>
      </c>
      <c r="E235" t="str">
        <f>TRIM([1]Sheet4!D235)</f>
        <v>Swansea City </v>
      </c>
      <c r="F235" t="s">
        <v>2</v>
      </c>
    </row>
    <row r="236" spans="1:6" x14ac:dyDescent="0.3">
      <c r="A236">
        <v>235</v>
      </c>
      <c r="B236" t="s">
        <v>250</v>
      </c>
      <c r="C236" s="5">
        <v>27</v>
      </c>
      <c r="D236" t="s">
        <v>258</v>
      </c>
      <c r="E236" t="str">
        <f>TRIM([1]Sheet4!D236)</f>
        <v>Luton Town </v>
      </c>
      <c r="F236" t="s">
        <v>2</v>
      </c>
    </row>
    <row r="237" spans="1:6" x14ac:dyDescent="0.3">
      <c r="A237">
        <v>236</v>
      </c>
      <c r="B237" t="s">
        <v>250</v>
      </c>
      <c r="C237" s="5">
        <v>25</v>
      </c>
      <c r="D237" t="s">
        <v>259</v>
      </c>
      <c r="E237" t="str">
        <f>TRIM([1]Sheet4!D237)</f>
        <v>Rennes </v>
      </c>
      <c r="F237" t="s">
        <v>7</v>
      </c>
    </row>
    <row r="238" spans="1:6" x14ac:dyDescent="0.3">
      <c r="A238">
        <v>237</v>
      </c>
      <c r="B238" t="s">
        <v>250</v>
      </c>
      <c r="C238" s="5">
        <v>25</v>
      </c>
      <c r="D238" t="s">
        <v>260</v>
      </c>
      <c r="E238" t="str">
        <f>TRIM([1]Sheet4!D238)</f>
        <v>Bournemouth </v>
      </c>
      <c r="F238" t="s">
        <v>2</v>
      </c>
    </row>
    <row r="239" spans="1:6" x14ac:dyDescent="0.3">
      <c r="A239">
        <v>238</v>
      </c>
      <c r="B239" t="s">
        <v>250</v>
      </c>
      <c r="C239" s="5">
        <v>33</v>
      </c>
      <c r="D239" t="s">
        <v>261</v>
      </c>
      <c r="E239" t="str">
        <f>TRIM([1]Sheet4!D239)</f>
        <v>AFC Wimbledon </v>
      </c>
      <c r="F239" t="s">
        <v>2</v>
      </c>
    </row>
    <row r="240" spans="1:6" x14ac:dyDescent="0.3">
      <c r="A240">
        <v>239</v>
      </c>
      <c r="B240" t="s">
        <v>250</v>
      </c>
      <c r="C240" s="5">
        <v>27</v>
      </c>
      <c r="D240" t="s">
        <v>262</v>
      </c>
      <c r="E240" t="str">
        <f>TRIM([1]Sheet4!D240)</f>
        <v>Burnley </v>
      </c>
      <c r="F240" t="s">
        <v>2</v>
      </c>
    </row>
    <row r="241" spans="1:6" x14ac:dyDescent="0.3">
      <c r="A241">
        <v>240</v>
      </c>
      <c r="B241" t="s">
        <v>250</v>
      </c>
      <c r="C241" s="5">
        <v>31</v>
      </c>
      <c r="D241" t="s">
        <v>263</v>
      </c>
      <c r="E241" t="str">
        <f>TRIM([1]Sheet4!D241)</f>
        <v>Nice </v>
      </c>
      <c r="F241" t="s">
        <v>7</v>
      </c>
    </row>
    <row r="242" spans="1:6" x14ac:dyDescent="0.3">
      <c r="A242">
        <v>241</v>
      </c>
      <c r="B242" t="s">
        <v>250</v>
      </c>
      <c r="C242" s="5">
        <v>25</v>
      </c>
      <c r="D242" t="s">
        <v>264</v>
      </c>
      <c r="E242" t="str">
        <f>TRIM([1]Sheet4!D242)</f>
        <v>Swansea City </v>
      </c>
      <c r="F242" t="s">
        <v>2</v>
      </c>
    </row>
    <row r="243" spans="1:6" x14ac:dyDescent="0.3">
      <c r="A243">
        <v>242</v>
      </c>
      <c r="B243" t="s">
        <v>250</v>
      </c>
      <c r="C243" s="5">
        <v>21</v>
      </c>
      <c r="D243" t="s">
        <v>265</v>
      </c>
      <c r="E243" t="str">
        <f>TRIM([1]Sheet4!D243)</f>
        <v>Dundee United </v>
      </c>
      <c r="F243" t="s">
        <v>91</v>
      </c>
    </row>
    <row r="244" spans="1:6" x14ac:dyDescent="0.3">
      <c r="A244">
        <v>243</v>
      </c>
      <c r="B244" t="s">
        <v>250</v>
      </c>
      <c r="C244" s="5">
        <v>23</v>
      </c>
      <c r="D244" t="s">
        <v>266</v>
      </c>
      <c r="E244" t="str">
        <f>TRIM([1]Sheet4!D244)</f>
        <v>Huddersfield Town </v>
      </c>
      <c r="F244" t="s">
        <v>2</v>
      </c>
    </row>
    <row r="245" spans="1:6" x14ac:dyDescent="0.3">
      <c r="A245">
        <v>244</v>
      </c>
      <c r="B245" t="s">
        <v>250</v>
      </c>
      <c r="C245" s="5">
        <v>25</v>
      </c>
      <c r="D245" t="s">
        <v>267</v>
      </c>
      <c r="E245" t="str">
        <f>TRIM([1]Sheet4!D245)</f>
        <v>Fulham </v>
      </c>
      <c r="F245" t="s">
        <v>2</v>
      </c>
    </row>
    <row r="246" spans="1:6" x14ac:dyDescent="0.3">
      <c r="A246">
        <v>245</v>
      </c>
      <c r="B246" t="s">
        <v>250</v>
      </c>
      <c r="C246" s="5">
        <v>22</v>
      </c>
      <c r="D246" t="s">
        <v>268</v>
      </c>
      <c r="E246" t="str">
        <f>TRIM([1]Sheet4!D246)</f>
        <v>MK Dons </v>
      </c>
      <c r="F246" t="s">
        <v>2</v>
      </c>
    </row>
    <row r="247" spans="1:6" x14ac:dyDescent="0.3">
      <c r="A247">
        <v>246</v>
      </c>
      <c r="B247" t="s">
        <v>250</v>
      </c>
      <c r="C247" s="5">
        <v>25</v>
      </c>
      <c r="D247" t="s">
        <v>269</v>
      </c>
      <c r="E247" t="str">
        <f>TRIM([1]Sheet4!D247)</f>
        <v>Portsmouth </v>
      </c>
      <c r="F247" t="s">
        <v>2</v>
      </c>
    </row>
    <row r="248" spans="1:6" x14ac:dyDescent="0.3">
      <c r="A248">
        <v>247</v>
      </c>
      <c r="B248" t="s">
        <v>250</v>
      </c>
      <c r="C248" s="5">
        <v>29</v>
      </c>
      <c r="D248" t="s">
        <v>270</v>
      </c>
      <c r="E248" t="str">
        <f>TRIM([1]Sheet4!D248)</f>
        <v>Swindon City </v>
      </c>
      <c r="F248" t="s">
        <v>2</v>
      </c>
    </row>
    <row r="249" spans="1:6" x14ac:dyDescent="0.3">
      <c r="A249">
        <v>248</v>
      </c>
      <c r="B249" t="s">
        <v>250</v>
      </c>
      <c r="C249" s="5">
        <v>20</v>
      </c>
      <c r="D249" t="s">
        <v>271</v>
      </c>
      <c r="E249" t="str">
        <f>TRIM([1]Sheet4!D249)</f>
        <v>Cardiff City </v>
      </c>
      <c r="F249" t="s">
        <v>2</v>
      </c>
    </row>
    <row r="250" spans="1:6" x14ac:dyDescent="0.3">
      <c r="A250">
        <v>249</v>
      </c>
      <c r="B250" t="s">
        <v>250</v>
      </c>
      <c r="C250" s="5">
        <v>33</v>
      </c>
      <c r="D250" t="s">
        <v>272</v>
      </c>
      <c r="E250" t="str">
        <f>TRIM([1]Sheet4!D250)</f>
        <v>LA Galaxy </v>
      </c>
      <c r="F250" t="s">
        <v>39</v>
      </c>
    </row>
    <row r="251" spans="1:6" x14ac:dyDescent="0.3">
      <c r="A251">
        <v>250</v>
      </c>
      <c r="B251" t="s">
        <v>250</v>
      </c>
      <c r="C251" s="5">
        <v>30</v>
      </c>
      <c r="D251" t="s">
        <v>273</v>
      </c>
      <c r="E251" t="str">
        <f>TRIM([1]Sheet4!D251)</f>
        <v>Bournemouth </v>
      </c>
      <c r="F251" t="s">
        <v>2</v>
      </c>
    </row>
    <row r="252" spans="1:6" x14ac:dyDescent="0.3">
      <c r="A252">
        <v>251</v>
      </c>
      <c r="B252" t="s">
        <v>250</v>
      </c>
      <c r="C252" s="5">
        <v>23</v>
      </c>
      <c r="D252" t="s">
        <v>274</v>
      </c>
      <c r="E252" t="str">
        <f>TRIM([1]Sheet4!D252)</f>
        <v>Cardiff City </v>
      </c>
      <c r="F252" t="s">
        <v>2</v>
      </c>
    </row>
    <row r="253" spans="1:6" x14ac:dyDescent="0.3">
      <c r="A253">
        <v>252</v>
      </c>
      <c r="B253" t="s">
        <v>250</v>
      </c>
      <c r="C253" s="5">
        <v>21</v>
      </c>
      <c r="D253" t="s">
        <v>275</v>
      </c>
      <c r="E253" t="str">
        <f>TRIM([1]Sheet4!D253)</f>
        <v>Nottingham Forest </v>
      </c>
      <c r="F253" t="s">
        <v>2</v>
      </c>
    </row>
    <row r="254" spans="1:6" x14ac:dyDescent="0.3">
      <c r="A254">
        <v>253</v>
      </c>
      <c r="B254" t="s">
        <v>250</v>
      </c>
      <c r="C254" s="5">
        <v>25</v>
      </c>
      <c r="D254" t="s">
        <v>276</v>
      </c>
      <c r="E254" t="str">
        <f>TRIM([1]Sheet4!D254)</f>
        <v>Fulham </v>
      </c>
      <c r="F254" t="s">
        <v>2</v>
      </c>
    </row>
    <row r="255" spans="1:6" x14ac:dyDescent="0.3">
      <c r="A255">
        <v>254</v>
      </c>
      <c r="B255" t="s">
        <v>277</v>
      </c>
      <c r="C255" s="5">
        <v>26</v>
      </c>
      <c r="D255" t="s">
        <v>278</v>
      </c>
      <c r="E255" t="str">
        <f>TRIM([1]Sheet4!D255)</f>
        <v>Inter Milan </v>
      </c>
      <c r="F255" t="s">
        <v>11</v>
      </c>
    </row>
    <row r="256" spans="1:6" x14ac:dyDescent="0.3">
      <c r="A256">
        <v>255</v>
      </c>
      <c r="B256" t="s">
        <v>277</v>
      </c>
      <c r="C256" s="5">
        <v>29</v>
      </c>
      <c r="D256" t="s">
        <v>279</v>
      </c>
      <c r="E256" t="str">
        <f>TRIM([1]Sheet4!D256)</f>
        <v>Abha Club </v>
      </c>
      <c r="F256" t="s">
        <v>41</v>
      </c>
    </row>
    <row r="257" spans="1:6" x14ac:dyDescent="0.3">
      <c r="A257">
        <v>256</v>
      </c>
      <c r="B257" t="s">
        <v>277</v>
      </c>
      <c r="C257" s="5">
        <v>19</v>
      </c>
      <c r="D257" t="s">
        <v>280</v>
      </c>
      <c r="E257" t="str">
        <f>TRIM([1]Sheet4!D257)</f>
        <v>Marseille </v>
      </c>
      <c r="F257" t="s">
        <v>7</v>
      </c>
    </row>
    <row r="258" spans="1:6" x14ac:dyDescent="0.3">
      <c r="A258">
        <v>257</v>
      </c>
      <c r="B258" t="s">
        <v>277</v>
      </c>
      <c r="C258" s="5">
        <v>23</v>
      </c>
      <c r="D258" t="s">
        <v>281</v>
      </c>
      <c r="E258" t="str">
        <f>TRIM([1]Sheet4!D258)</f>
        <v>Udinese </v>
      </c>
      <c r="F258" t="s">
        <v>11</v>
      </c>
    </row>
    <row r="259" spans="1:6" x14ac:dyDescent="0.3">
      <c r="A259">
        <v>258</v>
      </c>
      <c r="B259" t="s">
        <v>277</v>
      </c>
      <c r="C259" s="5">
        <v>25</v>
      </c>
      <c r="D259" t="s">
        <v>282</v>
      </c>
      <c r="E259" t="str">
        <f>TRIM([1]Sheet4!D259)</f>
        <v>Seattle Sounders </v>
      </c>
      <c r="F259" t="s">
        <v>39</v>
      </c>
    </row>
    <row r="260" spans="1:6" x14ac:dyDescent="0.3">
      <c r="A260">
        <v>259</v>
      </c>
      <c r="B260" t="s">
        <v>277</v>
      </c>
      <c r="C260" s="5">
        <v>27</v>
      </c>
      <c r="D260" t="s">
        <v>283</v>
      </c>
      <c r="E260" t="str">
        <f>TRIM([1]Sheet4!D260)</f>
        <v>Nantes </v>
      </c>
      <c r="F260" t="s">
        <v>7</v>
      </c>
    </row>
    <row r="261" spans="1:6" x14ac:dyDescent="0.3">
      <c r="A261">
        <v>260</v>
      </c>
      <c r="B261" t="s">
        <v>277</v>
      </c>
      <c r="C261" s="5">
        <v>21</v>
      </c>
      <c r="D261" t="s">
        <v>284</v>
      </c>
      <c r="E261" t="str">
        <f>TRIM([1]Sheet4!D261)</f>
        <v>Rennes </v>
      </c>
      <c r="F261" t="s">
        <v>7</v>
      </c>
    </row>
    <row r="262" spans="1:6" x14ac:dyDescent="0.3">
      <c r="A262">
        <v>261</v>
      </c>
      <c r="B262" t="s">
        <v>277</v>
      </c>
      <c r="C262" s="5">
        <v>25</v>
      </c>
      <c r="D262" t="s">
        <v>285</v>
      </c>
      <c r="E262" t="str">
        <f>TRIM([1]Sheet4!D262)</f>
        <v>Philadelphia </v>
      </c>
      <c r="F262" t="s">
        <v>39</v>
      </c>
    </row>
    <row r="263" spans="1:6" x14ac:dyDescent="0.3">
      <c r="A263">
        <v>262</v>
      </c>
      <c r="B263" t="s">
        <v>277</v>
      </c>
      <c r="C263" s="5">
        <v>29</v>
      </c>
      <c r="D263" t="s">
        <v>286</v>
      </c>
      <c r="E263" t="str">
        <f>TRIM([1]Sheet4!D263)</f>
        <v>Al-Tai </v>
      </c>
      <c r="F263" t="s">
        <v>41</v>
      </c>
    </row>
    <row r="264" spans="1:6" x14ac:dyDescent="0.3">
      <c r="A264">
        <v>263</v>
      </c>
      <c r="B264" t="s">
        <v>277</v>
      </c>
      <c r="C264" s="5">
        <v>32</v>
      </c>
      <c r="D264" t="s">
        <v>287</v>
      </c>
      <c r="E264" t="str">
        <f>TRIM([1]Sheet4!D264)</f>
        <v>Aris Thessaloniki </v>
      </c>
      <c r="F264" t="s">
        <v>147</v>
      </c>
    </row>
    <row r="265" spans="1:6" x14ac:dyDescent="0.3">
      <c r="A265">
        <v>264</v>
      </c>
      <c r="B265" t="s">
        <v>277</v>
      </c>
      <c r="C265" s="5">
        <v>26</v>
      </c>
      <c r="D265" t="s">
        <v>288</v>
      </c>
      <c r="E265" t="str">
        <f>TRIM([1]Sheet4!D265)</f>
        <v>Napoli </v>
      </c>
      <c r="F265" t="s">
        <v>11</v>
      </c>
    </row>
    <row r="266" spans="1:6" x14ac:dyDescent="0.3">
      <c r="A266">
        <v>265</v>
      </c>
      <c r="B266" t="s">
        <v>277</v>
      </c>
      <c r="C266" s="5">
        <v>25</v>
      </c>
      <c r="D266" t="s">
        <v>289</v>
      </c>
      <c r="E266" t="str">
        <f>TRIM([1]Sheet4!D266)</f>
        <v>KV Mechelen </v>
      </c>
      <c r="F266" t="s">
        <v>66</v>
      </c>
    </row>
    <row r="267" spans="1:6" x14ac:dyDescent="0.3">
      <c r="A267">
        <v>266</v>
      </c>
      <c r="B267" t="s">
        <v>277</v>
      </c>
      <c r="C267" s="5">
        <v>27</v>
      </c>
      <c r="D267" t="s">
        <v>290</v>
      </c>
      <c r="E267" t="str">
        <f>TRIM([1]Sheet4!D267)</f>
        <v>Olympiacos </v>
      </c>
      <c r="F267" t="s">
        <v>147</v>
      </c>
    </row>
    <row r="268" spans="1:6" x14ac:dyDescent="0.3">
      <c r="A268">
        <v>267</v>
      </c>
      <c r="B268" t="s">
        <v>277</v>
      </c>
      <c r="C268" s="5">
        <v>24</v>
      </c>
      <c r="D268" t="s">
        <v>291</v>
      </c>
      <c r="E268" t="str">
        <f>TRIM([1]Sheet4!D268)</f>
        <v>Hellas Verona </v>
      </c>
      <c r="F268" t="s">
        <v>11</v>
      </c>
    </row>
    <row r="269" spans="1:6" x14ac:dyDescent="0.3">
      <c r="A269">
        <v>268</v>
      </c>
      <c r="B269" t="s">
        <v>277</v>
      </c>
      <c r="C269" s="5">
        <v>27</v>
      </c>
      <c r="D269" t="s">
        <v>292</v>
      </c>
      <c r="E269" t="str">
        <f>TRIM([1]Sheet4!D269)</f>
        <v>Hannover </v>
      </c>
      <c r="F269" t="s">
        <v>69</v>
      </c>
    </row>
    <row r="270" spans="1:6" x14ac:dyDescent="0.3">
      <c r="A270">
        <v>269</v>
      </c>
      <c r="B270" t="s">
        <v>277</v>
      </c>
      <c r="C270" s="5">
        <v>26</v>
      </c>
      <c r="D270" t="s">
        <v>293</v>
      </c>
      <c r="E270" t="str">
        <f>TRIM([1]Sheet4!D270)</f>
        <v>Swansea City </v>
      </c>
      <c r="F270" t="s">
        <v>2</v>
      </c>
    </row>
    <row r="271" spans="1:6" x14ac:dyDescent="0.3">
      <c r="A271">
        <v>270</v>
      </c>
      <c r="B271" t="s">
        <v>277</v>
      </c>
      <c r="C271" s="5">
        <v>24</v>
      </c>
      <c r="D271" t="s">
        <v>294</v>
      </c>
      <c r="E271" t="str">
        <f>TRIM([1]Sheet4!D271)</f>
        <v>Colombe Dja </v>
      </c>
      <c r="F271" t="s">
        <v>277</v>
      </c>
    </row>
    <row r="272" spans="1:6" x14ac:dyDescent="0.3">
      <c r="A272">
        <v>271</v>
      </c>
      <c r="B272" t="s">
        <v>277</v>
      </c>
      <c r="C272" s="5">
        <v>33</v>
      </c>
      <c r="D272" t="s">
        <v>295</v>
      </c>
      <c r="E272" t="str">
        <f>TRIM([1]Sheet4!D272)</f>
        <v>Bayern Munchen </v>
      </c>
      <c r="F272" t="s">
        <v>69</v>
      </c>
    </row>
    <row r="273" spans="1:6" x14ac:dyDescent="0.3">
      <c r="A273">
        <v>272</v>
      </c>
      <c r="B273" t="s">
        <v>277</v>
      </c>
      <c r="C273" s="5">
        <v>30</v>
      </c>
      <c r="D273" t="s">
        <v>296</v>
      </c>
      <c r="E273" t="str">
        <f>TRIM([1]Sheet4!D273)</f>
        <v>Lyon </v>
      </c>
      <c r="F273" t="s">
        <v>7</v>
      </c>
    </row>
    <row r="274" spans="1:6" x14ac:dyDescent="0.3">
      <c r="A274">
        <v>273</v>
      </c>
      <c r="B274" t="s">
        <v>277</v>
      </c>
      <c r="C274" s="5">
        <v>30</v>
      </c>
      <c r="D274" t="s">
        <v>297</v>
      </c>
      <c r="E274" t="str">
        <f>TRIM([1]Sheet4!D274)</f>
        <v>Al- Nassr </v>
      </c>
      <c r="F274" t="s">
        <v>41</v>
      </c>
    </row>
    <row r="275" spans="1:6" x14ac:dyDescent="0.3">
      <c r="A275">
        <v>274</v>
      </c>
      <c r="B275" t="s">
        <v>277</v>
      </c>
      <c r="C275" s="5">
        <v>23</v>
      </c>
      <c r="D275" t="s">
        <v>298</v>
      </c>
      <c r="E275" t="str">
        <f>TRIM([1]Sheet4!D275)</f>
        <v>Brentford </v>
      </c>
      <c r="F275" t="s">
        <v>2</v>
      </c>
    </row>
    <row r="276" spans="1:6" x14ac:dyDescent="0.3">
      <c r="A276">
        <v>275</v>
      </c>
      <c r="B276" t="s">
        <v>277</v>
      </c>
      <c r="C276" s="5">
        <v>29</v>
      </c>
      <c r="D276" t="s">
        <v>299</v>
      </c>
      <c r="E276" t="str">
        <f>TRIM([1]Sheet4!D276)</f>
        <v>Young Boys </v>
      </c>
      <c r="F276" t="s">
        <v>172</v>
      </c>
    </row>
    <row r="277" spans="1:6" x14ac:dyDescent="0.3">
      <c r="A277">
        <v>276</v>
      </c>
      <c r="B277" t="s">
        <v>277</v>
      </c>
      <c r="C277" s="5">
        <v>28</v>
      </c>
      <c r="D277" t="s">
        <v>300</v>
      </c>
      <c r="E277" t="str">
        <f>TRIM([1]Sheet4!D277)</f>
        <v>Dynamo Moscow </v>
      </c>
      <c r="F277" t="s">
        <v>149</v>
      </c>
    </row>
    <row r="278" spans="1:6" x14ac:dyDescent="0.3">
      <c r="A278">
        <v>277</v>
      </c>
      <c r="B278" t="s">
        <v>277</v>
      </c>
      <c r="C278" s="5">
        <v>27</v>
      </c>
      <c r="D278" t="s">
        <v>301</v>
      </c>
      <c r="E278" t="str">
        <f>TRIM([1]Sheet4!D278)</f>
        <v>Besiktas </v>
      </c>
      <c r="F278" t="s">
        <v>37</v>
      </c>
    </row>
    <row r="279" spans="1:6" x14ac:dyDescent="0.3">
      <c r="A279">
        <v>278</v>
      </c>
      <c r="B279" t="s">
        <v>277</v>
      </c>
      <c r="C279" s="5">
        <v>27</v>
      </c>
      <c r="D279" t="s">
        <v>302</v>
      </c>
      <c r="E279" t="str">
        <f>TRIM([1]Sheet4!D279)</f>
        <v>Shanghai Shenhua </v>
      </c>
      <c r="F279" t="s">
        <v>303</v>
      </c>
    </row>
    <row r="280" spans="1:6" x14ac:dyDescent="0.3">
      <c r="A280">
        <v>279</v>
      </c>
      <c r="B280" t="s">
        <v>277</v>
      </c>
      <c r="C280" s="5">
        <v>21</v>
      </c>
      <c r="D280" t="s">
        <v>304</v>
      </c>
      <c r="E280" t="str">
        <f>TRIM([1]Sheet4!D280)</f>
        <v>Coton Sport </v>
      </c>
      <c r="F280" t="s">
        <v>277</v>
      </c>
    </row>
    <row r="281" spans="1:6" x14ac:dyDescent="0.3">
      <c r="A281">
        <v>280</v>
      </c>
      <c r="B281" t="s">
        <v>69</v>
      </c>
      <c r="C281" s="5">
        <v>36</v>
      </c>
      <c r="D281" t="s">
        <v>305</v>
      </c>
      <c r="E281" t="str">
        <f>TRIM([1]Sheet4!D281)</f>
        <v>Bayern Munchen </v>
      </c>
      <c r="F281" t="s">
        <v>69</v>
      </c>
    </row>
    <row r="282" spans="1:6" x14ac:dyDescent="0.3">
      <c r="A282">
        <v>281</v>
      </c>
      <c r="B282" t="s">
        <v>69</v>
      </c>
      <c r="C282" s="5">
        <v>30</v>
      </c>
      <c r="D282" t="s">
        <v>306</v>
      </c>
      <c r="E282" t="str">
        <f>TRIM([1]Sheet4!D282)</f>
        <v>Barcelona </v>
      </c>
      <c r="F282" t="s">
        <v>9</v>
      </c>
    </row>
    <row r="283" spans="1:6" x14ac:dyDescent="0.3">
      <c r="A283">
        <v>282</v>
      </c>
      <c r="B283" t="s">
        <v>69</v>
      </c>
      <c r="C283" s="5">
        <v>32</v>
      </c>
      <c r="D283" t="s">
        <v>307</v>
      </c>
      <c r="E283" t="str">
        <f>TRIM([1]Sheet4!D283)</f>
        <v>Eintracht Frankfurt </v>
      </c>
      <c r="F283" t="s">
        <v>69</v>
      </c>
    </row>
    <row r="284" spans="1:6" x14ac:dyDescent="0.3">
      <c r="A284">
        <v>283</v>
      </c>
      <c r="B284" t="s">
        <v>69</v>
      </c>
      <c r="C284" s="5">
        <v>20</v>
      </c>
      <c r="D284" t="s">
        <v>308</v>
      </c>
      <c r="E284" t="str">
        <f>TRIM([1]Sheet4!D284)</f>
        <v>Southampton </v>
      </c>
      <c r="F284" t="s">
        <v>2</v>
      </c>
    </row>
    <row r="285" spans="1:6" x14ac:dyDescent="0.3">
      <c r="A285">
        <v>284</v>
      </c>
      <c r="B285" t="s">
        <v>69</v>
      </c>
      <c r="C285" s="5">
        <v>28</v>
      </c>
      <c r="D285" t="s">
        <v>309</v>
      </c>
      <c r="E285" t="str">
        <f>TRIM([1]Sheet4!D285)</f>
        <v>SC Freiburg </v>
      </c>
      <c r="F285" t="s">
        <v>69</v>
      </c>
    </row>
    <row r="286" spans="1:6" x14ac:dyDescent="0.3">
      <c r="A286">
        <v>285</v>
      </c>
      <c r="B286" t="s">
        <v>69</v>
      </c>
      <c r="C286" s="5">
        <v>29</v>
      </c>
      <c r="D286" t="s">
        <v>310</v>
      </c>
      <c r="E286" t="str">
        <f>TRIM([1]Sheet4!D286)</f>
        <v>SC Freiburg </v>
      </c>
      <c r="F286" t="s">
        <v>69</v>
      </c>
    </row>
    <row r="287" spans="1:6" x14ac:dyDescent="0.3">
      <c r="A287">
        <v>286</v>
      </c>
      <c r="B287" t="s">
        <v>69</v>
      </c>
      <c r="C287" s="5">
        <v>26</v>
      </c>
      <c r="D287" t="s">
        <v>311</v>
      </c>
      <c r="E287" t="str">
        <f>TRIM([1]Sheet4!D287)</f>
        <v>West Ham United </v>
      </c>
      <c r="F287" t="s">
        <v>2</v>
      </c>
    </row>
    <row r="288" spans="1:6" x14ac:dyDescent="0.3">
      <c r="A288">
        <v>287</v>
      </c>
      <c r="B288" t="s">
        <v>69</v>
      </c>
      <c r="C288" s="5">
        <v>26</v>
      </c>
      <c r="D288" t="s">
        <v>312</v>
      </c>
      <c r="E288" t="str">
        <f>TRIM([1]Sheet4!D288)</f>
        <v>RB Leipzig </v>
      </c>
      <c r="F288" t="s">
        <v>69</v>
      </c>
    </row>
    <row r="289" spans="1:6" x14ac:dyDescent="0.3">
      <c r="A289">
        <v>288</v>
      </c>
      <c r="B289" t="s">
        <v>69</v>
      </c>
      <c r="C289" s="5">
        <v>24</v>
      </c>
      <c r="D289" t="s">
        <v>313</v>
      </c>
      <c r="E289" t="str">
        <f>TRIM([1]Sheet4!D289)</f>
        <v>RB Leipzig </v>
      </c>
      <c r="F289" t="s">
        <v>69</v>
      </c>
    </row>
    <row r="290" spans="1:6" x14ac:dyDescent="0.3">
      <c r="A290">
        <v>289</v>
      </c>
      <c r="B290" t="s">
        <v>69</v>
      </c>
      <c r="C290" s="5">
        <v>29</v>
      </c>
      <c r="D290" t="s">
        <v>314</v>
      </c>
      <c r="E290" t="str">
        <f>TRIM([1]Sheet4!D290)</f>
        <v>Real Madrid </v>
      </c>
      <c r="F290" t="s">
        <v>9</v>
      </c>
    </row>
    <row r="291" spans="1:6" x14ac:dyDescent="0.3">
      <c r="A291">
        <v>290</v>
      </c>
      <c r="B291" t="s">
        <v>69</v>
      </c>
      <c r="C291" s="5">
        <v>22</v>
      </c>
      <c r="D291" t="s">
        <v>315</v>
      </c>
      <c r="E291" t="str">
        <f>TRIM([1]Sheet4!D291)</f>
        <v>Borussia Dortmund </v>
      </c>
      <c r="F291" t="s">
        <v>69</v>
      </c>
    </row>
    <row r="292" spans="1:6" x14ac:dyDescent="0.3">
      <c r="A292">
        <v>291</v>
      </c>
      <c r="B292" t="s">
        <v>69</v>
      </c>
      <c r="C292" s="5">
        <v>27</v>
      </c>
      <c r="D292" t="s">
        <v>316</v>
      </c>
      <c r="E292" t="str">
        <f>TRIM([1]Sheet4!D292)</f>
        <v>Borussia Dortmund </v>
      </c>
      <c r="F292" t="s">
        <v>69</v>
      </c>
    </row>
    <row r="293" spans="1:6" x14ac:dyDescent="0.3">
      <c r="A293">
        <v>292</v>
      </c>
      <c r="B293" t="s">
        <v>69</v>
      </c>
      <c r="C293" s="5">
        <v>26</v>
      </c>
      <c r="D293" t="s">
        <v>317</v>
      </c>
      <c r="E293" t="str">
        <f>TRIM([1]Sheet4!D293)</f>
        <v>Borussia Dortmund </v>
      </c>
      <c r="F293" t="s">
        <v>69</v>
      </c>
    </row>
    <row r="294" spans="1:6" x14ac:dyDescent="0.3">
      <c r="A294">
        <v>293</v>
      </c>
      <c r="B294" t="s">
        <v>69</v>
      </c>
      <c r="C294" s="5">
        <v>27</v>
      </c>
      <c r="D294" t="s">
        <v>318</v>
      </c>
      <c r="E294" t="str">
        <f>TRIM([1]Sheet4!D294)</f>
        <v>Bayern Munchen </v>
      </c>
      <c r="F294" t="s">
        <v>69</v>
      </c>
    </row>
    <row r="295" spans="1:6" x14ac:dyDescent="0.3">
      <c r="A295">
        <v>294</v>
      </c>
      <c r="B295" t="s">
        <v>69</v>
      </c>
      <c r="C295" s="5">
        <v>27</v>
      </c>
      <c r="D295" t="s">
        <v>319</v>
      </c>
      <c r="E295" t="str">
        <f>TRIM([1]Sheet4!D295)</f>
        <v>Bayern Munchen </v>
      </c>
      <c r="F295" t="s">
        <v>69</v>
      </c>
    </row>
    <row r="296" spans="1:6" x14ac:dyDescent="0.3">
      <c r="A296">
        <v>295</v>
      </c>
      <c r="B296" t="s">
        <v>69</v>
      </c>
      <c r="C296" s="5">
        <v>30</v>
      </c>
      <c r="D296" t="s">
        <v>320</v>
      </c>
      <c r="E296" t="str">
        <f>TRIM([1]Sheet4!D296)</f>
        <v>Eintracht Frankfurt </v>
      </c>
      <c r="F296" t="s">
        <v>69</v>
      </c>
    </row>
    <row r="297" spans="1:6" x14ac:dyDescent="0.3">
      <c r="A297">
        <v>296</v>
      </c>
      <c r="B297" t="s">
        <v>69</v>
      </c>
      <c r="C297" s="5">
        <v>32</v>
      </c>
      <c r="D297" t="s">
        <v>321</v>
      </c>
      <c r="E297" t="str">
        <f>TRIM([1]Sheet4!D297)</f>
        <v>Manchester City </v>
      </c>
      <c r="F297" t="s">
        <v>2</v>
      </c>
    </row>
    <row r="298" spans="1:6" x14ac:dyDescent="0.3">
      <c r="A298">
        <v>297</v>
      </c>
      <c r="B298" t="s">
        <v>69</v>
      </c>
      <c r="C298" s="5">
        <v>30</v>
      </c>
      <c r="D298" t="s">
        <v>322</v>
      </c>
      <c r="E298" t="str">
        <f>TRIM([1]Sheet4!D298)</f>
        <v>Borussia Mönchengladbach </v>
      </c>
      <c r="F298" t="s">
        <v>69</v>
      </c>
    </row>
    <row r="299" spans="1:6" x14ac:dyDescent="0.3">
      <c r="A299">
        <v>298</v>
      </c>
      <c r="B299" t="s">
        <v>69</v>
      </c>
      <c r="C299" s="5">
        <v>27</v>
      </c>
      <c r="D299" t="s">
        <v>323</v>
      </c>
      <c r="E299" t="str">
        <f>TRIM([1]Sheet4!D299)</f>
        <v>Bayern Munchen </v>
      </c>
      <c r="F299" t="s">
        <v>69</v>
      </c>
    </row>
    <row r="300" spans="1:6" x14ac:dyDescent="0.3">
      <c r="A300">
        <v>299</v>
      </c>
      <c r="B300" t="s">
        <v>69</v>
      </c>
      <c r="C300" s="5">
        <v>19</v>
      </c>
      <c r="D300" t="s">
        <v>324</v>
      </c>
      <c r="E300" t="str">
        <f>TRIM([1]Sheet4!D300)</f>
        <v>Bayern Munchen </v>
      </c>
      <c r="F300" t="s">
        <v>69</v>
      </c>
    </row>
    <row r="301" spans="1:6" x14ac:dyDescent="0.3">
      <c r="A301">
        <v>300</v>
      </c>
      <c r="B301" t="s">
        <v>69</v>
      </c>
      <c r="C301" s="5">
        <v>20</v>
      </c>
      <c r="D301" t="s">
        <v>325</v>
      </c>
      <c r="E301" t="str">
        <f>TRIM([1]Sheet4!D301)</f>
        <v>Borussia Dortmund </v>
      </c>
      <c r="F301" t="s">
        <v>69</v>
      </c>
    </row>
    <row r="302" spans="1:6" x14ac:dyDescent="0.3">
      <c r="A302">
        <v>301</v>
      </c>
      <c r="B302" t="s">
        <v>69</v>
      </c>
      <c r="C302" s="5">
        <v>29</v>
      </c>
      <c r="D302" t="s">
        <v>326</v>
      </c>
      <c r="E302" t="str">
        <f>TRIM([1]Sheet4!D302)</f>
        <v>SV Werder Bremen </v>
      </c>
      <c r="F302" t="s">
        <v>69</v>
      </c>
    </row>
    <row r="303" spans="1:6" x14ac:dyDescent="0.3">
      <c r="A303">
        <v>302</v>
      </c>
      <c r="B303" t="s">
        <v>69</v>
      </c>
      <c r="C303" s="5">
        <v>23</v>
      </c>
      <c r="D303" t="s">
        <v>327</v>
      </c>
      <c r="E303" t="str">
        <f>TRIM([1]Sheet4!D303)</f>
        <v>Chelsea </v>
      </c>
      <c r="F303" t="s">
        <v>2</v>
      </c>
    </row>
    <row r="304" spans="1:6" x14ac:dyDescent="0.3">
      <c r="A304">
        <v>303</v>
      </c>
      <c r="B304" t="s">
        <v>69</v>
      </c>
      <c r="C304" s="5">
        <v>17</v>
      </c>
      <c r="D304" t="s">
        <v>328</v>
      </c>
      <c r="E304" t="str">
        <f>TRIM([1]Sheet4!D304)</f>
        <v>Borussia Dortmund </v>
      </c>
      <c r="F304" t="s">
        <v>69</v>
      </c>
    </row>
    <row r="305" spans="1:6" x14ac:dyDescent="0.3">
      <c r="A305">
        <v>304</v>
      </c>
      <c r="B305" t="s">
        <v>69</v>
      </c>
      <c r="C305" s="5">
        <v>33</v>
      </c>
      <c r="D305" t="s">
        <v>329</v>
      </c>
      <c r="E305" t="str">
        <f>TRIM([1]Sheet4!D305)</f>
        <v>Bayern Munchen </v>
      </c>
      <c r="F305" t="s">
        <v>69</v>
      </c>
    </row>
    <row r="306" spans="1:6" x14ac:dyDescent="0.3">
      <c r="A306">
        <v>305</v>
      </c>
      <c r="B306" t="s">
        <v>69</v>
      </c>
      <c r="C306" s="5">
        <v>26</v>
      </c>
      <c r="D306" t="s">
        <v>330</v>
      </c>
      <c r="E306" t="str">
        <f>TRIM([1]Sheet4!D306)</f>
        <v>Bayern Munchen </v>
      </c>
      <c r="F306" t="s">
        <v>69</v>
      </c>
    </row>
    <row r="307" spans="1:6" x14ac:dyDescent="0.3">
      <c r="A307">
        <v>306</v>
      </c>
      <c r="B307" t="s">
        <v>66</v>
      </c>
      <c r="C307" s="5">
        <v>30</v>
      </c>
      <c r="D307" t="s">
        <v>331</v>
      </c>
      <c r="E307" t="str">
        <f>TRIM([1]Sheet4!D307)</f>
        <v>Real Madrid </v>
      </c>
      <c r="F307" t="s">
        <v>9</v>
      </c>
    </row>
    <row r="308" spans="1:6" x14ac:dyDescent="0.3">
      <c r="A308">
        <v>307</v>
      </c>
      <c r="B308" t="s">
        <v>66</v>
      </c>
      <c r="C308" s="5">
        <v>34</v>
      </c>
      <c r="D308" t="s">
        <v>332</v>
      </c>
      <c r="E308" t="str">
        <f>TRIM([1]Sheet4!D308)</f>
        <v>Club Brugge </v>
      </c>
      <c r="F308" t="s">
        <v>66</v>
      </c>
    </row>
    <row r="309" spans="1:6" x14ac:dyDescent="0.3">
      <c r="A309">
        <v>308</v>
      </c>
      <c r="B309" t="s">
        <v>66</v>
      </c>
      <c r="C309" s="5">
        <v>30</v>
      </c>
      <c r="D309" t="s">
        <v>333</v>
      </c>
      <c r="E309" t="str">
        <f>TRIM([1]Sheet4!D309)</f>
        <v>VfL Wolfsburg </v>
      </c>
      <c r="F309" t="s">
        <v>69</v>
      </c>
    </row>
    <row r="310" spans="1:6" x14ac:dyDescent="0.3">
      <c r="A310">
        <v>309</v>
      </c>
      <c r="B310" t="s">
        <v>66</v>
      </c>
      <c r="C310" s="5">
        <v>35</v>
      </c>
      <c r="D310" t="s">
        <v>334</v>
      </c>
      <c r="E310" t="str">
        <f>TRIM([1]Sheet4!D310)</f>
        <v>Anderlecht </v>
      </c>
      <c r="F310" t="s">
        <v>66</v>
      </c>
    </row>
    <row r="311" spans="1:6" x14ac:dyDescent="0.3">
      <c r="A311">
        <v>310</v>
      </c>
      <c r="B311" t="s">
        <v>66</v>
      </c>
      <c r="C311" s="5">
        <v>33</v>
      </c>
      <c r="D311" t="s">
        <v>335</v>
      </c>
      <c r="E311" t="str">
        <f>TRIM([1]Sheet4!D311)</f>
        <v>Royal Antwerp </v>
      </c>
      <c r="F311" t="s">
        <v>66</v>
      </c>
    </row>
    <row r="312" spans="1:6" x14ac:dyDescent="0.3">
      <c r="A312">
        <v>311</v>
      </c>
      <c r="B312" t="s">
        <v>66</v>
      </c>
      <c r="C312" s="5">
        <v>27</v>
      </c>
      <c r="D312" t="s">
        <v>336</v>
      </c>
      <c r="E312" t="str">
        <f>TRIM([1]Sheet4!D312)</f>
        <v>Wolverhampton Wanderers </v>
      </c>
      <c r="F312" t="s">
        <v>2</v>
      </c>
    </row>
    <row r="313" spans="1:6" x14ac:dyDescent="0.3">
      <c r="A313">
        <v>312</v>
      </c>
      <c r="B313" t="s">
        <v>66</v>
      </c>
      <c r="C313" s="5">
        <v>24</v>
      </c>
      <c r="D313" t="s">
        <v>337</v>
      </c>
      <c r="E313" t="str">
        <f>TRIM([1]Sheet4!D313)</f>
        <v>Leicester City </v>
      </c>
      <c r="F313" t="s">
        <v>2</v>
      </c>
    </row>
    <row r="314" spans="1:6" x14ac:dyDescent="0.3">
      <c r="A314">
        <v>313</v>
      </c>
      <c r="B314" t="s">
        <v>66</v>
      </c>
      <c r="C314" s="5">
        <v>22</v>
      </c>
      <c r="D314" t="s">
        <v>338</v>
      </c>
      <c r="E314" t="str">
        <f>TRIM([1]Sheet4!D314)</f>
        <v>Rennes </v>
      </c>
      <c r="F314" t="s">
        <v>7</v>
      </c>
    </row>
    <row r="315" spans="1:6" x14ac:dyDescent="0.3">
      <c r="A315">
        <v>314</v>
      </c>
      <c r="B315" t="s">
        <v>66</v>
      </c>
      <c r="C315" s="5">
        <v>19</v>
      </c>
      <c r="D315" t="s">
        <v>339</v>
      </c>
      <c r="E315" t="str">
        <f>TRIM([1]Sheet4!D315)</f>
        <v>Anderlecht </v>
      </c>
      <c r="F315" t="s">
        <v>66</v>
      </c>
    </row>
    <row r="316" spans="1:6" x14ac:dyDescent="0.3">
      <c r="A316">
        <v>315</v>
      </c>
      <c r="B316" t="s">
        <v>66</v>
      </c>
      <c r="C316" s="5">
        <v>29</v>
      </c>
      <c r="D316" t="s">
        <v>340</v>
      </c>
      <c r="E316" t="str">
        <f>TRIM([1]Sheet4!D316)</f>
        <v>Atlético Madrid </v>
      </c>
      <c r="F316" t="s">
        <v>9</v>
      </c>
    </row>
    <row r="317" spans="1:6" x14ac:dyDescent="0.3">
      <c r="A317">
        <v>316</v>
      </c>
      <c r="B317" t="s">
        <v>66</v>
      </c>
      <c r="C317" s="5">
        <v>31</v>
      </c>
      <c r="D317" t="s">
        <v>341</v>
      </c>
      <c r="E317" t="str">
        <f>TRIM([1]Sheet4!D317)</f>
        <v>Borussia Dortmund </v>
      </c>
      <c r="F317" t="s">
        <v>69</v>
      </c>
    </row>
    <row r="318" spans="1:6" x14ac:dyDescent="0.3">
      <c r="A318">
        <v>317</v>
      </c>
      <c r="B318" t="s">
        <v>66</v>
      </c>
      <c r="C318" s="5">
        <v>26</v>
      </c>
      <c r="D318" t="s">
        <v>342</v>
      </c>
      <c r="E318" t="str">
        <f>TRIM([1]Sheet4!D318)</f>
        <v>Leicester City </v>
      </c>
      <c r="F318" t="s">
        <v>2</v>
      </c>
    </row>
    <row r="319" spans="1:6" x14ac:dyDescent="0.3">
      <c r="A319">
        <v>318</v>
      </c>
      <c r="B319" t="s">
        <v>66</v>
      </c>
      <c r="C319" s="5">
        <v>29</v>
      </c>
      <c r="D319" t="s">
        <v>343</v>
      </c>
      <c r="E319" t="str">
        <f>TRIM([1]Sheet4!D319)</f>
        <v>Borussia Dortmund </v>
      </c>
      <c r="F319" t="s">
        <v>69</v>
      </c>
    </row>
    <row r="320" spans="1:6" x14ac:dyDescent="0.3">
      <c r="A320">
        <v>319</v>
      </c>
      <c r="B320" t="s">
        <v>66</v>
      </c>
      <c r="C320" s="5">
        <v>31</v>
      </c>
      <c r="D320" t="s">
        <v>344</v>
      </c>
      <c r="E320" t="str">
        <f>TRIM([1]Sheet4!D320)</f>
        <v>Manchester City </v>
      </c>
      <c r="F320" t="s">
        <v>2</v>
      </c>
    </row>
    <row r="321" spans="1:6" x14ac:dyDescent="0.3">
      <c r="A321">
        <v>320</v>
      </c>
      <c r="B321" t="s">
        <v>66</v>
      </c>
      <c r="C321" s="5">
        <v>25</v>
      </c>
      <c r="D321" t="s">
        <v>345</v>
      </c>
      <c r="E321" t="str">
        <f>TRIM([1]Sheet4!D321)</f>
        <v>Leicester City </v>
      </c>
      <c r="F321" t="s">
        <v>2</v>
      </c>
    </row>
    <row r="322" spans="1:6" x14ac:dyDescent="0.3">
      <c r="A322">
        <v>321</v>
      </c>
      <c r="B322" t="s">
        <v>66</v>
      </c>
      <c r="C322" s="5">
        <v>21</v>
      </c>
      <c r="D322" t="s">
        <v>346</v>
      </c>
      <c r="E322" t="str">
        <f>TRIM([1]Sheet4!D322)</f>
        <v>Everton </v>
      </c>
      <c r="F322" t="s">
        <v>2</v>
      </c>
    </row>
    <row r="323" spans="1:6" x14ac:dyDescent="0.3">
      <c r="A323">
        <v>322</v>
      </c>
      <c r="B323" t="s">
        <v>66</v>
      </c>
      <c r="C323" s="5">
        <v>33</v>
      </c>
      <c r="D323" t="s">
        <v>347</v>
      </c>
      <c r="E323" t="str">
        <f>TRIM([1]Sheet4!D323)</f>
        <v>Atlético Madrid </v>
      </c>
      <c r="F323" t="s">
        <v>9</v>
      </c>
    </row>
    <row r="324" spans="1:6" x14ac:dyDescent="0.3">
      <c r="A324">
        <v>323</v>
      </c>
      <c r="B324" t="s">
        <v>66</v>
      </c>
      <c r="C324" s="5">
        <v>30</v>
      </c>
      <c r="D324" t="s">
        <v>348</v>
      </c>
      <c r="E324" t="str">
        <f>TRIM([1]Sheet4!D324)</f>
        <v>Club Brugge </v>
      </c>
      <c r="F324" t="s">
        <v>66</v>
      </c>
    </row>
    <row r="325" spans="1:6" x14ac:dyDescent="0.3">
      <c r="A325">
        <v>324</v>
      </c>
      <c r="B325" t="s">
        <v>66</v>
      </c>
      <c r="C325" s="5">
        <v>31</v>
      </c>
      <c r="D325" t="s">
        <v>349</v>
      </c>
      <c r="E325" t="str">
        <f>TRIM([1]Sheet4!D325)</f>
        <v>Real Madrid </v>
      </c>
      <c r="F325" t="s">
        <v>9</v>
      </c>
    </row>
    <row r="326" spans="1:6" x14ac:dyDescent="0.3">
      <c r="A326">
        <v>325</v>
      </c>
      <c r="B326" t="s">
        <v>66</v>
      </c>
      <c r="C326" s="5">
        <v>21</v>
      </c>
      <c r="D326" t="s">
        <v>350</v>
      </c>
      <c r="E326" t="str">
        <f>TRIM([1]Sheet4!D326)</f>
        <v>AC Milan </v>
      </c>
      <c r="F326" t="s">
        <v>11</v>
      </c>
    </row>
    <row r="327" spans="1:6" x14ac:dyDescent="0.3">
      <c r="A327">
        <v>326</v>
      </c>
      <c r="B327" t="s">
        <v>66</v>
      </c>
      <c r="C327" s="5">
        <v>27</v>
      </c>
      <c r="D327" t="s">
        <v>351</v>
      </c>
      <c r="E327" t="str">
        <f>TRIM([1]Sheet4!D327)</f>
        <v>Brighton &amp; Hove Albion </v>
      </c>
      <c r="F327" t="s">
        <v>2</v>
      </c>
    </row>
    <row r="328" spans="1:6" x14ac:dyDescent="0.3">
      <c r="A328">
        <v>327</v>
      </c>
      <c r="B328" t="s">
        <v>66</v>
      </c>
      <c r="C328" s="5">
        <v>35</v>
      </c>
      <c r="D328" t="s">
        <v>352</v>
      </c>
      <c r="E328" t="str">
        <f>TRIM([1]Sheet4!D328)</f>
        <v>Galatasaray </v>
      </c>
      <c r="F328" t="s">
        <v>37</v>
      </c>
    </row>
    <row r="329" spans="1:6" x14ac:dyDescent="0.3">
      <c r="A329">
        <v>328</v>
      </c>
      <c r="B329" t="s">
        <v>66</v>
      </c>
      <c r="C329" s="5">
        <v>20</v>
      </c>
      <c r="D329" t="s">
        <v>353</v>
      </c>
      <c r="E329" t="str">
        <f>TRIM([1]Sheet4!D329)</f>
        <v>Rennes </v>
      </c>
      <c r="F329" t="s">
        <v>7</v>
      </c>
    </row>
    <row r="330" spans="1:6" x14ac:dyDescent="0.3">
      <c r="A330">
        <v>329</v>
      </c>
      <c r="B330" t="s">
        <v>66</v>
      </c>
      <c r="C330" s="5">
        <v>29</v>
      </c>
      <c r="D330" t="s">
        <v>354</v>
      </c>
      <c r="E330" t="str">
        <f>TRIM([1]Sheet4!D330)</f>
        <v>Inter Milan </v>
      </c>
      <c r="F330" t="s">
        <v>11</v>
      </c>
    </row>
    <row r="331" spans="1:6" x14ac:dyDescent="0.3">
      <c r="A331">
        <v>330</v>
      </c>
      <c r="B331" t="s">
        <v>66</v>
      </c>
      <c r="C331" s="5">
        <v>29</v>
      </c>
      <c r="D331" t="s">
        <v>355</v>
      </c>
      <c r="E331" t="str">
        <f>TRIM([1]Sheet4!D331)</f>
        <v>Fenerbahçe </v>
      </c>
      <c r="F331" t="s">
        <v>37</v>
      </c>
    </row>
    <row r="332" spans="1:6" x14ac:dyDescent="0.3">
      <c r="A332">
        <v>331</v>
      </c>
      <c r="B332" t="s">
        <v>66</v>
      </c>
      <c r="C332" s="5">
        <v>22</v>
      </c>
      <c r="D332" t="s">
        <v>356</v>
      </c>
      <c r="E332" t="str">
        <f>TRIM([1]Sheet4!D332)</f>
        <v>Lens </v>
      </c>
      <c r="F332" t="s">
        <v>7</v>
      </c>
    </row>
    <row r="333" spans="1:6" x14ac:dyDescent="0.3">
      <c r="A333">
        <v>332</v>
      </c>
      <c r="B333" t="s">
        <v>357</v>
      </c>
      <c r="C333" s="5">
        <v>32</v>
      </c>
      <c r="D333" t="s">
        <v>358</v>
      </c>
      <c r="E333" t="str">
        <f>TRIM([1]Sheet4!D333)</f>
        <v>Sevilla </v>
      </c>
      <c r="F333" t="s">
        <v>9</v>
      </c>
    </row>
    <row r="334" spans="1:6" x14ac:dyDescent="0.3">
      <c r="A334">
        <v>333</v>
      </c>
      <c r="B334" t="s">
        <v>357</v>
      </c>
      <c r="C334" s="5">
        <v>33</v>
      </c>
      <c r="D334" t="s">
        <v>359</v>
      </c>
      <c r="E334" t="str">
        <f>TRIM([1]Sheet4!D334)</f>
        <v>Al Wehda </v>
      </c>
      <c r="F334" t="s">
        <v>41</v>
      </c>
    </row>
    <row r="335" spans="1:6" x14ac:dyDescent="0.3">
      <c r="A335">
        <v>334</v>
      </c>
      <c r="B335" t="s">
        <v>357</v>
      </c>
      <c r="C335" s="5">
        <v>26</v>
      </c>
      <c r="D335" t="s">
        <v>360</v>
      </c>
      <c r="E335" t="str">
        <f>TRIM([1]Sheet4!D335)</f>
        <v>Wydad AC </v>
      </c>
      <c r="F335" t="s">
        <v>357</v>
      </c>
    </row>
    <row r="336" spans="1:6" x14ac:dyDescent="0.3">
      <c r="A336">
        <v>335</v>
      </c>
      <c r="B336" t="s">
        <v>357</v>
      </c>
      <c r="C336" s="5">
        <v>24</v>
      </c>
      <c r="D336" t="s">
        <v>361</v>
      </c>
      <c r="E336" t="str">
        <f>TRIM([1]Sheet4!D336)</f>
        <v>Paris Saint-Germain </v>
      </c>
      <c r="F336" t="s">
        <v>7</v>
      </c>
    </row>
    <row r="337" spans="1:6" x14ac:dyDescent="0.3">
      <c r="A337">
        <v>336</v>
      </c>
      <c r="B337" t="s">
        <v>357</v>
      </c>
      <c r="C337" s="5">
        <v>24</v>
      </c>
      <c r="D337" t="s">
        <v>362</v>
      </c>
      <c r="E337" t="str">
        <f>TRIM([1]Sheet4!D337)</f>
        <v>Bayern Munchen </v>
      </c>
      <c r="F337" t="s">
        <v>69</v>
      </c>
    </row>
    <row r="338" spans="1:6" x14ac:dyDescent="0.3">
      <c r="A338">
        <v>337</v>
      </c>
      <c r="B338" t="s">
        <v>357</v>
      </c>
      <c r="C338" s="5">
        <v>26</v>
      </c>
      <c r="D338" t="s">
        <v>363</v>
      </c>
      <c r="E338" t="str">
        <f>TRIM([1]Sheet4!D338)</f>
        <v>West Ham United </v>
      </c>
      <c r="F338" t="s">
        <v>2</v>
      </c>
    </row>
    <row r="339" spans="1:6" x14ac:dyDescent="0.3">
      <c r="A339">
        <v>338</v>
      </c>
      <c r="B339" t="s">
        <v>357</v>
      </c>
      <c r="C339" s="5">
        <v>32</v>
      </c>
      <c r="D339" t="s">
        <v>364</v>
      </c>
      <c r="E339" t="str">
        <f>TRIM([1]Sheet4!D339)</f>
        <v>Wolverhampton Wanderers </v>
      </c>
      <c r="F339" t="s">
        <v>2</v>
      </c>
    </row>
    <row r="340" spans="1:6" x14ac:dyDescent="0.3">
      <c r="A340">
        <v>339</v>
      </c>
      <c r="B340" t="s">
        <v>357</v>
      </c>
      <c r="C340" s="5">
        <v>23</v>
      </c>
      <c r="D340" t="s">
        <v>365</v>
      </c>
      <c r="E340" t="str">
        <f>TRIM([1]Sheet4!D340)</f>
        <v>Stade Brestois </v>
      </c>
      <c r="F340" t="s">
        <v>7</v>
      </c>
    </row>
    <row r="341" spans="1:6" x14ac:dyDescent="0.3">
      <c r="A341">
        <v>340</v>
      </c>
      <c r="B341" t="s">
        <v>357</v>
      </c>
      <c r="C341" s="5">
        <v>30</v>
      </c>
      <c r="D341" t="s">
        <v>366</v>
      </c>
      <c r="E341" t="str">
        <f>TRIM([1]Sheet4!D341)</f>
        <v>Real Valladolid </v>
      </c>
      <c r="F341" t="s">
        <v>9</v>
      </c>
    </row>
    <row r="342" spans="1:6" x14ac:dyDescent="0.3">
      <c r="A342">
        <v>341</v>
      </c>
      <c r="B342" t="s">
        <v>357</v>
      </c>
      <c r="C342" s="5">
        <v>27</v>
      </c>
      <c r="D342" t="s">
        <v>367</v>
      </c>
      <c r="E342" t="str">
        <f>TRIM([1]Sheet4!D342)</f>
        <v>Wydad AC </v>
      </c>
      <c r="F342" t="s">
        <v>357</v>
      </c>
    </row>
    <row r="343" spans="1:6" x14ac:dyDescent="0.3">
      <c r="A343">
        <v>342</v>
      </c>
      <c r="B343" t="s">
        <v>357</v>
      </c>
      <c r="C343" s="5">
        <v>29</v>
      </c>
      <c r="D343" t="s">
        <v>368</v>
      </c>
      <c r="E343" t="str">
        <f>TRIM([1]Sheet4!D343)</f>
        <v>Qatar SC </v>
      </c>
      <c r="F343" t="s">
        <v>369</v>
      </c>
    </row>
    <row r="344" spans="1:6" x14ac:dyDescent="0.3">
      <c r="A344">
        <v>343</v>
      </c>
      <c r="B344" t="s">
        <v>357</v>
      </c>
      <c r="C344" s="5">
        <v>26</v>
      </c>
      <c r="D344" t="s">
        <v>370</v>
      </c>
      <c r="E344" t="str">
        <f>TRIM([1]Sheet4!D344)</f>
        <v>Fiorentina </v>
      </c>
      <c r="F344" t="s">
        <v>11</v>
      </c>
    </row>
    <row r="345" spans="1:6" x14ac:dyDescent="0.3">
      <c r="A345">
        <v>344</v>
      </c>
      <c r="B345" t="s">
        <v>357</v>
      </c>
      <c r="C345" s="5">
        <v>25</v>
      </c>
      <c r="D345" t="s">
        <v>371</v>
      </c>
      <c r="E345" t="str">
        <f>TRIM([1]Sheet4!D345)</f>
        <v>Sampdoria </v>
      </c>
      <c r="F345" t="s">
        <v>11</v>
      </c>
    </row>
    <row r="346" spans="1:6" x14ac:dyDescent="0.3">
      <c r="A346">
        <v>345</v>
      </c>
      <c r="B346" t="s">
        <v>357</v>
      </c>
      <c r="C346" s="5">
        <v>25</v>
      </c>
      <c r="D346" t="s">
        <v>372</v>
      </c>
      <c r="E346" t="str">
        <f>TRIM([1]Sheet4!D346)</f>
        <v>Standard Liège </v>
      </c>
      <c r="F346" t="s">
        <v>66</v>
      </c>
    </row>
    <row r="347" spans="1:6" x14ac:dyDescent="0.3">
      <c r="A347">
        <v>346</v>
      </c>
      <c r="B347" t="s">
        <v>357</v>
      </c>
      <c r="C347" s="5">
        <v>22</v>
      </c>
      <c r="D347" t="s">
        <v>373</v>
      </c>
      <c r="E347" t="str">
        <f>TRIM([1]Sheet4!D347)</f>
        <v>Angers SCO </v>
      </c>
      <c r="F347" t="s">
        <v>7</v>
      </c>
    </row>
    <row r="348" spans="1:6" x14ac:dyDescent="0.3">
      <c r="A348">
        <v>347</v>
      </c>
      <c r="B348" t="s">
        <v>357</v>
      </c>
      <c r="C348" s="5">
        <v>18</v>
      </c>
      <c r="D348" t="s">
        <v>374</v>
      </c>
      <c r="E348" t="str">
        <f>TRIM([1]Sheet4!D348)</f>
        <v>K.R.C. Genk </v>
      </c>
      <c r="F348" t="s">
        <v>66</v>
      </c>
    </row>
    <row r="349" spans="1:6" x14ac:dyDescent="0.3">
      <c r="A349">
        <v>348</v>
      </c>
      <c r="B349" t="s">
        <v>357</v>
      </c>
      <c r="C349" s="5">
        <v>31</v>
      </c>
      <c r="D349" t="s">
        <v>375</v>
      </c>
      <c r="E349" t="str">
        <f>TRIM([1]Sheet4!D349)</f>
        <v>Wydad AC </v>
      </c>
      <c r="F349" t="s">
        <v>357</v>
      </c>
    </row>
    <row r="350" spans="1:6" x14ac:dyDescent="0.3">
      <c r="A350">
        <v>349</v>
      </c>
      <c r="B350" t="s">
        <v>357</v>
      </c>
      <c r="C350" s="5">
        <v>29</v>
      </c>
      <c r="D350" t="s">
        <v>376</v>
      </c>
      <c r="E350" t="str">
        <f>TRIM([1]Sheet4!D350)</f>
        <v>Chelsea </v>
      </c>
      <c r="F350" t="s">
        <v>2</v>
      </c>
    </row>
    <row r="351" spans="1:6" x14ac:dyDescent="0.3">
      <c r="A351">
        <v>350</v>
      </c>
      <c r="B351" t="s">
        <v>357</v>
      </c>
      <c r="C351" s="5">
        <v>29</v>
      </c>
      <c r="D351" t="s">
        <v>377</v>
      </c>
      <c r="E351" t="str">
        <f>TRIM([1]Sheet4!D351)</f>
        <v>Angers SCO </v>
      </c>
      <c r="F351" t="s">
        <v>7</v>
      </c>
    </row>
    <row r="352" spans="1:6" x14ac:dyDescent="0.3">
      <c r="A352">
        <v>351</v>
      </c>
      <c r="B352" t="s">
        <v>357</v>
      </c>
      <c r="C352" s="5">
        <v>25</v>
      </c>
      <c r="D352" t="s">
        <v>378</v>
      </c>
      <c r="E352" t="str">
        <f>TRIM([1]Sheet4!D352)</f>
        <v>Marseille </v>
      </c>
      <c r="F352" t="s">
        <v>7</v>
      </c>
    </row>
    <row r="353" spans="1:6" x14ac:dyDescent="0.3">
      <c r="A353">
        <v>352</v>
      </c>
      <c r="B353" t="s">
        <v>357</v>
      </c>
      <c r="C353" s="5">
        <v>20</v>
      </c>
      <c r="D353" t="s">
        <v>379</v>
      </c>
      <c r="E353" t="str">
        <f>TRIM([1]Sheet4!D353)</f>
        <v>Osasuna </v>
      </c>
      <c r="F353" t="s">
        <v>9</v>
      </c>
    </row>
    <row r="354" spans="1:6" x14ac:dyDescent="0.3">
      <c r="A354">
        <v>353</v>
      </c>
      <c r="B354" t="s">
        <v>357</v>
      </c>
      <c r="C354" s="5">
        <v>22</v>
      </c>
      <c r="D354" t="s">
        <v>380</v>
      </c>
      <c r="E354" t="str">
        <f>TRIM([1]Sheet4!D354)</f>
        <v>Toulouse </v>
      </c>
      <c r="F354" t="s">
        <v>7</v>
      </c>
    </row>
    <row r="355" spans="1:6" x14ac:dyDescent="0.3">
      <c r="A355">
        <v>354</v>
      </c>
      <c r="B355" t="s">
        <v>357</v>
      </c>
      <c r="C355" s="5">
        <v>25</v>
      </c>
      <c r="D355" t="s">
        <v>381</v>
      </c>
      <c r="E355" t="str">
        <f>TRIM([1]Sheet4!D355)</f>
        <v>Queens Park Rangers </v>
      </c>
      <c r="F355" t="s">
        <v>2</v>
      </c>
    </row>
    <row r="356" spans="1:6" x14ac:dyDescent="0.3">
      <c r="A356">
        <v>355</v>
      </c>
      <c r="B356" t="s">
        <v>357</v>
      </c>
      <c r="C356" s="5">
        <v>25</v>
      </c>
      <c r="D356" t="s">
        <v>382</v>
      </c>
      <c r="E356" t="str">
        <f>TRIM([1]Sheet4!D356)</f>
        <v>Sevilla </v>
      </c>
      <c r="F356" t="s">
        <v>9</v>
      </c>
    </row>
    <row r="357" spans="1:6" x14ac:dyDescent="0.3">
      <c r="A357">
        <v>356</v>
      </c>
      <c r="B357" t="s">
        <v>357</v>
      </c>
      <c r="C357" s="5">
        <v>24</v>
      </c>
      <c r="D357" t="s">
        <v>383</v>
      </c>
      <c r="E357" t="str">
        <f>TRIM([1]Sheet4!D357)</f>
        <v>S.S.C. Bari </v>
      </c>
      <c r="F357" t="s">
        <v>11</v>
      </c>
    </row>
    <row r="358" spans="1:6" x14ac:dyDescent="0.3">
      <c r="A358">
        <v>357</v>
      </c>
      <c r="B358" t="s">
        <v>357</v>
      </c>
      <c r="C358" s="5">
        <v>31</v>
      </c>
      <c r="D358" t="s">
        <v>384</v>
      </c>
      <c r="E358" t="str">
        <f>TRIM([1]Sheet4!D358)</f>
        <v>Al Ittihad </v>
      </c>
      <c r="F358" t="s">
        <v>41</v>
      </c>
    </row>
    <row r="359" spans="1:6" x14ac:dyDescent="0.3">
      <c r="A359">
        <v>358</v>
      </c>
      <c r="B359" t="s">
        <v>2</v>
      </c>
      <c r="C359" s="5">
        <v>28</v>
      </c>
      <c r="D359" t="s">
        <v>385</v>
      </c>
      <c r="E359" t="str">
        <f>TRIM([1]Sheet4!D359)</f>
        <v>Everton </v>
      </c>
      <c r="F359" t="s">
        <v>2</v>
      </c>
    </row>
    <row r="360" spans="1:6" x14ac:dyDescent="0.3">
      <c r="A360">
        <v>359</v>
      </c>
      <c r="B360" t="s">
        <v>2</v>
      </c>
      <c r="C360" s="5">
        <v>30</v>
      </c>
      <c r="D360" t="s">
        <v>386</v>
      </c>
      <c r="E360" t="str">
        <f>TRIM([1]Sheet4!D360)</f>
        <v>Newcastle United </v>
      </c>
      <c r="F360" t="s">
        <v>2</v>
      </c>
    </row>
    <row r="361" spans="1:6" x14ac:dyDescent="0.3">
      <c r="A361">
        <v>360</v>
      </c>
      <c r="B361" t="s">
        <v>2</v>
      </c>
      <c r="C361" s="5">
        <v>24</v>
      </c>
      <c r="D361" t="s">
        <v>387</v>
      </c>
      <c r="E361" t="str">
        <f>TRIM([1]Sheet4!D361)</f>
        <v>Arsenal </v>
      </c>
      <c r="F361" t="s">
        <v>2</v>
      </c>
    </row>
    <row r="362" spans="1:6" x14ac:dyDescent="0.3">
      <c r="A362">
        <v>361</v>
      </c>
      <c r="B362" t="s">
        <v>2</v>
      </c>
      <c r="C362" s="5">
        <v>28</v>
      </c>
      <c r="D362" t="s">
        <v>388</v>
      </c>
      <c r="E362" t="str">
        <f>TRIM([1]Sheet4!D362)</f>
        <v>Manchester City </v>
      </c>
      <c r="F362" t="s">
        <v>2</v>
      </c>
    </row>
    <row r="363" spans="1:6" x14ac:dyDescent="0.3">
      <c r="A363">
        <v>362</v>
      </c>
      <c r="B363" t="s">
        <v>2</v>
      </c>
      <c r="C363" s="5">
        <v>24</v>
      </c>
      <c r="D363" t="s">
        <v>389</v>
      </c>
      <c r="E363" t="str">
        <f>TRIM([1]Sheet4!D363)</f>
        <v>Liverpool </v>
      </c>
      <c r="F363" t="s">
        <v>2</v>
      </c>
    </row>
    <row r="364" spans="1:6" x14ac:dyDescent="0.3">
      <c r="A364">
        <v>363</v>
      </c>
      <c r="B364" t="s">
        <v>2</v>
      </c>
      <c r="C364" s="5">
        <v>28</v>
      </c>
      <c r="D364" t="s">
        <v>390</v>
      </c>
      <c r="E364" t="str">
        <f>TRIM([1]Sheet4!D364)</f>
        <v>Tottenham Hotspur </v>
      </c>
      <c r="F364" t="s">
        <v>2</v>
      </c>
    </row>
    <row r="365" spans="1:6" x14ac:dyDescent="0.3">
      <c r="A365">
        <v>364</v>
      </c>
      <c r="B365" t="s">
        <v>2</v>
      </c>
      <c r="C365" s="5">
        <v>29</v>
      </c>
      <c r="D365" t="s">
        <v>391</v>
      </c>
      <c r="E365" t="str">
        <f>TRIM([1]Sheet4!D365)</f>
        <v>Everton </v>
      </c>
      <c r="F365" t="s">
        <v>2</v>
      </c>
    </row>
    <row r="366" spans="1:6" x14ac:dyDescent="0.3">
      <c r="A366">
        <v>365</v>
      </c>
      <c r="B366" t="s">
        <v>2</v>
      </c>
      <c r="C366" s="5">
        <v>25</v>
      </c>
      <c r="D366" t="s">
        <v>392</v>
      </c>
      <c r="E366" t="str">
        <f>TRIM([1]Sheet4!D366)</f>
        <v>Arsenal </v>
      </c>
      <c r="F366" t="s">
        <v>2</v>
      </c>
    </row>
    <row r="367" spans="1:6" x14ac:dyDescent="0.3">
      <c r="A367">
        <v>366</v>
      </c>
      <c r="B367" t="s">
        <v>2</v>
      </c>
      <c r="C367" s="5">
        <v>27</v>
      </c>
      <c r="D367" t="s">
        <v>393</v>
      </c>
      <c r="E367" t="str">
        <f>TRIM([1]Sheet4!D367)</f>
        <v>Manchester United </v>
      </c>
      <c r="F367" t="s">
        <v>2</v>
      </c>
    </row>
    <row r="368" spans="1:6" x14ac:dyDescent="0.3">
      <c r="A368">
        <v>367</v>
      </c>
      <c r="B368" t="s">
        <v>2</v>
      </c>
      <c r="C368" s="5">
        <v>32</v>
      </c>
      <c r="D368" t="s">
        <v>394</v>
      </c>
      <c r="E368" t="str">
        <f>TRIM([1]Sheet4!D368)</f>
        <v>Manchester City </v>
      </c>
      <c r="F368" t="s">
        <v>2</v>
      </c>
    </row>
    <row r="369" spans="1:6" x14ac:dyDescent="0.3">
      <c r="A369">
        <v>368</v>
      </c>
      <c r="B369" t="s">
        <v>2</v>
      </c>
      <c r="C369" s="5">
        <v>29</v>
      </c>
      <c r="D369" t="s">
        <v>395</v>
      </c>
      <c r="E369" t="str">
        <f>TRIM([1]Sheet4!D369)</f>
        <v>Manchester United </v>
      </c>
      <c r="F369" t="s">
        <v>2</v>
      </c>
    </row>
    <row r="370" spans="1:6" x14ac:dyDescent="0.3">
      <c r="A370">
        <v>369</v>
      </c>
      <c r="B370" t="s">
        <v>2</v>
      </c>
      <c r="C370" s="5">
        <v>32</v>
      </c>
      <c r="D370" t="s">
        <v>396</v>
      </c>
      <c r="E370" t="str">
        <f>TRIM([1]Sheet4!D370)</f>
        <v>Newcastle United </v>
      </c>
      <c r="F370" t="s">
        <v>2</v>
      </c>
    </row>
    <row r="371" spans="1:6" x14ac:dyDescent="0.3">
      <c r="A371">
        <v>370</v>
      </c>
      <c r="B371" t="s">
        <v>2</v>
      </c>
      <c r="C371" s="5">
        <v>26</v>
      </c>
      <c r="D371" t="s">
        <v>397</v>
      </c>
      <c r="E371" t="str">
        <f>TRIM([1]Sheet4!D371)</f>
        <v>Manchester City </v>
      </c>
      <c r="F371" t="s">
        <v>2</v>
      </c>
    </row>
    <row r="372" spans="1:6" x14ac:dyDescent="0.3">
      <c r="A372">
        <v>371</v>
      </c>
      <c r="B372" t="s">
        <v>2</v>
      </c>
      <c r="C372" s="5">
        <v>23</v>
      </c>
      <c r="D372" t="s">
        <v>398</v>
      </c>
      <c r="E372" t="str">
        <f>TRIM([1]Sheet4!D372)</f>
        <v>West Ham United </v>
      </c>
      <c r="F372" t="s">
        <v>2</v>
      </c>
    </row>
    <row r="373" spans="1:6" x14ac:dyDescent="0.3">
      <c r="A373">
        <v>372</v>
      </c>
      <c r="B373" t="s">
        <v>2</v>
      </c>
      <c r="C373" s="5">
        <v>22</v>
      </c>
      <c r="D373" t="s">
        <v>399</v>
      </c>
      <c r="E373" t="str">
        <f>TRIM([1]Sheet4!D373)</f>
        <v>Chelsea </v>
      </c>
      <c r="F373" t="s">
        <v>2</v>
      </c>
    </row>
    <row r="374" spans="1:6" x14ac:dyDescent="0.3">
      <c r="A374">
        <v>373</v>
      </c>
      <c r="B374" t="s">
        <v>2</v>
      </c>
      <c r="C374" s="5">
        <v>19</v>
      </c>
      <c r="D374" t="s">
        <v>400</v>
      </c>
      <c r="E374" t="str">
        <f>TRIM([1]Sheet4!D374)</f>
        <v>Borussia Dortmund </v>
      </c>
      <c r="F374" t="s">
        <v>69</v>
      </c>
    </row>
    <row r="375" spans="1:6" x14ac:dyDescent="0.3">
      <c r="A375">
        <v>374</v>
      </c>
      <c r="B375" t="s">
        <v>2</v>
      </c>
      <c r="C375" s="5">
        <v>32</v>
      </c>
      <c r="D375" t="s">
        <v>401</v>
      </c>
      <c r="E375" t="str">
        <f>TRIM([1]Sheet4!D375)</f>
        <v>Liverpool </v>
      </c>
      <c r="F375" t="s">
        <v>2</v>
      </c>
    </row>
    <row r="376" spans="1:6" x14ac:dyDescent="0.3">
      <c r="A376">
        <v>375</v>
      </c>
      <c r="B376" t="s">
        <v>2</v>
      </c>
      <c r="C376" s="5">
        <v>23</v>
      </c>
      <c r="D376" t="s">
        <v>402</v>
      </c>
      <c r="E376" t="str">
        <f>TRIM([1]Sheet4!D376)</f>
        <v>Chelsea </v>
      </c>
      <c r="F376" t="s">
        <v>2</v>
      </c>
    </row>
    <row r="377" spans="1:6" x14ac:dyDescent="0.3">
      <c r="A377">
        <v>376</v>
      </c>
      <c r="B377" t="s">
        <v>2</v>
      </c>
      <c r="C377" s="5">
        <v>29</v>
      </c>
      <c r="D377" t="s">
        <v>403</v>
      </c>
      <c r="E377" t="str">
        <f>TRIM([1]Sheet4!D377)</f>
        <v>Tottenham Hotspur </v>
      </c>
      <c r="F377" t="s">
        <v>2</v>
      </c>
    </row>
    <row r="378" spans="1:6" x14ac:dyDescent="0.3">
      <c r="A378">
        <v>377</v>
      </c>
      <c r="B378" t="s">
        <v>2</v>
      </c>
      <c r="C378" s="5">
        <v>25</v>
      </c>
      <c r="D378" t="s">
        <v>404</v>
      </c>
      <c r="E378" t="str">
        <f>TRIM([1]Sheet4!D378)</f>
        <v>Manchester United </v>
      </c>
      <c r="F378" t="s">
        <v>2</v>
      </c>
    </row>
    <row r="379" spans="1:6" x14ac:dyDescent="0.3">
      <c r="A379">
        <v>378</v>
      </c>
      <c r="B379" t="s">
        <v>2</v>
      </c>
      <c r="C379" s="5">
        <v>30</v>
      </c>
      <c r="D379" t="s">
        <v>405</v>
      </c>
      <c r="E379" t="str">
        <f>TRIM([1]Sheet4!D379)</f>
        <v>Newcastle United </v>
      </c>
      <c r="F379" t="s">
        <v>2</v>
      </c>
    </row>
    <row r="380" spans="1:6" x14ac:dyDescent="0.3">
      <c r="A380">
        <v>379</v>
      </c>
      <c r="B380" t="s">
        <v>2</v>
      </c>
      <c r="C380" s="5">
        <v>22</v>
      </c>
      <c r="D380" t="s">
        <v>406</v>
      </c>
      <c r="E380" t="str">
        <f>TRIM([1]Sheet4!D380)</f>
        <v>Manchester City </v>
      </c>
      <c r="F380" t="s">
        <v>2</v>
      </c>
    </row>
    <row r="381" spans="1:6" x14ac:dyDescent="0.3">
      <c r="A381">
        <v>380</v>
      </c>
      <c r="B381" t="s">
        <v>2</v>
      </c>
      <c r="C381" s="5">
        <v>27</v>
      </c>
      <c r="D381" t="s">
        <v>407</v>
      </c>
      <c r="E381" t="str">
        <f>TRIM([1]Sheet4!D381)</f>
        <v>Manchester City </v>
      </c>
      <c r="F381" t="s">
        <v>2</v>
      </c>
    </row>
    <row r="382" spans="1:6" x14ac:dyDescent="0.3">
      <c r="A382">
        <v>381</v>
      </c>
      <c r="B382" t="s">
        <v>2</v>
      </c>
      <c r="C382" s="5">
        <v>21</v>
      </c>
      <c r="D382" t="s">
        <v>408</v>
      </c>
      <c r="E382" t="str">
        <f>TRIM([1]Sheet4!D382)</f>
        <v>Arsenal </v>
      </c>
      <c r="F382" t="s">
        <v>2</v>
      </c>
    </row>
    <row r="383" spans="1:6" x14ac:dyDescent="0.3">
      <c r="A383">
        <v>382</v>
      </c>
      <c r="B383" t="s">
        <v>2</v>
      </c>
      <c r="C383" s="5">
        <v>25</v>
      </c>
      <c r="D383" t="s">
        <v>409</v>
      </c>
      <c r="E383" t="str">
        <f>TRIM([1]Sheet4!D383)</f>
        <v>Leicester City </v>
      </c>
      <c r="F383" t="s">
        <v>2</v>
      </c>
    </row>
    <row r="384" spans="1:6" x14ac:dyDescent="0.3">
      <c r="A384">
        <v>383</v>
      </c>
      <c r="B384" t="s">
        <v>2</v>
      </c>
      <c r="C384" s="5">
        <v>27</v>
      </c>
      <c r="D384" t="s">
        <v>410</v>
      </c>
      <c r="E384" t="str">
        <f>TRIM([1]Sheet4!D384)</f>
        <v>Chelsea </v>
      </c>
      <c r="F384" t="s">
        <v>2</v>
      </c>
    </row>
    <row r="385" spans="1:6" x14ac:dyDescent="0.3">
      <c r="A385">
        <v>384</v>
      </c>
      <c r="B385" t="s">
        <v>411</v>
      </c>
      <c r="C385" s="5">
        <v>31</v>
      </c>
      <c r="D385" t="s">
        <v>412</v>
      </c>
      <c r="E385" t="str">
        <f>TRIM([1]Sheet4!D385)</f>
        <v>Juventus </v>
      </c>
      <c r="F385" t="s">
        <v>11</v>
      </c>
    </row>
    <row r="386" spans="1:6" x14ac:dyDescent="0.3">
      <c r="A386">
        <v>385</v>
      </c>
      <c r="B386" t="s">
        <v>411</v>
      </c>
      <c r="C386" s="5">
        <v>25</v>
      </c>
      <c r="D386" t="s">
        <v>413</v>
      </c>
      <c r="E386" t="str">
        <f>TRIM([1]Sheet4!D386)</f>
        <v>Spezia </v>
      </c>
      <c r="F386" t="s">
        <v>11</v>
      </c>
    </row>
    <row r="387" spans="1:6" x14ac:dyDescent="0.3">
      <c r="A387">
        <v>386</v>
      </c>
      <c r="B387" t="s">
        <v>411</v>
      </c>
      <c r="C387" s="5">
        <v>31</v>
      </c>
      <c r="D387" t="s">
        <v>414</v>
      </c>
      <c r="E387" t="str">
        <f>TRIM([1]Sheet4!D387)</f>
        <v>Bologna </v>
      </c>
      <c r="F387" t="s">
        <v>11</v>
      </c>
    </row>
    <row r="388" spans="1:6" x14ac:dyDescent="0.3">
      <c r="A388">
        <v>387</v>
      </c>
      <c r="B388" t="s">
        <v>411</v>
      </c>
      <c r="C388" s="5">
        <v>26</v>
      </c>
      <c r="D388" t="s">
        <v>415</v>
      </c>
      <c r="E388" t="str">
        <f>TRIM([1]Sheet4!D388)</f>
        <v>Aston Villa </v>
      </c>
      <c r="F388" t="s">
        <v>2</v>
      </c>
    </row>
    <row r="389" spans="1:6" x14ac:dyDescent="0.3">
      <c r="A389">
        <v>388</v>
      </c>
      <c r="B389" t="s">
        <v>411</v>
      </c>
      <c r="C389" s="5">
        <v>34</v>
      </c>
      <c r="D389" t="s">
        <v>416</v>
      </c>
      <c r="E389" t="str">
        <f>TRIM([1]Sheet4!D389)</f>
        <v>Benevento </v>
      </c>
      <c r="F389" t="s">
        <v>11</v>
      </c>
    </row>
    <row r="390" spans="1:6" x14ac:dyDescent="0.3">
      <c r="A390">
        <v>389</v>
      </c>
      <c r="B390" t="s">
        <v>411</v>
      </c>
      <c r="C390" s="5">
        <v>25</v>
      </c>
      <c r="D390" t="s">
        <v>417</v>
      </c>
      <c r="E390" t="str">
        <f>TRIM([1]Sheet4!D390)</f>
        <v>Aston Villa </v>
      </c>
      <c r="F390" t="s">
        <v>2</v>
      </c>
    </row>
    <row r="391" spans="1:6" x14ac:dyDescent="0.3">
      <c r="A391">
        <v>390</v>
      </c>
      <c r="B391" t="s">
        <v>411</v>
      </c>
      <c r="C391" s="5">
        <v>22</v>
      </c>
      <c r="D391" t="s">
        <v>418</v>
      </c>
      <c r="E391" t="str">
        <f>TRIM([1]Sheet4!D391)</f>
        <v>Spezia </v>
      </c>
      <c r="F391" t="s">
        <v>11</v>
      </c>
    </row>
    <row r="392" spans="1:6" x14ac:dyDescent="0.3">
      <c r="A392">
        <v>391</v>
      </c>
      <c r="B392" t="s">
        <v>411</v>
      </c>
      <c r="C392" s="5">
        <v>24</v>
      </c>
      <c r="D392" t="s">
        <v>419</v>
      </c>
      <c r="E392" t="str">
        <f>TRIM([1]Sheet4!D392)</f>
        <v>FC Augsburg </v>
      </c>
      <c r="F392" t="s">
        <v>69</v>
      </c>
    </row>
    <row r="393" spans="1:6" x14ac:dyDescent="0.3">
      <c r="A393">
        <v>392</v>
      </c>
      <c r="B393" t="s">
        <v>411</v>
      </c>
      <c r="C393" s="5">
        <v>30</v>
      </c>
      <c r="D393" t="s">
        <v>420</v>
      </c>
      <c r="E393" t="str">
        <f>TRIM([1]Sheet4!D393)</f>
        <v>Sampdoria </v>
      </c>
      <c r="F393" t="s">
        <v>11</v>
      </c>
    </row>
    <row r="394" spans="1:6" x14ac:dyDescent="0.3">
      <c r="A394">
        <v>393</v>
      </c>
      <c r="B394" t="s">
        <v>411</v>
      </c>
      <c r="C394" s="5">
        <v>25</v>
      </c>
      <c r="D394" t="s">
        <v>421</v>
      </c>
      <c r="E394" t="str">
        <f>TRIM([1]Sheet4!D394)</f>
        <v>Clermont </v>
      </c>
      <c r="F394" t="s">
        <v>7</v>
      </c>
    </row>
    <row r="395" spans="1:6" x14ac:dyDescent="0.3">
      <c r="A395">
        <v>394</v>
      </c>
      <c r="B395" t="s">
        <v>411</v>
      </c>
      <c r="C395" s="5">
        <v>20</v>
      </c>
      <c r="D395" t="s">
        <v>422</v>
      </c>
      <c r="E395" t="str">
        <f>TRIM([1]Sheet4!D395)</f>
        <v>AS Roma </v>
      </c>
      <c r="F395" t="s">
        <v>11</v>
      </c>
    </row>
    <row r="396" spans="1:6" x14ac:dyDescent="0.3">
      <c r="A396">
        <v>395</v>
      </c>
      <c r="B396" t="s">
        <v>411</v>
      </c>
      <c r="C396" s="5">
        <v>34</v>
      </c>
      <c r="D396" t="s">
        <v>423</v>
      </c>
      <c r="E396" t="str">
        <f>TRIM([1]Sheet4!D396)</f>
        <v>Legia Warsaw </v>
      </c>
      <c r="F396" t="s">
        <v>411</v>
      </c>
    </row>
    <row r="397" spans="1:6" x14ac:dyDescent="0.3">
      <c r="A397">
        <v>396</v>
      </c>
      <c r="B397" t="s">
        <v>411</v>
      </c>
      <c r="C397" s="5">
        <v>22</v>
      </c>
      <c r="D397" t="s">
        <v>424</v>
      </c>
      <c r="E397" t="str">
        <f>TRIM([1]Sheet4!D397)</f>
        <v>Lech Poznan </v>
      </c>
      <c r="F397" t="s">
        <v>411</v>
      </c>
    </row>
    <row r="398" spans="1:6" x14ac:dyDescent="0.3">
      <c r="A398">
        <v>397</v>
      </c>
      <c r="B398" t="s">
        <v>411</v>
      </c>
      <c r="C398" s="5">
        <v>32</v>
      </c>
      <c r="D398" t="s">
        <v>425</v>
      </c>
      <c r="E398" t="str">
        <f>TRIM([1]Sheet4!D398)</f>
        <v>Al Shabab </v>
      </c>
      <c r="F398" t="s">
        <v>41</v>
      </c>
    </row>
    <row r="399" spans="1:6" x14ac:dyDescent="0.3">
      <c r="A399">
        <v>398</v>
      </c>
      <c r="B399" t="s">
        <v>411</v>
      </c>
      <c r="C399" s="5">
        <v>28</v>
      </c>
      <c r="D399" t="s">
        <v>426</v>
      </c>
      <c r="E399" t="str">
        <f>TRIM([1]Sheet4!D399)</f>
        <v>Napoli </v>
      </c>
      <c r="F399" t="s">
        <v>11</v>
      </c>
    </row>
    <row r="400" spans="1:6" x14ac:dyDescent="0.3">
      <c r="A400">
        <v>399</v>
      </c>
      <c r="B400" t="s">
        <v>411</v>
      </c>
      <c r="C400" s="5">
        <v>24</v>
      </c>
      <c r="D400" t="s">
        <v>427</v>
      </c>
      <c r="E400" t="str">
        <f>TRIM([1]Sheet4!D400)</f>
        <v>Birmingham </v>
      </c>
      <c r="F400" t="s">
        <v>2</v>
      </c>
    </row>
    <row r="401" spans="1:6" x14ac:dyDescent="0.3">
      <c r="A401">
        <v>400</v>
      </c>
      <c r="B401" t="s">
        <v>411</v>
      </c>
      <c r="C401" s="5">
        <v>34</v>
      </c>
      <c r="D401" t="s">
        <v>428</v>
      </c>
      <c r="E401" t="str">
        <f>TRIM([1]Sheet4!D401)</f>
        <v>Pogon Szczecin </v>
      </c>
      <c r="F401" t="s">
        <v>411</v>
      </c>
    </row>
    <row r="402" spans="1:6" x14ac:dyDescent="0.3">
      <c r="A402">
        <v>401</v>
      </c>
      <c r="B402" t="s">
        <v>411</v>
      </c>
      <c r="C402" s="5">
        <v>27</v>
      </c>
      <c r="D402" t="s">
        <v>429</v>
      </c>
      <c r="E402" t="str">
        <f>TRIM([1]Sheet4!D402)</f>
        <v>Lens </v>
      </c>
      <c r="F402" t="s">
        <v>7</v>
      </c>
    </row>
    <row r="403" spans="1:6" x14ac:dyDescent="0.3">
      <c r="A403">
        <v>402</v>
      </c>
      <c r="B403" t="s">
        <v>411</v>
      </c>
      <c r="C403" s="5">
        <v>23</v>
      </c>
      <c r="D403" t="s">
        <v>430</v>
      </c>
      <c r="E403" t="str">
        <f>TRIM([1]Sheet4!D403)</f>
        <v>Feyenoord </v>
      </c>
      <c r="F403" t="s">
        <v>933</v>
      </c>
    </row>
    <row r="404" spans="1:6" x14ac:dyDescent="0.3">
      <c r="A404">
        <v>403</v>
      </c>
      <c r="B404" t="s">
        <v>411</v>
      </c>
      <c r="C404" s="5">
        <v>27</v>
      </c>
      <c r="D404" t="s">
        <v>432</v>
      </c>
      <c r="E404" t="str">
        <f>TRIM([1]Sheet4!D404)</f>
        <v>AEK Athens </v>
      </c>
      <c r="F404" t="s">
        <v>147</v>
      </c>
    </row>
    <row r="405" spans="1:6" x14ac:dyDescent="0.3">
      <c r="A405">
        <v>404</v>
      </c>
      <c r="B405" t="s">
        <v>411</v>
      </c>
      <c r="C405" s="5">
        <v>25</v>
      </c>
      <c r="D405" t="s">
        <v>433</v>
      </c>
      <c r="E405" t="str">
        <f>TRIM([1]Sheet4!D405)</f>
        <v>Fiorentina </v>
      </c>
      <c r="F405" t="s">
        <v>11</v>
      </c>
    </row>
    <row r="406" spans="1:6" x14ac:dyDescent="0.3">
      <c r="A406">
        <v>405</v>
      </c>
      <c r="B406" t="s">
        <v>411</v>
      </c>
      <c r="C406" s="5">
        <v>20</v>
      </c>
      <c r="D406" t="s">
        <v>434</v>
      </c>
      <c r="E406" t="str">
        <f>TRIM([1]Sheet4!D406)</f>
        <v>Wolfsburg </v>
      </c>
      <c r="F406" t="s">
        <v>69</v>
      </c>
    </row>
    <row r="407" spans="1:6" x14ac:dyDescent="0.3">
      <c r="A407">
        <v>406</v>
      </c>
      <c r="B407" t="s">
        <v>411</v>
      </c>
      <c r="C407" s="5">
        <v>27</v>
      </c>
      <c r="D407" t="s">
        <v>435</v>
      </c>
      <c r="E407" t="str">
        <f>TRIM([1]Sheet4!D407)</f>
        <v>Salernitana </v>
      </c>
      <c r="F407" t="s">
        <v>11</v>
      </c>
    </row>
    <row r="408" spans="1:6" x14ac:dyDescent="0.3">
      <c r="A408">
        <v>407</v>
      </c>
      <c r="B408" t="s">
        <v>411</v>
      </c>
      <c r="C408" s="5">
        <v>25</v>
      </c>
      <c r="D408" t="s">
        <v>436</v>
      </c>
      <c r="E408" t="str">
        <f>TRIM([1]Sheet4!D408)</f>
        <v>Charlotte </v>
      </c>
      <c r="F408" t="s">
        <v>39</v>
      </c>
    </row>
    <row r="409" spans="1:6" x14ac:dyDescent="0.3">
      <c r="A409">
        <v>408</v>
      </c>
      <c r="B409" t="s">
        <v>411</v>
      </c>
      <c r="C409" s="5">
        <v>28</v>
      </c>
      <c r="D409" t="s">
        <v>437</v>
      </c>
      <c r="E409" t="str">
        <f>TRIM([1]Sheet4!D409)</f>
        <v>Juventus </v>
      </c>
      <c r="F409" t="s">
        <v>11</v>
      </c>
    </row>
    <row r="410" spans="1:6" x14ac:dyDescent="0.3">
      <c r="A410">
        <v>409</v>
      </c>
      <c r="B410" t="s">
        <v>411</v>
      </c>
      <c r="C410" s="5">
        <v>34</v>
      </c>
      <c r="D410" t="s">
        <v>438</v>
      </c>
      <c r="E410" t="str">
        <f>TRIM([1]Sheet4!D410)</f>
        <v>Barcelona </v>
      </c>
      <c r="F410" t="s">
        <v>9</v>
      </c>
    </row>
    <row r="411" spans="1:6" x14ac:dyDescent="0.3">
      <c r="A411">
        <v>410</v>
      </c>
      <c r="B411" t="s">
        <v>80</v>
      </c>
      <c r="C411" s="5">
        <v>29</v>
      </c>
      <c r="D411" t="s">
        <v>439</v>
      </c>
      <c r="E411" t="str">
        <f>TRIM([1]Sheet4!D411)</f>
        <v>FC Porto </v>
      </c>
      <c r="F411" t="s">
        <v>80</v>
      </c>
    </row>
    <row r="412" spans="1:6" x14ac:dyDescent="0.3">
      <c r="A412">
        <v>411</v>
      </c>
      <c r="B412" t="s">
        <v>80</v>
      </c>
      <c r="C412" s="5">
        <v>29</v>
      </c>
      <c r="D412" t="s">
        <v>440</v>
      </c>
      <c r="E412" t="str">
        <f>TRIM([1]Sheet4!D412)</f>
        <v>Wolverhampton Wanderers </v>
      </c>
      <c r="F412" t="s">
        <v>2</v>
      </c>
    </row>
    <row r="413" spans="1:6" x14ac:dyDescent="0.3">
      <c r="A413">
        <v>412</v>
      </c>
      <c r="B413" t="s">
        <v>80</v>
      </c>
      <c r="C413" s="5">
        <v>34</v>
      </c>
      <c r="D413" t="s">
        <v>441</v>
      </c>
      <c r="E413" t="str">
        <f>TRIM([1]Sheet4!D413)</f>
        <v>AS Roma </v>
      </c>
      <c r="F413" t="s">
        <v>11</v>
      </c>
    </row>
    <row r="414" spans="1:6" x14ac:dyDescent="0.3">
      <c r="A414">
        <v>413</v>
      </c>
      <c r="B414" t="s">
        <v>80</v>
      </c>
      <c r="C414" s="5">
        <v>23</v>
      </c>
      <c r="D414" t="s">
        <v>442</v>
      </c>
      <c r="E414" t="str">
        <f>TRIM([1]Sheet4!D414)</f>
        <v>Manchester United </v>
      </c>
      <c r="F414" t="s">
        <v>2</v>
      </c>
    </row>
    <row r="415" spans="1:6" x14ac:dyDescent="0.3">
      <c r="A415">
        <v>414</v>
      </c>
      <c r="B415" t="s">
        <v>80</v>
      </c>
      <c r="C415" s="5">
        <v>28</v>
      </c>
      <c r="D415" t="s">
        <v>443</v>
      </c>
      <c r="E415" t="str">
        <f>TRIM([1]Sheet4!D415)</f>
        <v>Manchester City </v>
      </c>
      <c r="F415" t="s">
        <v>2</v>
      </c>
    </row>
    <row r="416" spans="1:6" x14ac:dyDescent="0.3">
      <c r="A416">
        <v>415</v>
      </c>
      <c r="B416" t="s">
        <v>80</v>
      </c>
      <c r="C416" s="5">
        <v>31</v>
      </c>
      <c r="D416" t="s">
        <v>444</v>
      </c>
      <c r="E416" t="str">
        <f>TRIM([1]Sheet4!D416)</f>
        <v>Paris Saint-Germain </v>
      </c>
      <c r="F416" t="s">
        <v>7</v>
      </c>
    </row>
    <row r="417" spans="1:6" x14ac:dyDescent="0.3">
      <c r="A417">
        <v>416</v>
      </c>
      <c r="B417" t="s">
        <v>80</v>
      </c>
      <c r="C417" s="5">
        <v>39</v>
      </c>
      <c r="D417" t="s">
        <v>445</v>
      </c>
      <c r="E417" t="str">
        <f>TRIM([1]Sheet4!D417)</f>
        <v>FC Porto </v>
      </c>
      <c r="F417" t="s">
        <v>80</v>
      </c>
    </row>
    <row r="418" spans="1:6" x14ac:dyDescent="0.3">
      <c r="A418">
        <v>417</v>
      </c>
      <c r="B418" t="s">
        <v>80</v>
      </c>
      <c r="C418" s="5">
        <v>25</v>
      </c>
      <c r="D418" t="s">
        <v>446</v>
      </c>
      <c r="E418" t="str">
        <f>TRIM([1]Sheet4!D418)</f>
        <v>Manchester City </v>
      </c>
      <c r="F418" t="s">
        <v>2</v>
      </c>
    </row>
    <row r="419" spans="1:6" x14ac:dyDescent="0.3">
      <c r="A419">
        <v>418</v>
      </c>
      <c r="B419" t="s">
        <v>80</v>
      </c>
      <c r="C419" s="5">
        <v>19</v>
      </c>
      <c r="D419" t="s">
        <v>447</v>
      </c>
      <c r="E419" t="str">
        <f>TRIM([1]Sheet4!D419)</f>
        <v>Benfica </v>
      </c>
      <c r="F419" t="s">
        <v>80</v>
      </c>
    </row>
    <row r="420" spans="1:6" x14ac:dyDescent="0.3">
      <c r="A420">
        <v>419</v>
      </c>
      <c r="B420" t="s">
        <v>80</v>
      </c>
      <c r="C420" s="5">
        <v>20</v>
      </c>
      <c r="D420" t="s">
        <v>448</v>
      </c>
      <c r="E420" t="str">
        <f>TRIM([1]Sheet4!D420)</f>
        <v>Paris Saint-Germain </v>
      </c>
      <c r="F420" t="s">
        <v>7</v>
      </c>
    </row>
    <row r="421" spans="1:6" x14ac:dyDescent="0.3">
      <c r="A421">
        <v>420</v>
      </c>
      <c r="B421" t="s">
        <v>80</v>
      </c>
      <c r="C421" s="5">
        <v>28</v>
      </c>
      <c r="D421" t="s">
        <v>449</v>
      </c>
      <c r="E421" t="str">
        <f>TRIM([1]Sheet4!D421)</f>
        <v>Borussia Dortmund </v>
      </c>
      <c r="F421" t="s">
        <v>69</v>
      </c>
    </row>
    <row r="422" spans="1:6" x14ac:dyDescent="0.3">
      <c r="A422">
        <v>421</v>
      </c>
      <c r="B422" t="s">
        <v>80</v>
      </c>
      <c r="C422" s="5">
        <v>27</v>
      </c>
      <c r="D422" t="s">
        <v>450</v>
      </c>
      <c r="E422" t="str">
        <f>TRIM([1]Sheet4!D422)</f>
        <v>Fulham </v>
      </c>
      <c r="F422" t="s">
        <v>2</v>
      </c>
    </row>
    <row r="423" spans="1:6" x14ac:dyDescent="0.3">
      <c r="A423">
        <v>422</v>
      </c>
      <c r="B423" t="s">
        <v>80</v>
      </c>
      <c r="C423" s="5">
        <v>25</v>
      </c>
      <c r="D423" t="s">
        <v>451</v>
      </c>
      <c r="E423" t="str">
        <f>TRIM([1]Sheet4!D423)</f>
        <v>Wolverhampton Wanderers </v>
      </c>
      <c r="F423" t="s">
        <v>2</v>
      </c>
    </row>
    <row r="424" spans="1:6" x14ac:dyDescent="0.3">
      <c r="A424">
        <v>423</v>
      </c>
      <c r="B424" t="s">
        <v>80</v>
      </c>
      <c r="C424" s="5">
        <v>28</v>
      </c>
      <c r="D424" t="s">
        <v>452</v>
      </c>
      <c r="E424" t="str">
        <f>TRIM([1]Sheet4!D424)</f>
        <v>Manchester City </v>
      </c>
      <c r="F424" t="s">
        <v>2</v>
      </c>
    </row>
    <row r="425" spans="1:6" x14ac:dyDescent="0.3">
      <c r="A425">
        <v>424</v>
      </c>
      <c r="B425" t="s">
        <v>80</v>
      </c>
      <c r="C425" s="5">
        <v>28</v>
      </c>
      <c r="D425" t="s">
        <v>453</v>
      </c>
      <c r="E425" t="str">
        <f>TRIM([1]Sheet4!D425)</f>
        <v>Manchester United </v>
      </c>
      <c r="F425" t="s">
        <v>2</v>
      </c>
    </row>
    <row r="426" spans="1:6" x14ac:dyDescent="0.3">
      <c r="A426">
        <v>425</v>
      </c>
      <c r="B426" t="s">
        <v>80</v>
      </c>
      <c r="C426" s="5">
        <v>29</v>
      </c>
      <c r="D426" t="s">
        <v>454</v>
      </c>
      <c r="E426" t="str">
        <f>TRIM([1]Sheet4!D426)</f>
        <v>Benfica </v>
      </c>
      <c r="F426" t="s">
        <v>80</v>
      </c>
    </row>
    <row r="427" spans="1:6" x14ac:dyDescent="0.3">
      <c r="A427">
        <v>426</v>
      </c>
      <c r="B427" t="s">
        <v>80</v>
      </c>
      <c r="C427" s="5">
        <v>24</v>
      </c>
      <c r="D427" t="s">
        <v>455</v>
      </c>
      <c r="E427" t="str">
        <f>TRIM([1]Sheet4!D427)</f>
        <v>Wolverhampton Wanderers </v>
      </c>
      <c r="F427" t="s">
        <v>2</v>
      </c>
    </row>
    <row r="428" spans="1:6" x14ac:dyDescent="0.3">
      <c r="A428">
        <v>427</v>
      </c>
      <c r="B428" t="s">
        <v>80</v>
      </c>
      <c r="C428" s="5">
        <v>27</v>
      </c>
      <c r="D428" t="s">
        <v>456</v>
      </c>
      <c r="E428" t="str">
        <f>TRIM([1]Sheet4!D428)</f>
        <v>FC Porto </v>
      </c>
      <c r="F428" t="s">
        <v>80</v>
      </c>
    </row>
    <row r="429" spans="1:6" x14ac:dyDescent="0.3">
      <c r="A429">
        <v>428</v>
      </c>
      <c r="B429" t="s">
        <v>80</v>
      </c>
      <c r="C429" s="5">
        <v>22</v>
      </c>
      <c r="D429" t="s">
        <v>457</v>
      </c>
      <c r="E429" t="str">
        <f>TRIM([1]Sheet4!D429)</f>
        <v>Paris Saint-Germain </v>
      </c>
      <c r="F429" t="s">
        <v>7</v>
      </c>
    </row>
    <row r="430" spans="1:6" x14ac:dyDescent="0.3">
      <c r="A430">
        <v>429</v>
      </c>
      <c r="B430" t="s">
        <v>80</v>
      </c>
      <c r="C430" s="5">
        <v>30</v>
      </c>
      <c r="D430" t="s">
        <v>458</v>
      </c>
      <c r="E430" t="str">
        <f>TRIM([1]Sheet4!D430)</f>
        <v>Real Betis </v>
      </c>
      <c r="F430" t="s">
        <v>9</v>
      </c>
    </row>
    <row r="431" spans="1:6" x14ac:dyDescent="0.3">
      <c r="A431">
        <v>430</v>
      </c>
      <c r="B431" t="s">
        <v>80</v>
      </c>
      <c r="C431" s="5">
        <v>27</v>
      </c>
      <c r="D431" t="s">
        <v>459</v>
      </c>
      <c r="E431" t="str">
        <f>TRIM([1]Sheet4!D431)</f>
        <v>RB Leipzig </v>
      </c>
      <c r="F431" t="s">
        <v>69</v>
      </c>
    </row>
    <row r="432" spans="1:6" x14ac:dyDescent="0.3">
      <c r="A432">
        <v>431</v>
      </c>
      <c r="B432" t="s">
        <v>80</v>
      </c>
      <c r="C432" s="5">
        <v>37</v>
      </c>
      <c r="D432" t="s">
        <v>460</v>
      </c>
      <c r="E432" t="str">
        <f>TRIM([1]Sheet4!D432)</f>
        <v>Manchester United </v>
      </c>
      <c r="F432" t="s">
        <v>2</v>
      </c>
    </row>
    <row r="433" spans="1:6" x14ac:dyDescent="0.3">
      <c r="A433">
        <v>432</v>
      </c>
      <c r="B433" t="s">
        <v>80</v>
      </c>
      <c r="C433" s="5">
        <v>21</v>
      </c>
      <c r="D433" t="s">
        <v>461</v>
      </c>
      <c r="E433" t="str">
        <f>TRIM([1]Sheet4!D433)</f>
        <v>Benfica </v>
      </c>
      <c r="F433" t="s">
        <v>80</v>
      </c>
    </row>
    <row r="434" spans="1:6" x14ac:dyDescent="0.3">
      <c r="A434">
        <v>433</v>
      </c>
      <c r="B434" t="s">
        <v>80</v>
      </c>
      <c r="C434" s="5">
        <v>23</v>
      </c>
      <c r="D434" t="s">
        <v>462</v>
      </c>
      <c r="E434" t="str">
        <f>TRIM([1]Sheet4!D434)</f>
        <v>Atlético Madrid </v>
      </c>
      <c r="F434" t="s">
        <v>9</v>
      </c>
    </row>
    <row r="435" spans="1:6" x14ac:dyDescent="0.3">
      <c r="A435">
        <v>434</v>
      </c>
      <c r="B435" t="s">
        <v>80</v>
      </c>
      <c r="C435" s="5">
        <v>23</v>
      </c>
      <c r="D435" t="s">
        <v>463</v>
      </c>
      <c r="E435" t="str">
        <f>TRIM([1]Sheet4!D435)</f>
        <v>AC Milan </v>
      </c>
      <c r="F435" t="s">
        <v>11</v>
      </c>
    </row>
    <row r="436" spans="1:6" x14ac:dyDescent="0.3">
      <c r="A436">
        <v>435</v>
      </c>
      <c r="B436" t="s">
        <v>80</v>
      </c>
      <c r="C436" s="5">
        <v>28</v>
      </c>
      <c r="D436" t="s">
        <v>464</v>
      </c>
      <c r="E436" t="str">
        <f>TRIM([1]Sheet4!D436)</f>
        <v>S.C. Braga </v>
      </c>
      <c r="F436" t="s">
        <v>80</v>
      </c>
    </row>
    <row r="437" spans="1:6" x14ac:dyDescent="0.3">
      <c r="A437">
        <v>436</v>
      </c>
      <c r="B437" t="s">
        <v>465</v>
      </c>
      <c r="C437" s="5">
        <v>36</v>
      </c>
      <c r="D437" t="s">
        <v>466</v>
      </c>
      <c r="E437" t="str">
        <f>TRIM([1]Sheet4!D437)</f>
        <v>Galatasaray </v>
      </c>
      <c r="F437" t="s">
        <v>37</v>
      </c>
    </row>
    <row r="438" spans="1:6" x14ac:dyDescent="0.3">
      <c r="A438">
        <v>437</v>
      </c>
      <c r="B438" t="s">
        <v>465</v>
      </c>
      <c r="C438" s="5">
        <v>29</v>
      </c>
      <c r="D438" t="s">
        <v>467</v>
      </c>
      <c r="E438" t="str">
        <f>TRIM([1]Sheet4!D438)</f>
        <v>Nacional </v>
      </c>
      <c r="F438" t="s">
        <v>465</v>
      </c>
    </row>
    <row r="439" spans="1:6" x14ac:dyDescent="0.3">
      <c r="A439">
        <v>438</v>
      </c>
      <c r="B439" t="s">
        <v>465</v>
      </c>
      <c r="C439" s="5">
        <v>36</v>
      </c>
      <c r="D439" t="s">
        <v>468</v>
      </c>
      <c r="E439" t="str">
        <f>TRIM([1]Sheet4!D439)</f>
        <v>Independiente </v>
      </c>
      <c r="F439" t="s">
        <v>469</v>
      </c>
    </row>
    <row r="440" spans="1:6" x14ac:dyDescent="0.3">
      <c r="A440">
        <v>439</v>
      </c>
      <c r="B440" t="s">
        <v>465</v>
      </c>
      <c r="C440" s="5">
        <v>23</v>
      </c>
      <c r="D440" t="s">
        <v>470</v>
      </c>
      <c r="E440" t="str">
        <f>TRIM([1]Sheet4!D440)</f>
        <v>Barcelona </v>
      </c>
      <c r="F440" t="s">
        <v>9</v>
      </c>
    </row>
    <row r="441" spans="1:6" x14ac:dyDescent="0.3">
      <c r="A441">
        <v>440</v>
      </c>
      <c r="B441" t="s">
        <v>465</v>
      </c>
      <c r="C441" s="5">
        <v>35</v>
      </c>
      <c r="D441" t="s">
        <v>471</v>
      </c>
      <c r="E441" t="str">
        <f>TRIM([1]Sheet4!D441)</f>
        <v>LA Galaxy </v>
      </c>
      <c r="F441" t="s">
        <v>39</v>
      </c>
    </row>
    <row r="442" spans="1:6" x14ac:dyDescent="0.3">
      <c r="A442">
        <v>441</v>
      </c>
      <c r="B442" t="s">
        <v>465</v>
      </c>
      <c r="C442" s="5">
        <v>32</v>
      </c>
      <c r="D442" t="s">
        <v>472</v>
      </c>
      <c r="E442" t="str">
        <f>TRIM([1]Sheet4!D442)</f>
        <v>Sporting Lisbon </v>
      </c>
      <c r="F442" t="s">
        <v>80</v>
      </c>
    </row>
    <row r="443" spans="1:6" x14ac:dyDescent="0.3">
      <c r="A443">
        <v>442</v>
      </c>
      <c r="B443" t="s">
        <v>465</v>
      </c>
      <c r="C443" s="5">
        <v>27</v>
      </c>
      <c r="D443" t="s">
        <v>473</v>
      </c>
      <c r="E443" t="str">
        <f>TRIM([1]Sheet4!D443)</f>
        <v>Atlético Madrid </v>
      </c>
      <c r="F443" t="s">
        <v>9</v>
      </c>
    </row>
    <row r="444" spans="1:6" x14ac:dyDescent="0.3">
      <c r="A444">
        <v>443</v>
      </c>
      <c r="B444" t="s">
        <v>465</v>
      </c>
      <c r="C444" s="5">
        <v>36</v>
      </c>
      <c r="D444" t="s">
        <v>474</v>
      </c>
      <c r="E444" t="str">
        <f>TRIM([1]Sheet4!D444)</f>
        <v>Velez Sarsfield </v>
      </c>
      <c r="F444" t="s">
        <v>469</v>
      </c>
    </row>
    <row r="445" spans="1:6" x14ac:dyDescent="0.3">
      <c r="A445">
        <v>444</v>
      </c>
      <c r="B445" t="s">
        <v>465</v>
      </c>
      <c r="C445" s="5">
        <v>24</v>
      </c>
      <c r="D445" t="s">
        <v>475</v>
      </c>
      <c r="E445" t="str">
        <f>TRIM([1]Sheet4!D445)</f>
        <v>Napoli </v>
      </c>
      <c r="F445" t="s">
        <v>11</v>
      </c>
    </row>
    <row r="446" spans="1:6" x14ac:dyDescent="0.3">
      <c r="A446">
        <v>445</v>
      </c>
      <c r="B446" t="s">
        <v>465</v>
      </c>
      <c r="C446" s="5">
        <v>25</v>
      </c>
      <c r="D446" t="s">
        <v>476</v>
      </c>
      <c r="E446" t="str">
        <f>TRIM([1]Sheet4!D446)</f>
        <v>Nacional </v>
      </c>
      <c r="F446" t="s">
        <v>465</v>
      </c>
    </row>
    <row r="447" spans="1:6" x14ac:dyDescent="0.3">
      <c r="A447">
        <v>446</v>
      </c>
      <c r="B447" t="s">
        <v>465</v>
      </c>
      <c r="C447" s="5">
        <v>29</v>
      </c>
      <c r="D447" t="s">
        <v>477</v>
      </c>
      <c r="E447" t="str">
        <f>TRIM([1]Sheet4!D447)</f>
        <v>Flamengo </v>
      </c>
      <c r="F447" t="s">
        <v>0</v>
      </c>
    </row>
    <row r="448" spans="1:6" x14ac:dyDescent="0.3">
      <c r="A448">
        <v>447</v>
      </c>
      <c r="B448" t="s">
        <v>465</v>
      </c>
      <c r="C448" s="5">
        <v>24</v>
      </c>
      <c r="D448" t="s">
        <v>478</v>
      </c>
      <c r="E448" t="str">
        <f>TRIM([1]Sheet4!D448)</f>
        <v>AS Roma </v>
      </c>
      <c r="F448" t="s">
        <v>11</v>
      </c>
    </row>
    <row r="449" spans="1:6" x14ac:dyDescent="0.3">
      <c r="A449">
        <v>448</v>
      </c>
      <c r="B449" t="s">
        <v>465</v>
      </c>
      <c r="C449" s="5">
        <v>25</v>
      </c>
      <c r="D449" t="s">
        <v>479</v>
      </c>
      <c r="E449" t="str">
        <f>TRIM([1]Sheet4!D449)</f>
        <v>Tottenham Hotspur </v>
      </c>
      <c r="F449" t="s">
        <v>2</v>
      </c>
    </row>
    <row r="450" spans="1:6" x14ac:dyDescent="0.3">
      <c r="A450">
        <v>449</v>
      </c>
      <c r="B450" t="s">
        <v>465</v>
      </c>
      <c r="C450" s="5">
        <v>25</v>
      </c>
      <c r="D450" t="s">
        <v>480</v>
      </c>
      <c r="E450" t="str">
        <f>TRIM([1]Sheet4!D450)</f>
        <v>River Plate </v>
      </c>
      <c r="F450" t="s">
        <v>469</v>
      </c>
    </row>
    <row r="451" spans="1:6" x14ac:dyDescent="0.3">
      <c r="A451">
        <v>450</v>
      </c>
      <c r="B451" t="s">
        <v>465</v>
      </c>
      <c r="C451" s="5">
        <v>20</v>
      </c>
      <c r="D451" t="s">
        <v>481</v>
      </c>
      <c r="E451" t="str">
        <f>TRIM([1]Sheet4!D451)</f>
        <v>Manchester United </v>
      </c>
      <c r="F451" t="s">
        <v>2</v>
      </c>
    </row>
    <row r="452" spans="1:6" x14ac:dyDescent="0.3">
      <c r="A452">
        <v>451</v>
      </c>
      <c r="B452" t="s">
        <v>465</v>
      </c>
      <c r="C452" s="5">
        <v>26</v>
      </c>
      <c r="D452" t="s">
        <v>482</v>
      </c>
      <c r="E452" t="str">
        <f>TRIM([1]Sheet4!D452)</f>
        <v>Galatasaray </v>
      </c>
      <c r="F452" t="s">
        <v>37</v>
      </c>
    </row>
    <row r="453" spans="1:6" x14ac:dyDescent="0.3">
      <c r="A453">
        <v>452</v>
      </c>
      <c r="B453" t="s">
        <v>465</v>
      </c>
      <c r="C453" s="5">
        <v>21</v>
      </c>
      <c r="D453" t="s">
        <v>483</v>
      </c>
      <c r="E453" t="str">
        <f>TRIM([1]Sheet4!D453)</f>
        <v>Sporting Lisbon </v>
      </c>
      <c r="F453" t="s">
        <v>80</v>
      </c>
    </row>
    <row r="454" spans="1:6" x14ac:dyDescent="0.3">
      <c r="A454">
        <v>453</v>
      </c>
      <c r="B454" t="s">
        <v>465</v>
      </c>
      <c r="C454" s="5">
        <v>24</v>
      </c>
      <c r="D454" t="s">
        <v>484</v>
      </c>
      <c r="E454" t="str">
        <f>TRIM([1]Sheet4!D454)</f>
        <v>Real Madrid </v>
      </c>
      <c r="F454" t="s">
        <v>9</v>
      </c>
    </row>
    <row r="455" spans="1:6" x14ac:dyDescent="0.3">
      <c r="A455">
        <v>454</v>
      </c>
      <c r="B455" t="s">
        <v>465</v>
      </c>
      <c r="C455" s="5">
        <v>31</v>
      </c>
      <c r="D455" t="s">
        <v>485</v>
      </c>
      <c r="E455" t="str">
        <f>TRIM([1]Sheet4!D455)</f>
        <v>SS Lazio </v>
      </c>
      <c r="F455" t="s">
        <v>11</v>
      </c>
    </row>
    <row r="456" spans="1:6" x14ac:dyDescent="0.3">
      <c r="A456">
        <v>455</v>
      </c>
      <c r="B456" t="s">
        <v>465</v>
      </c>
      <c r="C456" s="5">
        <v>24</v>
      </c>
      <c r="D456" t="s">
        <v>486</v>
      </c>
      <c r="E456" t="str">
        <f>TRIM([1]Sheet4!D456)</f>
        <v>Athletico Paranaense </v>
      </c>
      <c r="F456" t="s">
        <v>0</v>
      </c>
    </row>
    <row r="457" spans="1:6" x14ac:dyDescent="0.3">
      <c r="A457">
        <v>456</v>
      </c>
      <c r="B457" t="s">
        <v>465</v>
      </c>
      <c r="C457" s="5">
        <v>28</v>
      </c>
      <c r="D457" t="s">
        <v>487</v>
      </c>
      <c r="E457" t="str">
        <f>TRIM([1]Sheet4!D457)</f>
        <v>Flamengo </v>
      </c>
      <c r="F457" t="s">
        <v>0</v>
      </c>
    </row>
    <row r="458" spans="1:6" x14ac:dyDescent="0.3">
      <c r="A458">
        <v>457</v>
      </c>
      <c r="B458" t="s">
        <v>465</v>
      </c>
      <c r="C458" s="5">
        <v>26</v>
      </c>
      <c r="D458" t="s">
        <v>488</v>
      </c>
      <c r="E458" t="str">
        <f>TRIM([1]Sheet4!D458)</f>
        <v>Trabzonspor </v>
      </c>
      <c r="F458" t="s">
        <v>37</v>
      </c>
    </row>
    <row r="459" spans="1:6" x14ac:dyDescent="0.3">
      <c r="A459">
        <v>458</v>
      </c>
      <c r="B459" t="s">
        <v>465</v>
      </c>
      <c r="C459" s="5">
        <v>35</v>
      </c>
      <c r="D459" t="s">
        <v>489</v>
      </c>
      <c r="E459" t="str">
        <f>TRIM([1]Sheet4!D459)</f>
        <v>Valencia </v>
      </c>
      <c r="F459" t="s">
        <v>9</v>
      </c>
    </row>
    <row r="460" spans="1:6" x14ac:dyDescent="0.3">
      <c r="A460">
        <v>459</v>
      </c>
      <c r="B460" t="s">
        <v>465</v>
      </c>
      <c r="C460" s="5">
        <v>23</v>
      </c>
      <c r="D460" t="s">
        <v>490</v>
      </c>
      <c r="E460" t="str">
        <f>TRIM([1]Sheet4!D460)</f>
        <v>Liverpool </v>
      </c>
      <c r="F460" t="s">
        <v>2</v>
      </c>
    </row>
    <row r="461" spans="1:6" x14ac:dyDescent="0.3">
      <c r="A461">
        <v>460</v>
      </c>
      <c r="B461" t="s">
        <v>465</v>
      </c>
      <c r="C461" s="5">
        <v>35</v>
      </c>
      <c r="D461" t="s">
        <v>491</v>
      </c>
      <c r="E461" t="str">
        <f>TRIM([1]Sheet4!D461)</f>
        <v>Nacional </v>
      </c>
      <c r="F461" t="s">
        <v>465</v>
      </c>
    </row>
    <row r="462" spans="1:6" x14ac:dyDescent="0.3">
      <c r="A462">
        <v>461</v>
      </c>
      <c r="B462" t="s">
        <v>465</v>
      </c>
      <c r="C462" s="5">
        <v>22</v>
      </c>
      <c r="D462" t="s">
        <v>492</v>
      </c>
      <c r="E462" t="str">
        <f>TRIM([1]Sheet4!D462)</f>
        <v>Orlando City </v>
      </c>
      <c r="F462" t="s">
        <v>39</v>
      </c>
    </row>
    <row r="463" spans="1:6" x14ac:dyDescent="0.3">
      <c r="A463">
        <v>462</v>
      </c>
      <c r="B463" t="s">
        <v>493</v>
      </c>
      <c r="C463" s="5">
        <v>30</v>
      </c>
      <c r="D463" t="s">
        <v>494</v>
      </c>
      <c r="E463" t="str">
        <f>TRIM([1]Sheet4!D463)</f>
        <v>Chelsea </v>
      </c>
      <c r="F463" t="s">
        <v>2</v>
      </c>
    </row>
    <row r="464" spans="1:6" x14ac:dyDescent="0.3">
      <c r="A464">
        <v>463</v>
      </c>
      <c r="B464" t="s">
        <v>493</v>
      </c>
      <c r="C464" s="5">
        <v>29</v>
      </c>
      <c r="D464" t="s">
        <v>495</v>
      </c>
      <c r="E464" t="str">
        <f>TRIM([1]Sheet4!D464)</f>
        <v>Rennes </v>
      </c>
      <c r="F464" t="s">
        <v>7</v>
      </c>
    </row>
    <row r="465" spans="1:6" x14ac:dyDescent="0.3">
      <c r="A465">
        <v>464</v>
      </c>
      <c r="B465" t="s">
        <v>493</v>
      </c>
      <c r="C465" s="5">
        <v>27</v>
      </c>
      <c r="D465" t="s">
        <v>496</v>
      </c>
      <c r="E465" t="str">
        <f>TRIM([1]Sheet4!D465)</f>
        <v>Queens Park Rangers </v>
      </c>
      <c r="F465" t="s">
        <v>2</v>
      </c>
    </row>
    <row r="466" spans="1:6" x14ac:dyDescent="0.3">
      <c r="A466">
        <v>465</v>
      </c>
      <c r="B466" t="s">
        <v>493</v>
      </c>
      <c r="C466" s="5">
        <v>31</v>
      </c>
      <c r="D466" t="s">
        <v>497</v>
      </c>
      <c r="E466" t="str">
        <f>TRIM([1]Sheet4!D466)</f>
        <v>Chelsea </v>
      </c>
      <c r="F466" t="s">
        <v>2</v>
      </c>
    </row>
    <row r="467" spans="1:6" x14ac:dyDescent="0.3">
      <c r="A467">
        <v>466</v>
      </c>
      <c r="B467" t="s">
        <v>493</v>
      </c>
      <c r="C467" s="5">
        <v>26</v>
      </c>
      <c r="D467" t="s">
        <v>498</v>
      </c>
      <c r="E467" t="str">
        <f>TRIM([1]Sheet4!D467)</f>
        <v>RB Leipzig </v>
      </c>
      <c r="F467" t="s">
        <v>69</v>
      </c>
    </row>
    <row r="468" spans="1:6" x14ac:dyDescent="0.3">
      <c r="A468">
        <v>467</v>
      </c>
      <c r="B468" t="s">
        <v>493</v>
      </c>
      <c r="C468" s="5">
        <v>29</v>
      </c>
      <c r="D468" t="s">
        <v>499</v>
      </c>
      <c r="E468" t="str">
        <f>TRIM([1]Sheet4!D468)</f>
        <v>Real Betis </v>
      </c>
      <c r="F468" t="s">
        <v>9</v>
      </c>
    </row>
    <row r="469" spans="1:6" x14ac:dyDescent="0.3">
      <c r="A469">
        <v>468</v>
      </c>
      <c r="B469" t="s">
        <v>493</v>
      </c>
      <c r="C469" s="5">
        <v>25</v>
      </c>
      <c r="D469" t="s">
        <v>500</v>
      </c>
      <c r="E469" t="str">
        <f>TRIM([1]Sheet4!D469)</f>
        <v>AC Milan </v>
      </c>
      <c r="F469" t="s">
        <v>11</v>
      </c>
    </row>
    <row r="470" spans="1:6" x14ac:dyDescent="0.3">
      <c r="A470">
        <v>469</v>
      </c>
      <c r="B470" t="s">
        <v>493</v>
      </c>
      <c r="C470" s="5">
        <v>27</v>
      </c>
      <c r="D470" t="s">
        <v>501</v>
      </c>
      <c r="E470" t="str">
        <f>TRIM([1]Sheet4!D470)</f>
        <v>Olympiacos </v>
      </c>
      <c r="F470" t="s">
        <v>147</v>
      </c>
    </row>
    <row r="471" spans="1:6" x14ac:dyDescent="0.3">
      <c r="A471">
        <v>470</v>
      </c>
      <c r="B471" t="s">
        <v>493</v>
      </c>
      <c r="C471" s="5">
        <v>23</v>
      </c>
      <c r="D471" t="s">
        <v>502</v>
      </c>
      <c r="E471" t="str">
        <f>TRIM([1]Sheet4!D471)</f>
        <v>AS Monaco </v>
      </c>
      <c r="F471" t="s">
        <v>7</v>
      </c>
    </row>
    <row r="472" spans="1:6" x14ac:dyDescent="0.3">
      <c r="A472">
        <v>471</v>
      </c>
      <c r="B472" t="s">
        <v>493</v>
      </c>
      <c r="C472" s="5">
        <v>21</v>
      </c>
      <c r="D472" t="s">
        <v>503</v>
      </c>
      <c r="E472" t="str">
        <f>TRIM([1]Sheet4!D472)</f>
        <v>Amiens SC </v>
      </c>
      <c r="F472" t="s">
        <v>7</v>
      </c>
    </row>
    <row r="473" spans="1:6" x14ac:dyDescent="0.3">
      <c r="A473">
        <v>472</v>
      </c>
      <c r="B473" t="s">
        <v>493</v>
      </c>
      <c r="C473" s="5">
        <v>33</v>
      </c>
      <c r="D473" t="s">
        <v>504</v>
      </c>
      <c r="E473" t="str">
        <f>TRIM([1]Sheet4!D473)</f>
        <v>Everton </v>
      </c>
      <c r="F473" t="s">
        <v>2</v>
      </c>
    </row>
    <row r="474" spans="1:6" x14ac:dyDescent="0.3">
      <c r="A474">
        <v>473</v>
      </c>
      <c r="B474" t="s">
        <v>493</v>
      </c>
      <c r="C474" s="5">
        <v>32</v>
      </c>
      <c r="D474" t="s">
        <v>505</v>
      </c>
      <c r="E474" t="str">
        <f>TRIM([1]Sheet4!D474)</f>
        <v>Nottingham Forest </v>
      </c>
      <c r="F474" t="s">
        <v>2</v>
      </c>
    </row>
    <row r="475" spans="1:6" x14ac:dyDescent="0.3">
      <c r="A475">
        <v>474</v>
      </c>
      <c r="B475" t="s">
        <v>493</v>
      </c>
      <c r="C475" s="5">
        <v>30</v>
      </c>
      <c r="D475" t="s">
        <v>506</v>
      </c>
      <c r="E475" t="str">
        <f>TRIM([1]Sheet4!D475)</f>
        <v>Leicester City </v>
      </c>
      <c r="F475" t="s">
        <v>2</v>
      </c>
    </row>
    <row r="476" spans="1:6" x14ac:dyDescent="0.3">
      <c r="A476">
        <v>475</v>
      </c>
      <c r="B476" t="s">
        <v>493</v>
      </c>
      <c r="C476" s="5">
        <v>23</v>
      </c>
      <c r="D476" t="s">
        <v>507</v>
      </c>
      <c r="E476" t="str">
        <f>TRIM([1]Sheet4!D476)</f>
        <v>AS Monaco </v>
      </c>
      <c r="F476" t="s">
        <v>7</v>
      </c>
    </row>
    <row r="477" spans="1:6" x14ac:dyDescent="0.3">
      <c r="A477">
        <v>476</v>
      </c>
      <c r="B477" t="s">
        <v>493</v>
      </c>
      <c r="C477" s="5">
        <v>23</v>
      </c>
      <c r="D477" t="s">
        <v>508</v>
      </c>
      <c r="E477" t="str">
        <f>TRIM([1]Sheet4!D477)</f>
        <v>Marseille </v>
      </c>
      <c r="F477" t="s">
        <v>7</v>
      </c>
    </row>
    <row r="478" spans="1:6" x14ac:dyDescent="0.3">
      <c r="A478">
        <v>477</v>
      </c>
      <c r="B478" t="s">
        <v>493</v>
      </c>
      <c r="C478" s="5">
        <v>20</v>
      </c>
      <c r="D478" t="s">
        <v>509</v>
      </c>
      <c r="E478" t="str">
        <f>TRIM([1]Sheet4!D478)</f>
        <v>Tottenham Hotspur </v>
      </c>
      <c r="F478" t="s">
        <v>2</v>
      </c>
    </row>
    <row r="479" spans="1:6" x14ac:dyDescent="0.3">
      <c r="A479">
        <v>478</v>
      </c>
      <c r="B479" t="s">
        <v>493</v>
      </c>
      <c r="C479" s="5">
        <v>28</v>
      </c>
      <c r="D479" t="s">
        <v>510</v>
      </c>
      <c r="E479" t="str">
        <f>TRIM([1]Sheet4!D479)</f>
        <v>Rayo Vallecano </v>
      </c>
      <c r="F479" t="s">
        <v>9</v>
      </c>
    </row>
    <row r="480" spans="1:6" x14ac:dyDescent="0.3">
      <c r="A480">
        <v>479</v>
      </c>
      <c r="B480" t="s">
        <v>493</v>
      </c>
      <c r="C480" s="5">
        <v>27</v>
      </c>
      <c r="D480" t="s">
        <v>511</v>
      </c>
      <c r="E480" t="str">
        <f>TRIM([1]Sheet4!D480)</f>
        <v>Pafos FC </v>
      </c>
      <c r="F480" t="s">
        <v>147</v>
      </c>
    </row>
    <row r="481" spans="1:6" x14ac:dyDescent="0.3">
      <c r="A481">
        <v>480</v>
      </c>
      <c r="B481" t="s">
        <v>493</v>
      </c>
      <c r="C481" s="5">
        <v>25</v>
      </c>
      <c r="D481" t="s">
        <v>512</v>
      </c>
      <c r="E481" t="str">
        <f>TRIM([1]Sheet4!D481)</f>
        <v>Reading </v>
      </c>
      <c r="F481" t="s">
        <v>2</v>
      </c>
    </row>
    <row r="482" spans="1:6" x14ac:dyDescent="0.3">
      <c r="A482">
        <v>481</v>
      </c>
      <c r="B482" t="s">
        <v>493</v>
      </c>
      <c r="C482" s="5">
        <v>30</v>
      </c>
      <c r="D482" t="s">
        <v>513</v>
      </c>
      <c r="E482" t="str">
        <f>TRIM([1]Sheet4!D482)</f>
        <v>Bayern Munchen </v>
      </c>
      <c r="F482" t="s">
        <v>69</v>
      </c>
    </row>
    <row r="483" spans="1:6" x14ac:dyDescent="0.3">
      <c r="A483">
        <v>482</v>
      </c>
      <c r="B483" t="s">
        <v>493</v>
      </c>
      <c r="C483" s="5">
        <v>24</v>
      </c>
      <c r="D483" t="s">
        <v>514</v>
      </c>
      <c r="E483" t="str">
        <f>TRIM([1]Sheet4!D483)</f>
        <v>Watford </v>
      </c>
      <c r="F483" t="s">
        <v>2</v>
      </c>
    </row>
    <row r="484" spans="1:6" x14ac:dyDescent="0.3">
      <c r="A484">
        <v>483</v>
      </c>
      <c r="B484" t="s">
        <v>493</v>
      </c>
      <c r="C484" s="5">
        <v>25</v>
      </c>
      <c r="D484" t="s">
        <v>515</v>
      </c>
      <c r="E484" t="str">
        <f>TRIM([1]Sheet4!D484)</f>
        <v>Salernitana </v>
      </c>
      <c r="F484" t="s">
        <v>11</v>
      </c>
    </row>
    <row r="485" spans="1:6" x14ac:dyDescent="0.3">
      <c r="A485">
        <v>484</v>
      </c>
      <c r="B485" t="s">
        <v>493</v>
      </c>
      <c r="C485" s="5">
        <v>20</v>
      </c>
      <c r="D485" t="s">
        <v>516</v>
      </c>
      <c r="E485" t="str">
        <f>TRIM([1]Sheet4!D485)</f>
        <v>Marseille </v>
      </c>
      <c r="F485" t="s">
        <v>7</v>
      </c>
    </row>
    <row r="486" spans="1:6" x14ac:dyDescent="0.3">
      <c r="A486">
        <v>485</v>
      </c>
      <c r="B486" t="s">
        <v>493</v>
      </c>
      <c r="C486" s="5">
        <v>29</v>
      </c>
      <c r="D486" t="s">
        <v>517</v>
      </c>
      <c r="E486" t="str">
        <f>TRIM([1]Sheet4!D486)</f>
        <v>Alanyaspor </v>
      </c>
      <c r="F486" t="s">
        <v>37</v>
      </c>
    </row>
    <row r="487" spans="1:6" x14ac:dyDescent="0.3">
      <c r="A487">
        <v>486</v>
      </c>
      <c r="B487" t="s">
        <v>493</v>
      </c>
      <c r="C487" s="5">
        <v>21</v>
      </c>
      <c r="D487" t="s">
        <v>518</v>
      </c>
      <c r="E487" t="str">
        <f>TRIM([1]Sheet4!D487)</f>
        <v>Villarreal </v>
      </c>
      <c r="F487" t="s">
        <v>9</v>
      </c>
    </row>
    <row r="488" spans="1:6" x14ac:dyDescent="0.3">
      <c r="A488">
        <v>487</v>
      </c>
      <c r="B488" t="s">
        <v>493</v>
      </c>
      <c r="C488" s="5">
        <v>22</v>
      </c>
      <c r="D488" t="s">
        <v>519</v>
      </c>
      <c r="E488" t="str">
        <f>TRIM([1]Sheet4!D488)</f>
        <v>Sheffield United </v>
      </c>
      <c r="F488" t="s">
        <v>2</v>
      </c>
    </row>
    <row r="489" spans="1:6" x14ac:dyDescent="0.3">
      <c r="A489">
        <v>488</v>
      </c>
      <c r="B489" t="s">
        <v>933</v>
      </c>
      <c r="C489" s="5">
        <v>24</v>
      </c>
      <c r="D489" t="s">
        <v>520</v>
      </c>
      <c r="E489" t="str">
        <f>TRIM([1]Sheet4!D489)</f>
        <v>Feyenoord </v>
      </c>
      <c r="F489" t="s">
        <v>933</v>
      </c>
    </row>
    <row r="490" spans="1:6" x14ac:dyDescent="0.3">
      <c r="A490">
        <v>489</v>
      </c>
      <c r="B490" t="s">
        <v>933</v>
      </c>
      <c r="C490" s="5">
        <v>28</v>
      </c>
      <c r="D490" t="s">
        <v>521</v>
      </c>
      <c r="E490" t="str">
        <f>TRIM([1]Sheet4!D490)</f>
        <v>Heerenveen </v>
      </c>
      <c r="F490" t="s">
        <v>933</v>
      </c>
    </row>
    <row r="491" spans="1:6" x14ac:dyDescent="0.3">
      <c r="A491">
        <v>490</v>
      </c>
      <c r="B491" t="s">
        <v>933</v>
      </c>
      <c r="C491" s="5">
        <v>39</v>
      </c>
      <c r="D491" t="s">
        <v>522</v>
      </c>
      <c r="E491" t="str">
        <f>TRIM([1]Sheet4!D491)</f>
        <v>Ajax Amsterdam </v>
      </c>
      <c r="F491" t="s">
        <v>933</v>
      </c>
    </row>
    <row r="492" spans="1:6" x14ac:dyDescent="0.3">
      <c r="A492">
        <v>491</v>
      </c>
      <c r="B492" t="s">
        <v>933</v>
      </c>
      <c r="C492" s="5">
        <v>27</v>
      </c>
      <c r="D492" t="s">
        <v>523</v>
      </c>
      <c r="E492" t="str">
        <f>TRIM([1]Sheet4!D492)</f>
        <v>Manchester City </v>
      </c>
      <c r="F492" t="s">
        <v>2</v>
      </c>
    </row>
    <row r="493" spans="1:6" x14ac:dyDescent="0.3">
      <c r="A493">
        <v>492</v>
      </c>
      <c r="B493" t="s">
        <v>933</v>
      </c>
      <c r="C493" s="5">
        <v>31</v>
      </c>
      <c r="D493" t="s">
        <v>524</v>
      </c>
      <c r="E493" t="str">
        <f>TRIM([1]Sheet4!D493)</f>
        <v>Liverpool </v>
      </c>
      <c r="F493" t="s">
        <v>2</v>
      </c>
    </row>
    <row r="494" spans="1:6" x14ac:dyDescent="0.3">
      <c r="A494">
        <v>493</v>
      </c>
      <c r="B494" t="s">
        <v>933</v>
      </c>
      <c r="C494" s="5">
        <v>23</v>
      </c>
      <c r="D494" t="s">
        <v>525</v>
      </c>
      <c r="E494" t="str">
        <f>TRIM([1]Sheet4!D494)</f>
        <v>Bayern Munchen </v>
      </c>
      <c r="F494" t="s">
        <v>69</v>
      </c>
    </row>
    <row r="495" spans="1:6" x14ac:dyDescent="0.3">
      <c r="A495">
        <v>494</v>
      </c>
      <c r="B495" t="s">
        <v>933</v>
      </c>
      <c r="C495" s="5">
        <v>21</v>
      </c>
      <c r="D495" t="s">
        <v>526</v>
      </c>
      <c r="E495" t="str">
        <f>TRIM([1]Sheet4!D495)</f>
        <v>Ajax Amsterdam </v>
      </c>
      <c r="F495" t="s">
        <v>933</v>
      </c>
    </row>
    <row r="496" spans="1:6" x14ac:dyDescent="0.3">
      <c r="A496">
        <v>495</v>
      </c>
      <c r="B496" t="s">
        <v>933</v>
      </c>
      <c r="C496" s="5">
        <v>30</v>
      </c>
      <c r="D496" t="s">
        <v>527</v>
      </c>
      <c r="E496" t="str">
        <f>TRIM([1]Sheet4!D496)</f>
        <v>Inter Milan </v>
      </c>
      <c r="F496" t="s">
        <v>11</v>
      </c>
    </row>
    <row r="497" spans="1:6" x14ac:dyDescent="0.3">
      <c r="A497">
        <v>496</v>
      </c>
      <c r="B497" t="s">
        <v>933</v>
      </c>
      <c r="C497" s="5">
        <v>23</v>
      </c>
      <c r="D497" t="s">
        <v>528</v>
      </c>
      <c r="E497" t="str">
        <f>TRIM([1]Sheet4!D497)</f>
        <v>Manchester United </v>
      </c>
      <c r="F497" t="s">
        <v>2</v>
      </c>
    </row>
    <row r="498" spans="1:6" x14ac:dyDescent="0.3">
      <c r="A498">
        <v>497</v>
      </c>
      <c r="B498" t="s">
        <v>933</v>
      </c>
      <c r="C498" s="5">
        <v>32</v>
      </c>
      <c r="D498" t="s">
        <v>529</v>
      </c>
      <c r="E498" t="str">
        <f>TRIM([1]Sheet4!D498)</f>
        <v>Ajax Amsterdam </v>
      </c>
      <c r="F498" t="s">
        <v>933</v>
      </c>
    </row>
    <row r="499" spans="1:6" x14ac:dyDescent="0.3">
      <c r="A499">
        <v>498</v>
      </c>
      <c r="B499" t="s">
        <v>933</v>
      </c>
      <c r="C499" s="5">
        <v>21</v>
      </c>
      <c r="D499" t="s">
        <v>530</v>
      </c>
      <c r="E499" t="str">
        <f>TRIM([1]Sheet4!D499)</f>
        <v>Bayer Leverkusen </v>
      </c>
      <c r="F499" t="s">
        <v>69</v>
      </c>
    </row>
    <row r="500" spans="1:6" x14ac:dyDescent="0.3">
      <c r="A500">
        <v>499</v>
      </c>
      <c r="B500" t="s">
        <v>933</v>
      </c>
      <c r="C500" s="5">
        <v>26</v>
      </c>
      <c r="D500" t="s">
        <v>531</v>
      </c>
      <c r="E500" t="str">
        <f>TRIM([1]Sheet4!D500)</f>
        <v>Inter Milan </v>
      </c>
      <c r="F500" t="s">
        <v>11</v>
      </c>
    </row>
    <row r="501" spans="1:6" x14ac:dyDescent="0.3">
      <c r="A501">
        <v>500</v>
      </c>
      <c r="B501" t="s">
        <v>933</v>
      </c>
      <c r="C501" s="5">
        <v>30</v>
      </c>
      <c r="D501" t="s">
        <v>532</v>
      </c>
      <c r="E501" t="str">
        <f>TRIM([1]Sheet4!D501)</f>
        <v>Ajax Amsterdam </v>
      </c>
      <c r="F501" t="s">
        <v>933</v>
      </c>
    </row>
    <row r="502" spans="1:6" x14ac:dyDescent="0.3">
      <c r="A502">
        <v>501</v>
      </c>
      <c r="B502" t="s">
        <v>933</v>
      </c>
      <c r="C502" s="5">
        <v>25</v>
      </c>
      <c r="D502" t="s">
        <v>533</v>
      </c>
      <c r="E502" t="str">
        <f>TRIM([1]Sheet4!D502)</f>
        <v>Barcelona </v>
      </c>
      <c r="F502" t="s">
        <v>9</v>
      </c>
    </row>
    <row r="503" spans="1:6" x14ac:dyDescent="0.3">
      <c r="A503">
        <v>502</v>
      </c>
      <c r="B503" t="s">
        <v>933</v>
      </c>
      <c r="C503" s="5">
        <v>31</v>
      </c>
      <c r="D503" t="s">
        <v>534</v>
      </c>
      <c r="E503" t="str">
        <f>TRIM([1]Sheet4!D503)</f>
        <v>Atalanta </v>
      </c>
      <c r="F503" t="s">
        <v>11</v>
      </c>
    </row>
    <row r="504" spans="1:6" x14ac:dyDescent="0.3">
      <c r="A504">
        <v>503</v>
      </c>
      <c r="B504" t="s">
        <v>933</v>
      </c>
      <c r="C504" s="5">
        <v>24</v>
      </c>
      <c r="D504" t="s">
        <v>535</v>
      </c>
      <c r="E504" t="str">
        <f>TRIM([1]Sheet4!D504)</f>
        <v>Atalanta </v>
      </c>
      <c r="F504" t="s">
        <v>11</v>
      </c>
    </row>
    <row r="505" spans="1:6" x14ac:dyDescent="0.3">
      <c r="A505">
        <v>504</v>
      </c>
      <c r="B505" t="s">
        <v>933</v>
      </c>
      <c r="C505" s="5">
        <v>29</v>
      </c>
      <c r="D505" t="s">
        <v>536</v>
      </c>
      <c r="E505" t="str">
        <f>TRIM([1]Sheet4!D505)</f>
        <v>Ajax Amsterdam </v>
      </c>
      <c r="F505" t="s">
        <v>933</v>
      </c>
    </row>
    <row r="506" spans="1:6" x14ac:dyDescent="0.3">
      <c r="A506">
        <v>505</v>
      </c>
      <c r="B506" t="s">
        <v>933</v>
      </c>
      <c r="C506" s="5">
        <v>19</v>
      </c>
      <c r="D506" t="s">
        <v>537</v>
      </c>
      <c r="E506" t="str">
        <f>TRIM([1]Sheet4!D506)</f>
        <v>PSV Eindhoven </v>
      </c>
      <c r="F506" t="s">
        <v>933</v>
      </c>
    </row>
    <row r="507" spans="1:6" x14ac:dyDescent="0.3">
      <c r="A507">
        <v>506</v>
      </c>
      <c r="B507" t="s">
        <v>933</v>
      </c>
      <c r="C507" s="5">
        <v>20</v>
      </c>
      <c r="D507" t="s">
        <v>538</v>
      </c>
      <c r="E507" t="str">
        <f>TRIM([1]Sheet4!D507)</f>
        <v>Ajax Amsterdam </v>
      </c>
      <c r="F507" t="s">
        <v>933</v>
      </c>
    </row>
    <row r="508" spans="1:6" x14ac:dyDescent="0.3">
      <c r="A508">
        <v>507</v>
      </c>
      <c r="B508" t="s">
        <v>933</v>
      </c>
      <c r="C508" s="5">
        <v>25</v>
      </c>
      <c r="D508" t="s">
        <v>539</v>
      </c>
      <c r="E508" t="str">
        <f>TRIM([1]Sheet4!D508)</f>
        <v>Ajax Amsterdam </v>
      </c>
      <c r="F508" t="s">
        <v>933</v>
      </c>
    </row>
    <row r="509" spans="1:6" x14ac:dyDescent="0.3">
      <c r="A509">
        <v>508</v>
      </c>
      <c r="B509" t="s">
        <v>933</v>
      </c>
      <c r="C509" s="5">
        <v>23</v>
      </c>
      <c r="D509" t="s">
        <v>540</v>
      </c>
      <c r="E509" t="str">
        <f>TRIM([1]Sheet4!D509)</f>
        <v>PSV Eindhoven </v>
      </c>
      <c r="F509" t="s">
        <v>933</v>
      </c>
    </row>
    <row r="510" spans="1:6" x14ac:dyDescent="0.3">
      <c r="A510">
        <v>509</v>
      </c>
      <c r="B510" t="s">
        <v>933</v>
      </c>
      <c r="C510" s="5">
        <v>28</v>
      </c>
      <c r="D510" t="s">
        <v>541</v>
      </c>
      <c r="E510" t="str">
        <f>TRIM([1]Sheet4!D510)</f>
        <v>Antwerp </v>
      </c>
      <c r="F510" t="s">
        <v>66</v>
      </c>
    </row>
    <row r="511" spans="1:6" x14ac:dyDescent="0.3">
      <c r="A511">
        <v>510</v>
      </c>
      <c r="B511" t="s">
        <v>933</v>
      </c>
      <c r="C511" s="5">
        <v>28</v>
      </c>
      <c r="D511" t="s">
        <v>542</v>
      </c>
      <c r="E511" t="str">
        <f>TRIM([1]Sheet4!D511)</f>
        <v>Barcelona </v>
      </c>
      <c r="F511" t="s">
        <v>9</v>
      </c>
    </row>
    <row r="512" spans="1:6" x14ac:dyDescent="0.3">
      <c r="A512">
        <v>511</v>
      </c>
      <c r="B512" t="s">
        <v>933</v>
      </c>
      <c r="C512" s="5">
        <v>32</v>
      </c>
      <c r="D512" t="s">
        <v>543</v>
      </c>
      <c r="E512" t="str">
        <f>TRIM([1]Sheet4!D512)</f>
        <v>PSV Eindhoven </v>
      </c>
      <c r="F512" t="s">
        <v>933</v>
      </c>
    </row>
    <row r="513" spans="1:6" x14ac:dyDescent="0.3">
      <c r="A513">
        <v>512</v>
      </c>
      <c r="B513" t="s">
        <v>933</v>
      </c>
      <c r="C513" s="5">
        <v>30</v>
      </c>
      <c r="D513" t="s">
        <v>544</v>
      </c>
      <c r="E513" t="str">
        <f>TRIM([1]Sheet4!D513)</f>
        <v>Besiktas </v>
      </c>
      <c r="F513" t="s">
        <v>37</v>
      </c>
    </row>
    <row r="514" spans="1:6" x14ac:dyDescent="0.3">
      <c r="A514">
        <v>513</v>
      </c>
      <c r="B514" t="s">
        <v>933</v>
      </c>
      <c r="C514" s="5">
        <v>23</v>
      </c>
      <c r="D514" t="s">
        <v>545</v>
      </c>
      <c r="E514" t="str">
        <f>TRIM([1]Sheet4!D514)</f>
        <v>Club Brugge </v>
      </c>
      <c r="F514" t="s">
        <v>66</v>
      </c>
    </row>
    <row r="515" spans="1:6" x14ac:dyDescent="0.3">
      <c r="A515">
        <v>514</v>
      </c>
      <c r="B515" t="s">
        <v>9</v>
      </c>
      <c r="C515" s="5">
        <v>25</v>
      </c>
      <c r="D515" t="s">
        <v>546</v>
      </c>
      <c r="E515" t="str">
        <f>TRIM([1]Sheet4!D515)</f>
        <v>Athletic Bilbao </v>
      </c>
      <c r="F515" t="s">
        <v>9</v>
      </c>
    </row>
    <row r="516" spans="1:6" x14ac:dyDescent="0.3">
      <c r="A516">
        <v>515</v>
      </c>
      <c r="B516" t="s">
        <v>9</v>
      </c>
      <c r="C516" s="5">
        <v>24</v>
      </c>
      <c r="D516" t="s">
        <v>547</v>
      </c>
      <c r="E516" t="str">
        <f>TRIM([1]Sheet4!D516)</f>
        <v>Brighton &amp; Hove Albion </v>
      </c>
      <c r="F516" t="s">
        <v>2</v>
      </c>
    </row>
    <row r="517" spans="1:6" x14ac:dyDescent="0.3">
      <c r="A517">
        <v>516</v>
      </c>
      <c r="B517" t="s">
        <v>9</v>
      </c>
      <c r="C517" s="5">
        <v>27</v>
      </c>
      <c r="D517" t="s">
        <v>548</v>
      </c>
      <c r="E517" t="str">
        <f>TRIM([1]Sheet4!D517)</f>
        <v>Brentford </v>
      </c>
      <c r="F517" t="s">
        <v>2</v>
      </c>
    </row>
    <row r="518" spans="1:6" x14ac:dyDescent="0.3">
      <c r="A518">
        <v>517</v>
      </c>
      <c r="B518" t="s">
        <v>9</v>
      </c>
      <c r="C518" s="5">
        <v>30</v>
      </c>
      <c r="D518" t="s">
        <v>549</v>
      </c>
      <c r="E518" t="str">
        <f>TRIM([1]Sheet4!D518)</f>
        <v>Real Madrid </v>
      </c>
      <c r="F518" t="s">
        <v>9</v>
      </c>
    </row>
    <row r="519" spans="1:6" x14ac:dyDescent="0.3">
      <c r="A519">
        <v>518</v>
      </c>
      <c r="B519" t="s">
        <v>9</v>
      </c>
      <c r="C519" s="5">
        <v>33</v>
      </c>
      <c r="D519" t="s">
        <v>550</v>
      </c>
      <c r="E519" t="str">
        <f>TRIM([1]Sheet4!D519)</f>
        <v>Chelsea </v>
      </c>
      <c r="F519" t="s">
        <v>2</v>
      </c>
    </row>
    <row r="520" spans="1:6" x14ac:dyDescent="0.3">
      <c r="A520">
        <v>519</v>
      </c>
      <c r="B520" t="s">
        <v>9</v>
      </c>
      <c r="C520" s="5">
        <v>21</v>
      </c>
      <c r="D520" t="s">
        <v>551</v>
      </c>
      <c r="E520" t="str">
        <f>TRIM([1]Sheet4!D520)</f>
        <v>Barcelona </v>
      </c>
      <c r="F520" t="s">
        <v>9</v>
      </c>
    </row>
    <row r="521" spans="1:6" x14ac:dyDescent="0.3">
      <c r="A521">
        <v>520</v>
      </c>
      <c r="B521" t="s">
        <v>9</v>
      </c>
      <c r="C521" s="5">
        <v>22</v>
      </c>
      <c r="D521" t="s">
        <v>552</v>
      </c>
      <c r="E521" t="str">
        <f>TRIM([1]Sheet4!D521)</f>
        <v>Valencia </v>
      </c>
      <c r="F521" t="s">
        <v>9</v>
      </c>
    </row>
    <row r="522" spans="1:6" x14ac:dyDescent="0.3">
      <c r="A522">
        <v>521</v>
      </c>
      <c r="B522" t="s">
        <v>9</v>
      </c>
      <c r="C522" s="5">
        <v>25</v>
      </c>
      <c r="D522" t="s">
        <v>553</v>
      </c>
      <c r="E522" t="str">
        <f>TRIM([1]Sheet4!D522)</f>
        <v>Villarreal </v>
      </c>
      <c r="F522" t="s">
        <v>9</v>
      </c>
    </row>
    <row r="523" spans="1:6" x14ac:dyDescent="0.3">
      <c r="A523">
        <v>522</v>
      </c>
      <c r="B523" t="s">
        <v>9</v>
      </c>
      <c r="C523" s="5">
        <v>28</v>
      </c>
      <c r="D523" t="s">
        <v>554</v>
      </c>
      <c r="E523" t="str">
        <f>TRIM([1]Sheet4!D523)</f>
        <v>Manchester City </v>
      </c>
      <c r="F523" t="s">
        <v>2</v>
      </c>
    </row>
    <row r="524" spans="1:6" x14ac:dyDescent="0.3">
      <c r="A524">
        <v>523</v>
      </c>
      <c r="B524" t="s">
        <v>9</v>
      </c>
      <c r="C524" s="5">
        <v>33</v>
      </c>
      <c r="D524" t="s">
        <v>555</v>
      </c>
      <c r="E524" t="str">
        <f>TRIM([1]Sheet4!D524)</f>
        <v>Barcelona </v>
      </c>
      <c r="F524" t="s">
        <v>9</v>
      </c>
    </row>
    <row r="525" spans="1:6" x14ac:dyDescent="0.3">
      <c r="A525">
        <v>524</v>
      </c>
      <c r="B525" t="s">
        <v>9</v>
      </c>
      <c r="C525" s="5">
        <v>27</v>
      </c>
      <c r="D525" t="s">
        <v>556</v>
      </c>
      <c r="E525" t="str">
        <f>TRIM([1]Sheet4!D525)</f>
        <v>Valencia </v>
      </c>
      <c r="F525" t="s">
        <v>9</v>
      </c>
    </row>
    <row r="526" spans="1:6" x14ac:dyDescent="0.3">
      <c r="A526">
        <v>525</v>
      </c>
      <c r="B526" t="s">
        <v>9</v>
      </c>
      <c r="C526" s="5">
        <v>34</v>
      </c>
      <c r="D526" t="s">
        <v>557</v>
      </c>
      <c r="E526" t="str">
        <f>TRIM([1]Sheet4!D526)</f>
        <v>Barcelona </v>
      </c>
      <c r="F526" t="s">
        <v>9</v>
      </c>
    </row>
    <row r="527" spans="1:6" x14ac:dyDescent="0.3">
      <c r="A527">
        <v>526</v>
      </c>
      <c r="B527" t="s">
        <v>9</v>
      </c>
      <c r="C527" s="5">
        <v>26</v>
      </c>
      <c r="D527" t="s">
        <v>558</v>
      </c>
      <c r="E527" t="str">
        <f>TRIM([1]Sheet4!D527)</f>
        <v>Manchester City </v>
      </c>
      <c r="F527" t="s">
        <v>2</v>
      </c>
    </row>
    <row r="528" spans="1:6" x14ac:dyDescent="0.3">
      <c r="A528">
        <v>527</v>
      </c>
      <c r="B528" t="s">
        <v>9</v>
      </c>
      <c r="C528" s="5">
        <v>18</v>
      </c>
      <c r="D528" t="s">
        <v>559</v>
      </c>
      <c r="E528" t="str">
        <f>TRIM([1]Sheet4!D528)</f>
        <v>Barcelona </v>
      </c>
      <c r="F528" t="s">
        <v>9</v>
      </c>
    </row>
    <row r="529" spans="1:6" x14ac:dyDescent="0.3">
      <c r="A529">
        <v>528</v>
      </c>
      <c r="B529" t="s">
        <v>9</v>
      </c>
      <c r="C529" s="5">
        <v>25</v>
      </c>
      <c r="D529" t="s">
        <v>560</v>
      </c>
      <c r="E529" t="str">
        <f>TRIM([1]Sheet4!D529)</f>
        <v>Paris Saint-Germain </v>
      </c>
      <c r="F529" t="s">
        <v>7</v>
      </c>
    </row>
    <row r="530" spans="1:6" x14ac:dyDescent="0.3">
      <c r="A530">
        <v>529</v>
      </c>
      <c r="B530" t="s">
        <v>9</v>
      </c>
      <c r="C530" s="5">
        <v>27</v>
      </c>
      <c r="D530" t="s">
        <v>561</v>
      </c>
      <c r="E530" t="str">
        <f>TRIM([1]Sheet4!D530)</f>
        <v>Atlético Madrid </v>
      </c>
      <c r="F530" t="s">
        <v>9</v>
      </c>
    </row>
    <row r="531" spans="1:6" x14ac:dyDescent="0.3">
      <c r="A531">
        <v>530</v>
      </c>
      <c r="B531" t="s">
        <v>9</v>
      </c>
      <c r="C531" s="5">
        <v>19</v>
      </c>
      <c r="D531" t="s">
        <v>562</v>
      </c>
      <c r="E531" t="str">
        <f>TRIM([1]Sheet4!D531)</f>
        <v>Barcelona </v>
      </c>
      <c r="F531" t="s">
        <v>9</v>
      </c>
    </row>
    <row r="532" spans="1:6" x14ac:dyDescent="0.3">
      <c r="A532">
        <v>531</v>
      </c>
      <c r="B532" t="s">
        <v>9</v>
      </c>
      <c r="C532" s="5">
        <v>30</v>
      </c>
      <c r="D532" t="s">
        <v>563</v>
      </c>
      <c r="E532" t="str">
        <f>TRIM([1]Sheet4!D532)</f>
        <v>Atlético Madrid </v>
      </c>
      <c r="F532" t="s">
        <v>9</v>
      </c>
    </row>
    <row r="533" spans="1:6" x14ac:dyDescent="0.3">
      <c r="A533">
        <v>532</v>
      </c>
      <c r="B533" t="s">
        <v>9</v>
      </c>
      <c r="C533" s="5">
        <v>22</v>
      </c>
      <c r="D533" t="s">
        <v>564</v>
      </c>
      <c r="E533" t="str">
        <f>TRIM([1]Sheet4!D533)</f>
        <v>Barcelona </v>
      </c>
      <c r="F533" t="s">
        <v>9</v>
      </c>
    </row>
    <row r="534" spans="1:6" x14ac:dyDescent="0.3">
      <c r="A534">
        <v>533</v>
      </c>
      <c r="B534" t="s">
        <v>9</v>
      </c>
      <c r="C534" s="5">
        <v>20</v>
      </c>
      <c r="D534" t="s">
        <v>565</v>
      </c>
      <c r="E534" t="str">
        <f>TRIM([1]Sheet4!D534)</f>
        <v>Athletic Bilbao </v>
      </c>
      <c r="F534" t="s">
        <v>9</v>
      </c>
    </row>
    <row r="535" spans="1:6" x14ac:dyDescent="0.3">
      <c r="A535">
        <v>534</v>
      </c>
      <c r="B535" t="s">
        <v>9</v>
      </c>
      <c r="C535" s="5">
        <v>20</v>
      </c>
      <c r="D535" t="s">
        <v>566</v>
      </c>
      <c r="E535" t="str">
        <f>TRIM([1]Sheet4!D535)</f>
        <v>Villarreal </v>
      </c>
      <c r="F535" t="s">
        <v>9</v>
      </c>
    </row>
    <row r="536" spans="1:6" x14ac:dyDescent="0.3">
      <c r="A536">
        <v>535</v>
      </c>
      <c r="B536" t="s">
        <v>9</v>
      </c>
      <c r="C536" s="5">
        <v>30</v>
      </c>
      <c r="D536" t="s">
        <v>567</v>
      </c>
      <c r="E536" t="str">
        <f>TRIM([1]Sheet4!D536)</f>
        <v>Atlético Madrid </v>
      </c>
      <c r="F536" t="s">
        <v>9</v>
      </c>
    </row>
    <row r="537" spans="1:6" x14ac:dyDescent="0.3">
      <c r="A537">
        <v>536</v>
      </c>
      <c r="B537" t="s">
        <v>9</v>
      </c>
      <c r="C537" s="5">
        <v>26</v>
      </c>
      <c r="D537" t="s">
        <v>568</v>
      </c>
      <c r="E537" t="str">
        <f>TRIM([1]Sheet4!D537)</f>
        <v>Real Madrid </v>
      </c>
      <c r="F537" t="s">
        <v>9</v>
      </c>
    </row>
    <row r="538" spans="1:6" x14ac:dyDescent="0.3">
      <c r="A538">
        <v>537</v>
      </c>
      <c r="B538" t="s">
        <v>9</v>
      </c>
      <c r="C538" s="5">
        <v>30</v>
      </c>
      <c r="D538" t="s">
        <v>569</v>
      </c>
      <c r="E538" t="str">
        <f>TRIM([1]Sheet4!D538)</f>
        <v>Paris Saint-Germain </v>
      </c>
      <c r="F538" t="s">
        <v>7</v>
      </c>
    </row>
    <row r="539" spans="1:6" x14ac:dyDescent="0.3">
      <c r="A539">
        <v>538</v>
      </c>
      <c r="B539" t="s">
        <v>9</v>
      </c>
      <c r="C539" s="5">
        <v>24</v>
      </c>
      <c r="D539" t="s">
        <v>570</v>
      </c>
      <c r="E539" t="str">
        <f>TRIM([1]Sheet4!D539)</f>
        <v>RB Leipzig </v>
      </c>
      <c r="F539" t="s">
        <v>69</v>
      </c>
    </row>
    <row r="540" spans="1:6" x14ac:dyDescent="0.3">
      <c r="A540">
        <v>539</v>
      </c>
      <c r="B540" t="s">
        <v>9</v>
      </c>
      <c r="C540" s="5">
        <v>20</v>
      </c>
      <c r="D540" t="s">
        <v>571</v>
      </c>
      <c r="E540" t="str">
        <f>TRIM([1]Sheet4!D540)</f>
        <v>Barcelona </v>
      </c>
      <c r="F540" t="s">
        <v>9</v>
      </c>
    </row>
    <row r="541" spans="1:6" x14ac:dyDescent="0.3">
      <c r="A541">
        <v>540</v>
      </c>
      <c r="B541" t="s">
        <v>572</v>
      </c>
      <c r="C541" s="5">
        <v>30</v>
      </c>
      <c r="D541" t="s">
        <v>573</v>
      </c>
      <c r="E541" t="str">
        <f>TRIM([1]Sheet4!D541)</f>
        <v>Sevilla </v>
      </c>
      <c r="F541" t="s">
        <v>9</v>
      </c>
    </row>
    <row r="542" spans="1:6" x14ac:dyDescent="0.3">
      <c r="A542">
        <v>541</v>
      </c>
      <c r="B542" t="s">
        <v>572</v>
      </c>
      <c r="C542" s="5">
        <v>25</v>
      </c>
      <c r="D542" t="s">
        <v>574</v>
      </c>
      <c r="E542" t="str">
        <f>TRIM([1]Sheet4!D542)</f>
        <v>Torino </v>
      </c>
      <c r="F542" t="s">
        <v>11</v>
      </c>
    </row>
    <row r="543" spans="1:6" x14ac:dyDescent="0.3">
      <c r="A543">
        <v>542</v>
      </c>
      <c r="B543" t="s">
        <v>572</v>
      </c>
      <c r="C543" s="5">
        <v>27</v>
      </c>
      <c r="D543" t="s">
        <v>575</v>
      </c>
      <c r="E543" t="str">
        <f>TRIM([1]Sheet4!D543)</f>
        <v>RCD Mallorca </v>
      </c>
      <c r="F543" t="s">
        <v>9</v>
      </c>
    </row>
    <row r="544" spans="1:6" x14ac:dyDescent="0.3">
      <c r="A544">
        <v>543</v>
      </c>
      <c r="B544" t="s">
        <v>572</v>
      </c>
      <c r="C544" s="5">
        <v>32</v>
      </c>
      <c r="D544" t="s">
        <v>576</v>
      </c>
      <c r="E544" t="str">
        <f>TRIM([1]Sheet4!D544)</f>
        <v>Getafe </v>
      </c>
      <c r="F544" t="s">
        <v>9</v>
      </c>
    </row>
    <row r="545" spans="1:6" x14ac:dyDescent="0.3">
      <c r="A545">
        <v>544</v>
      </c>
      <c r="B545" t="s">
        <v>572</v>
      </c>
      <c r="C545" s="5">
        <v>21</v>
      </c>
      <c r="D545" t="s">
        <v>577</v>
      </c>
      <c r="E545" t="str">
        <f>TRIM([1]Sheet4!D545)</f>
        <v>Red Bull Salzburg </v>
      </c>
      <c r="F545" t="s">
        <v>165</v>
      </c>
    </row>
    <row r="546" spans="1:6" x14ac:dyDescent="0.3">
      <c r="A546">
        <v>545</v>
      </c>
      <c r="B546" t="s">
        <v>572</v>
      </c>
      <c r="C546" s="5">
        <v>27</v>
      </c>
      <c r="D546" t="s">
        <v>578</v>
      </c>
      <c r="E546" t="str">
        <f>TRIM([1]Sheet4!D546)</f>
        <v>Werder Bremen </v>
      </c>
      <c r="F546" t="s">
        <v>69</v>
      </c>
    </row>
    <row r="547" spans="1:6" x14ac:dyDescent="0.3">
      <c r="A547">
        <v>546</v>
      </c>
      <c r="B547" t="s">
        <v>572</v>
      </c>
      <c r="C547" s="5">
        <v>31</v>
      </c>
      <c r="D547" t="s">
        <v>579</v>
      </c>
      <c r="E547" t="str">
        <f>TRIM([1]Sheet4!D547)</f>
        <v>Legia Warsaw </v>
      </c>
      <c r="F547" t="s">
        <v>411</v>
      </c>
    </row>
    <row r="548" spans="1:6" x14ac:dyDescent="0.3">
      <c r="A548">
        <v>547</v>
      </c>
      <c r="B548" t="s">
        <v>572</v>
      </c>
      <c r="C548" s="5">
        <v>21</v>
      </c>
      <c r="D548" t="s">
        <v>580</v>
      </c>
      <c r="E548" t="str">
        <f>TRIM([1]Sheet4!D548)</f>
        <v>Red Star Belgrade </v>
      </c>
      <c r="F548" t="s">
        <v>572</v>
      </c>
    </row>
    <row r="549" spans="1:6" x14ac:dyDescent="0.3">
      <c r="A549">
        <v>548</v>
      </c>
      <c r="B549" t="s">
        <v>572</v>
      </c>
      <c r="C549" s="5">
        <v>26</v>
      </c>
      <c r="D549" t="s">
        <v>581</v>
      </c>
      <c r="E549" t="str">
        <f>TRIM([1]Sheet4!D549)</f>
        <v>Almeria </v>
      </c>
      <c r="F549" t="s">
        <v>9</v>
      </c>
    </row>
    <row r="550" spans="1:6" x14ac:dyDescent="0.3">
      <c r="A550">
        <v>549</v>
      </c>
      <c r="B550" t="s">
        <v>572</v>
      </c>
      <c r="C550" s="5">
        <v>25</v>
      </c>
      <c r="D550" t="s">
        <v>582</v>
      </c>
      <c r="E550" t="str">
        <f>TRIM([1]Sheet4!D550)</f>
        <v>Fiorentina </v>
      </c>
      <c r="F550" t="s">
        <v>11</v>
      </c>
    </row>
    <row r="551" spans="1:6" x14ac:dyDescent="0.3">
      <c r="A551">
        <v>550</v>
      </c>
      <c r="B551" t="s">
        <v>572</v>
      </c>
      <c r="C551" s="5">
        <v>29</v>
      </c>
      <c r="D551" t="s">
        <v>583</v>
      </c>
      <c r="E551" t="str">
        <f>TRIM([1]Sheet4!D551)</f>
        <v>Juventus </v>
      </c>
      <c r="F551" t="s">
        <v>11</v>
      </c>
    </row>
    <row r="552" spans="1:6" x14ac:dyDescent="0.3">
      <c r="A552">
        <v>551</v>
      </c>
      <c r="B552" t="s">
        <v>572</v>
      </c>
      <c r="C552" s="5">
        <v>27</v>
      </c>
      <c r="D552" t="s">
        <v>584</v>
      </c>
      <c r="E552" t="str">
        <f>TRIM([1]Sheet4!D552)</f>
        <v>Getafe </v>
      </c>
      <c r="F552" t="s">
        <v>9</v>
      </c>
    </row>
    <row r="553" spans="1:6" x14ac:dyDescent="0.3">
      <c r="A553">
        <v>552</v>
      </c>
      <c r="B553" t="s">
        <v>572</v>
      </c>
      <c r="C553" s="5">
        <v>26</v>
      </c>
      <c r="D553" t="s">
        <v>585</v>
      </c>
      <c r="E553" t="str">
        <f>TRIM([1]Sheet4!D553)</f>
        <v>Torino </v>
      </c>
      <c r="F553" t="s">
        <v>11</v>
      </c>
    </row>
    <row r="554" spans="1:6" x14ac:dyDescent="0.3">
      <c r="A554">
        <v>553</v>
      </c>
      <c r="B554" t="s">
        <v>572</v>
      </c>
      <c r="C554" s="5">
        <v>26</v>
      </c>
      <c r="D554" t="s">
        <v>586</v>
      </c>
      <c r="E554" t="str">
        <f>TRIM([1]Sheet4!D554)</f>
        <v>PAOK </v>
      </c>
      <c r="F554" t="s">
        <v>147</v>
      </c>
    </row>
    <row r="555" spans="1:6" x14ac:dyDescent="0.3">
      <c r="A555">
        <v>554</v>
      </c>
      <c r="B555" t="s">
        <v>572</v>
      </c>
      <c r="C555" s="5">
        <v>32</v>
      </c>
      <c r="D555" t="s">
        <v>587</v>
      </c>
      <c r="E555" t="str">
        <f>TRIM([1]Sheet4!D555)</f>
        <v>Verona </v>
      </c>
      <c r="F555" t="s">
        <v>11</v>
      </c>
    </row>
    <row r="556" spans="1:6" x14ac:dyDescent="0.3">
      <c r="A556">
        <v>555</v>
      </c>
      <c r="B556" t="s">
        <v>572</v>
      </c>
      <c r="C556" s="5">
        <v>27</v>
      </c>
      <c r="D556" t="s">
        <v>588</v>
      </c>
      <c r="E556" t="str">
        <f>TRIM([1]Sheet4!D556)</f>
        <v>SS Lazio </v>
      </c>
      <c r="F556" t="s">
        <v>11</v>
      </c>
    </row>
    <row r="557" spans="1:6" x14ac:dyDescent="0.3">
      <c r="A557">
        <v>556</v>
      </c>
      <c r="B557" t="s">
        <v>572</v>
      </c>
      <c r="C557" s="5">
        <v>30</v>
      </c>
      <c r="D557" t="s">
        <v>589</v>
      </c>
      <c r="E557" t="str">
        <f>TRIM([1]Sheet4!D557)</f>
        <v>Sevilla </v>
      </c>
      <c r="F557" t="s">
        <v>9</v>
      </c>
    </row>
    <row r="558" spans="1:6" x14ac:dyDescent="0.3">
      <c r="A558">
        <v>557</v>
      </c>
      <c r="B558" t="s">
        <v>572</v>
      </c>
      <c r="C558" s="5">
        <v>26</v>
      </c>
      <c r="D558" t="s">
        <v>590</v>
      </c>
      <c r="E558" t="str">
        <f>TRIM([1]Sheet4!D558)</f>
        <v>Porto </v>
      </c>
      <c r="F558" t="s">
        <v>80</v>
      </c>
    </row>
    <row r="559" spans="1:6" x14ac:dyDescent="0.3">
      <c r="A559">
        <v>558</v>
      </c>
      <c r="B559" t="s">
        <v>572</v>
      </c>
      <c r="C559" s="5">
        <v>24</v>
      </c>
      <c r="D559" t="s">
        <v>591</v>
      </c>
      <c r="E559" t="str">
        <f>TRIM([1]Sheet4!D559)</f>
        <v>Braga </v>
      </c>
      <c r="F559" t="s">
        <v>80</v>
      </c>
    </row>
    <row r="560" spans="1:6" x14ac:dyDescent="0.3">
      <c r="A560">
        <v>559</v>
      </c>
      <c r="B560" t="s">
        <v>572</v>
      </c>
      <c r="C560" s="5">
        <v>21</v>
      </c>
      <c r="D560" t="s">
        <v>592</v>
      </c>
      <c r="E560" t="str">
        <f>TRIM([1]Sheet4!D560)</f>
        <v>Verona </v>
      </c>
      <c r="F560" t="s">
        <v>11</v>
      </c>
    </row>
    <row r="561" spans="1:6" x14ac:dyDescent="0.3">
      <c r="A561">
        <v>560</v>
      </c>
      <c r="B561" t="s">
        <v>572</v>
      </c>
      <c r="C561" s="5">
        <v>28</v>
      </c>
      <c r="D561" t="s">
        <v>593</v>
      </c>
      <c r="E561" t="str">
        <f>TRIM([1]Sheet4!D561)</f>
        <v>Fulham </v>
      </c>
      <c r="F561" t="s">
        <v>2</v>
      </c>
    </row>
    <row r="562" spans="1:6" x14ac:dyDescent="0.3">
      <c r="A562">
        <v>561</v>
      </c>
      <c r="B562" t="s">
        <v>572</v>
      </c>
      <c r="C562" s="5">
        <v>24</v>
      </c>
      <c r="D562" t="s">
        <v>594</v>
      </c>
      <c r="E562" t="str">
        <f>TRIM([1]Sheet4!D562)</f>
        <v>Fiorentina </v>
      </c>
      <c r="F562" t="s">
        <v>11</v>
      </c>
    </row>
    <row r="563" spans="1:6" x14ac:dyDescent="0.3">
      <c r="A563">
        <v>562</v>
      </c>
      <c r="B563" t="s">
        <v>572</v>
      </c>
      <c r="C563" s="5">
        <v>22</v>
      </c>
      <c r="D563" t="s">
        <v>595</v>
      </c>
      <c r="E563" t="str">
        <f>TRIM([1]Sheet4!D563)</f>
        <v>Juventus </v>
      </c>
      <c r="F563" t="s">
        <v>11</v>
      </c>
    </row>
    <row r="564" spans="1:6" x14ac:dyDescent="0.3">
      <c r="A564">
        <v>563</v>
      </c>
      <c r="B564" t="s">
        <v>572</v>
      </c>
      <c r="C564" s="5">
        <v>26</v>
      </c>
      <c r="D564" t="s">
        <v>596</v>
      </c>
      <c r="E564" t="str">
        <f>TRIM([1]Sheet4!D564)</f>
        <v>Torino </v>
      </c>
      <c r="F564" t="s">
        <v>11</v>
      </c>
    </row>
    <row r="565" spans="1:6" x14ac:dyDescent="0.3">
      <c r="A565">
        <v>564</v>
      </c>
      <c r="B565" t="s">
        <v>572</v>
      </c>
      <c r="C565" s="5">
        <v>30</v>
      </c>
      <c r="D565" t="s">
        <v>597</v>
      </c>
      <c r="E565" t="str">
        <f>TRIM([1]Sheet4!D565)</f>
        <v>Sampdoria </v>
      </c>
      <c r="F565" t="s">
        <v>11</v>
      </c>
    </row>
    <row r="566" spans="1:6" x14ac:dyDescent="0.3">
      <c r="A566">
        <v>565</v>
      </c>
      <c r="B566" t="s">
        <v>572</v>
      </c>
      <c r="C566" s="5">
        <v>33</v>
      </c>
      <c r="D566" t="s">
        <v>598</v>
      </c>
      <c r="E566" t="str">
        <f>TRIM([1]Sheet4!D566)</f>
        <v>Ajax Amsterdam </v>
      </c>
      <c r="F566" t="s">
        <v>933</v>
      </c>
    </row>
    <row r="567" spans="1:6" x14ac:dyDescent="0.3">
      <c r="A567">
        <v>566</v>
      </c>
      <c r="B567" t="s">
        <v>469</v>
      </c>
      <c r="C567" s="5">
        <v>30</v>
      </c>
      <c r="D567" t="s">
        <v>599</v>
      </c>
      <c r="E567" t="str">
        <f>TRIM([1]Sheet4!D567)</f>
        <v>Aston Villa </v>
      </c>
      <c r="F567" t="s">
        <v>2</v>
      </c>
    </row>
    <row r="568" spans="1:6" x14ac:dyDescent="0.3">
      <c r="A568">
        <v>567</v>
      </c>
      <c r="B568" t="s">
        <v>469</v>
      </c>
      <c r="C568" s="5">
        <v>30</v>
      </c>
      <c r="D568" t="s">
        <v>600</v>
      </c>
      <c r="E568" t="str">
        <f>TRIM([1]Sheet4!D568)</f>
        <v>Villarreal </v>
      </c>
      <c r="F568" t="s">
        <v>9</v>
      </c>
    </row>
    <row r="569" spans="1:6" x14ac:dyDescent="0.3">
      <c r="A569">
        <v>568</v>
      </c>
      <c r="B569" t="s">
        <v>469</v>
      </c>
      <c r="C569" s="5">
        <v>36</v>
      </c>
      <c r="D569" t="s">
        <v>601</v>
      </c>
      <c r="E569" t="str">
        <f>TRIM([1]Sheet4!D569)</f>
        <v>River Plate </v>
      </c>
      <c r="F569" t="s">
        <v>469</v>
      </c>
    </row>
    <row r="570" spans="1:6" x14ac:dyDescent="0.3">
      <c r="A570">
        <v>569</v>
      </c>
      <c r="B570" t="s">
        <v>469</v>
      </c>
      <c r="C570" s="5">
        <v>24</v>
      </c>
      <c r="D570" t="s">
        <v>602</v>
      </c>
      <c r="E570" t="str">
        <f>TRIM([1]Sheet4!D570)</f>
        <v>Atlético Madrid </v>
      </c>
      <c r="F570" t="s">
        <v>9</v>
      </c>
    </row>
    <row r="571" spans="1:6" x14ac:dyDescent="0.3">
      <c r="A571">
        <v>570</v>
      </c>
      <c r="B571" t="s">
        <v>469</v>
      </c>
      <c r="C571" s="5">
        <v>25</v>
      </c>
      <c r="D571" t="s">
        <v>603</v>
      </c>
      <c r="E571" t="str">
        <f>TRIM([1]Sheet4!D571)</f>
        <v>Sevilla </v>
      </c>
      <c r="F571" t="s">
        <v>9</v>
      </c>
    </row>
    <row r="572" spans="1:6" x14ac:dyDescent="0.3">
      <c r="A572">
        <v>571</v>
      </c>
      <c r="B572" t="s">
        <v>469</v>
      </c>
      <c r="C572" s="5">
        <v>24</v>
      </c>
      <c r="D572" t="s">
        <v>604</v>
      </c>
      <c r="E572" t="str">
        <f>TRIM([1]Sheet4!D572)</f>
        <v>Tottenham Hotspur </v>
      </c>
      <c r="F572" t="s">
        <v>2</v>
      </c>
    </row>
    <row r="573" spans="1:6" x14ac:dyDescent="0.3">
      <c r="A573">
        <v>572</v>
      </c>
      <c r="B573" t="s">
        <v>469</v>
      </c>
      <c r="C573" s="5">
        <v>31</v>
      </c>
      <c r="D573" t="s">
        <v>605</v>
      </c>
      <c r="E573" t="str">
        <f>TRIM([1]Sheet4!D573)</f>
        <v>Real Betis </v>
      </c>
      <c r="F573" t="s">
        <v>9</v>
      </c>
    </row>
    <row r="574" spans="1:6" x14ac:dyDescent="0.3">
      <c r="A574">
        <v>573</v>
      </c>
      <c r="B574" t="s">
        <v>469</v>
      </c>
      <c r="C574" s="5">
        <v>34</v>
      </c>
      <c r="D574" t="s">
        <v>606</v>
      </c>
      <c r="E574" t="str">
        <f>TRIM([1]Sheet4!D574)</f>
        <v>Benfica </v>
      </c>
      <c r="F574" t="s">
        <v>80</v>
      </c>
    </row>
    <row r="575" spans="1:6" x14ac:dyDescent="0.3">
      <c r="A575">
        <v>574</v>
      </c>
      <c r="B575" t="s">
        <v>469</v>
      </c>
      <c r="C575" s="5">
        <v>24</v>
      </c>
      <c r="D575" t="s">
        <v>607</v>
      </c>
      <c r="E575" t="str">
        <f>TRIM([1]Sheet4!D575)</f>
        <v>Manchester United </v>
      </c>
      <c r="F575" t="s">
        <v>2</v>
      </c>
    </row>
    <row r="576" spans="1:6" x14ac:dyDescent="0.3">
      <c r="A576">
        <v>575</v>
      </c>
      <c r="B576" t="s">
        <v>469</v>
      </c>
      <c r="C576" s="5">
        <v>31</v>
      </c>
      <c r="D576" t="s">
        <v>608</v>
      </c>
      <c r="E576" t="str">
        <f>TRIM([1]Sheet4!D576)</f>
        <v>Sevilla </v>
      </c>
      <c r="F576" t="s">
        <v>9</v>
      </c>
    </row>
    <row r="577" spans="1:6" x14ac:dyDescent="0.3">
      <c r="A577">
        <v>576</v>
      </c>
      <c r="B577" t="s">
        <v>469</v>
      </c>
      <c r="C577" s="5">
        <v>30</v>
      </c>
      <c r="D577" t="s">
        <v>609</v>
      </c>
      <c r="E577" t="str">
        <f>TRIM([1]Sheet4!D577)</f>
        <v>Lyon </v>
      </c>
      <c r="F577" t="s">
        <v>7</v>
      </c>
    </row>
    <row r="578" spans="1:6" x14ac:dyDescent="0.3">
      <c r="A578">
        <v>577</v>
      </c>
      <c r="B578" t="s">
        <v>469</v>
      </c>
      <c r="C578" s="5">
        <v>24</v>
      </c>
      <c r="D578" t="s">
        <v>610</v>
      </c>
      <c r="E578" t="str">
        <f>TRIM([1]Sheet4!D578)</f>
        <v>Villarreal </v>
      </c>
      <c r="F578" t="s">
        <v>9</v>
      </c>
    </row>
    <row r="579" spans="1:6" x14ac:dyDescent="0.3">
      <c r="A579">
        <v>578</v>
      </c>
      <c r="B579" t="s">
        <v>469</v>
      </c>
      <c r="C579" s="5">
        <v>28</v>
      </c>
      <c r="D579" t="s">
        <v>611</v>
      </c>
      <c r="E579" t="str">
        <f>TRIM([1]Sheet4!D579)</f>
        <v>Atlético Madrid </v>
      </c>
      <c r="F579" t="s">
        <v>9</v>
      </c>
    </row>
    <row r="580" spans="1:6" x14ac:dyDescent="0.3">
      <c r="A580">
        <v>579</v>
      </c>
      <c r="B580" t="s">
        <v>469</v>
      </c>
      <c r="C580" s="5">
        <v>28</v>
      </c>
      <c r="D580" t="s">
        <v>612</v>
      </c>
      <c r="E580" t="str">
        <f>TRIM([1]Sheet4!D580)</f>
        <v>Juventus </v>
      </c>
      <c r="F580" t="s">
        <v>11</v>
      </c>
    </row>
    <row r="581" spans="1:6" x14ac:dyDescent="0.3">
      <c r="A581">
        <v>580</v>
      </c>
      <c r="B581" t="s">
        <v>469</v>
      </c>
      <c r="C581" s="5">
        <v>23</v>
      </c>
      <c r="D581" t="s">
        <v>613</v>
      </c>
      <c r="E581" t="str">
        <f>TRIM([1]Sheet4!D581)</f>
        <v>Brighton &amp; Hove Albion </v>
      </c>
      <c r="F581" t="s">
        <v>2</v>
      </c>
    </row>
    <row r="582" spans="1:6" x14ac:dyDescent="0.3">
      <c r="A582">
        <v>581</v>
      </c>
      <c r="B582" t="s">
        <v>469</v>
      </c>
      <c r="C582" s="5">
        <v>28</v>
      </c>
      <c r="D582" t="s">
        <v>614</v>
      </c>
      <c r="E582" t="str">
        <f>TRIM([1]Sheet4!D582)</f>
        <v>Real Betis </v>
      </c>
      <c r="F582" t="s">
        <v>9</v>
      </c>
    </row>
    <row r="583" spans="1:6" x14ac:dyDescent="0.3">
      <c r="A583">
        <v>582</v>
      </c>
      <c r="B583" t="s">
        <v>469</v>
      </c>
      <c r="C583" s="5">
        <v>34</v>
      </c>
      <c r="D583" t="s">
        <v>615</v>
      </c>
      <c r="E583" t="str">
        <f>TRIM([1]Sheet4!D583)</f>
        <v>Sevilla </v>
      </c>
      <c r="F583" t="s">
        <v>9</v>
      </c>
    </row>
    <row r="584" spans="1:6" x14ac:dyDescent="0.3">
      <c r="A584">
        <v>583</v>
      </c>
      <c r="B584" t="s">
        <v>469</v>
      </c>
      <c r="C584" s="5">
        <v>21</v>
      </c>
      <c r="D584" t="s">
        <v>616</v>
      </c>
      <c r="E584" t="str">
        <f>TRIM([1]Sheet4!D584)</f>
        <v>Benfica </v>
      </c>
      <c r="F584" t="s">
        <v>80</v>
      </c>
    </row>
    <row r="585" spans="1:6" x14ac:dyDescent="0.3">
      <c r="A585">
        <v>584</v>
      </c>
      <c r="B585" t="s">
        <v>469</v>
      </c>
      <c r="C585" s="5">
        <v>24</v>
      </c>
      <c r="D585" t="s">
        <v>617</v>
      </c>
      <c r="E585" t="str">
        <f>TRIM([1]Sheet4!D585)</f>
        <v>Bayer Leverkusen </v>
      </c>
      <c r="F585" t="s">
        <v>69</v>
      </c>
    </row>
    <row r="586" spans="1:6" x14ac:dyDescent="0.3">
      <c r="A586">
        <v>585</v>
      </c>
      <c r="B586" t="s">
        <v>469</v>
      </c>
      <c r="C586" s="5">
        <v>34</v>
      </c>
      <c r="D586" t="s">
        <v>618</v>
      </c>
      <c r="E586" t="str">
        <f>TRIM([1]Sheet4!D586)</f>
        <v>Juventus </v>
      </c>
      <c r="F586" t="s">
        <v>11</v>
      </c>
    </row>
    <row r="587" spans="1:6" x14ac:dyDescent="0.3">
      <c r="A587">
        <v>586</v>
      </c>
      <c r="B587" t="s">
        <v>469</v>
      </c>
      <c r="C587" s="5">
        <v>25</v>
      </c>
      <c r="D587" t="s">
        <v>619</v>
      </c>
      <c r="E587" t="str">
        <f>TRIM([1]Sheet4!D587)</f>
        <v>Inter Milan </v>
      </c>
      <c r="F587" t="s">
        <v>11</v>
      </c>
    </row>
    <row r="588" spans="1:6" x14ac:dyDescent="0.3">
      <c r="A588">
        <v>587</v>
      </c>
      <c r="B588" t="s">
        <v>469</v>
      </c>
      <c r="C588" s="5">
        <v>22</v>
      </c>
      <c r="D588" t="s">
        <v>620</v>
      </c>
      <c r="E588" t="str">
        <f>TRIM([1]Sheet4!D588)</f>
        <v>Manchester City </v>
      </c>
      <c r="F588" t="s">
        <v>2</v>
      </c>
    </row>
    <row r="589" spans="1:6" x14ac:dyDescent="0.3">
      <c r="A589">
        <v>588</v>
      </c>
      <c r="B589" t="s">
        <v>469</v>
      </c>
      <c r="C589" s="5">
        <v>24</v>
      </c>
      <c r="D589" t="s">
        <v>621</v>
      </c>
      <c r="E589" t="str">
        <f>TRIM([1]Sheet4!D589)</f>
        <v>Fiorentina </v>
      </c>
      <c r="F589" t="s">
        <v>11</v>
      </c>
    </row>
    <row r="590" spans="1:6" x14ac:dyDescent="0.3">
      <c r="A590">
        <v>589</v>
      </c>
      <c r="B590" t="s">
        <v>469</v>
      </c>
      <c r="C590" s="5">
        <v>28</v>
      </c>
      <c r="D590" t="s">
        <v>622</v>
      </c>
      <c r="E590" t="str">
        <f>TRIM([1]Sheet4!D590)</f>
        <v>Inter Milan </v>
      </c>
      <c r="F590" t="s">
        <v>11</v>
      </c>
    </row>
    <row r="591" spans="1:6" x14ac:dyDescent="0.3">
      <c r="A591">
        <v>590</v>
      </c>
      <c r="B591" t="s">
        <v>469</v>
      </c>
      <c r="C591" s="5">
        <v>28</v>
      </c>
      <c r="D591" t="s">
        <v>623</v>
      </c>
      <c r="E591" t="str">
        <f>TRIM([1]Sheet4!D591)</f>
        <v>AS Roma </v>
      </c>
      <c r="F591" t="s">
        <v>11</v>
      </c>
    </row>
    <row r="592" spans="1:6" x14ac:dyDescent="0.3">
      <c r="A592">
        <v>591</v>
      </c>
      <c r="B592" t="s">
        <v>469</v>
      </c>
      <c r="C592" s="5">
        <v>34</v>
      </c>
      <c r="D592" t="s">
        <v>624</v>
      </c>
      <c r="E592" t="str">
        <f>TRIM([1]Sheet4!D592)</f>
        <v>Paris Saint-Germain </v>
      </c>
      <c r="F592" t="s">
        <v>7</v>
      </c>
    </row>
    <row r="593" spans="1:6" x14ac:dyDescent="0.3">
      <c r="A593">
        <v>592</v>
      </c>
      <c r="B593" t="s">
        <v>41</v>
      </c>
      <c r="C593" s="5">
        <v>25</v>
      </c>
      <c r="D593" t="s">
        <v>625</v>
      </c>
      <c r="E593" t="str">
        <f>TRIM([1]Sheet4!D593)</f>
        <v>Al-Ahli </v>
      </c>
      <c r="F593" t="s">
        <v>41</v>
      </c>
    </row>
    <row r="594" spans="1:6" x14ac:dyDescent="0.3">
      <c r="A594">
        <v>593</v>
      </c>
      <c r="B594" t="s">
        <v>41</v>
      </c>
      <c r="C594" s="5">
        <v>31</v>
      </c>
      <c r="D594" t="s">
        <v>626</v>
      </c>
      <c r="E594" t="str">
        <f>TRIM([1]Sheet4!D594)</f>
        <v>Al-Hilal </v>
      </c>
      <c r="F594" t="s">
        <v>41</v>
      </c>
    </row>
    <row r="595" spans="1:6" x14ac:dyDescent="0.3">
      <c r="A595">
        <v>594</v>
      </c>
      <c r="B595" t="s">
        <v>41</v>
      </c>
      <c r="C595" s="5">
        <v>22</v>
      </c>
      <c r="D595" t="s">
        <v>627</v>
      </c>
      <c r="E595" t="str">
        <f>TRIM([1]Sheet4!D595)</f>
        <v>Al-Nassr </v>
      </c>
      <c r="F595" t="s">
        <v>41</v>
      </c>
    </row>
    <row r="596" spans="1:6" x14ac:dyDescent="0.3">
      <c r="A596">
        <v>595</v>
      </c>
      <c r="B596" t="s">
        <v>41</v>
      </c>
      <c r="C596" s="5">
        <v>30</v>
      </c>
      <c r="D596" t="s">
        <v>628</v>
      </c>
      <c r="E596" t="str">
        <f>TRIM([1]Sheet4!D596)</f>
        <v>Al-Hilal </v>
      </c>
      <c r="F596" t="s">
        <v>41</v>
      </c>
    </row>
    <row r="597" spans="1:6" x14ac:dyDescent="0.3">
      <c r="A597">
        <v>596</v>
      </c>
      <c r="B597" t="s">
        <v>41</v>
      </c>
      <c r="C597" s="5">
        <v>32</v>
      </c>
      <c r="D597" t="s">
        <v>629</v>
      </c>
      <c r="E597" t="str">
        <f>TRIM([1]Sheet4!D597)</f>
        <v>Al-Hilal </v>
      </c>
      <c r="F597" t="s">
        <v>41</v>
      </c>
    </row>
    <row r="598" spans="1:6" x14ac:dyDescent="0.3">
      <c r="A598">
        <v>597</v>
      </c>
      <c r="B598" t="s">
        <v>41</v>
      </c>
      <c r="C598" s="5">
        <v>25</v>
      </c>
      <c r="D598" t="s">
        <v>630</v>
      </c>
      <c r="E598" t="str">
        <f>TRIM([1]Sheet4!D598)</f>
        <v>Al-Nassr </v>
      </c>
      <c r="F598" t="s">
        <v>41</v>
      </c>
    </row>
    <row r="599" spans="1:6" x14ac:dyDescent="0.3">
      <c r="A599">
        <v>598</v>
      </c>
      <c r="B599" t="s">
        <v>41</v>
      </c>
      <c r="C599" s="5">
        <v>29</v>
      </c>
      <c r="D599" t="s">
        <v>631</v>
      </c>
      <c r="E599" t="str">
        <f>TRIM([1]Sheet4!D599)</f>
        <v>Al-Nassr </v>
      </c>
      <c r="F599" t="s">
        <v>41</v>
      </c>
    </row>
    <row r="600" spans="1:6" x14ac:dyDescent="0.3">
      <c r="A600">
        <v>599</v>
      </c>
      <c r="B600" t="s">
        <v>41</v>
      </c>
      <c r="C600" s="5">
        <v>23</v>
      </c>
      <c r="D600" t="s">
        <v>632</v>
      </c>
      <c r="E600" t="str">
        <f>TRIM([1]Sheet4!D600)</f>
        <v>Al-Shabab </v>
      </c>
      <c r="F600" t="s">
        <v>41</v>
      </c>
    </row>
    <row r="601" spans="1:6" x14ac:dyDescent="0.3">
      <c r="A601">
        <v>600</v>
      </c>
      <c r="B601" t="s">
        <v>41</v>
      </c>
      <c r="C601" s="5">
        <v>28</v>
      </c>
      <c r="D601" t="s">
        <v>633</v>
      </c>
      <c r="E601" t="str">
        <f>TRIM([1]Sheet4!D601)</f>
        <v>Al-Nassr </v>
      </c>
      <c r="F601" t="s">
        <v>41</v>
      </c>
    </row>
    <row r="602" spans="1:6" x14ac:dyDescent="0.3">
      <c r="A602">
        <v>601</v>
      </c>
      <c r="B602" t="s">
        <v>41</v>
      </c>
      <c r="C602" s="5">
        <v>30</v>
      </c>
      <c r="D602" t="s">
        <v>634</v>
      </c>
      <c r="E602" t="str">
        <f>TRIM([1]Sheet4!D602)</f>
        <v>Al-Hilal </v>
      </c>
      <c r="F602" t="s">
        <v>41</v>
      </c>
    </row>
    <row r="603" spans="1:6" x14ac:dyDescent="0.3">
      <c r="A603">
        <v>602</v>
      </c>
      <c r="B603" t="s">
        <v>41</v>
      </c>
      <c r="C603" s="5">
        <v>23</v>
      </c>
      <c r="D603" t="s">
        <v>635</v>
      </c>
      <c r="E603" t="str">
        <f>TRIM([1]Sheet4!D603)</f>
        <v>Al-Hilal </v>
      </c>
      <c r="F603" t="s">
        <v>41</v>
      </c>
    </row>
    <row r="604" spans="1:6" x14ac:dyDescent="0.3">
      <c r="A604">
        <v>603</v>
      </c>
      <c r="B604" t="s">
        <v>41</v>
      </c>
      <c r="C604" s="5">
        <v>31</v>
      </c>
      <c r="D604" t="s">
        <v>636</v>
      </c>
      <c r="E604" t="str">
        <f>TRIM([1]Sheet4!D604)</f>
        <v>Al-Hilal </v>
      </c>
      <c r="F604" t="s">
        <v>41</v>
      </c>
    </row>
    <row r="605" spans="1:6" x14ac:dyDescent="0.3">
      <c r="A605">
        <v>604</v>
      </c>
      <c r="B605" t="s">
        <v>41</v>
      </c>
      <c r="C605" s="5">
        <v>29</v>
      </c>
      <c r="D605" t="s">
        <v>637</v>
      </c>
      <c r="E605" t="str">
        <f>TRIM([1]Sheet4!D605)</f>
        <v>Abha </v>
      </c>
      <c r="F605" t="s">
        <v>41</v>
      </c>
    </row>
    <row r="606" spans="1:6" x14ac:dyDescent="0.3">
      <c r="A606">
        <v>605</v>
      </c>
      <c r="B606" t="s">
        <v>41</v>
      </c>
      <c r="C606" s="5">
        <v>25</v>
      </c>
      <c r="D606" t="s">
        <v>638</v>
      </c>
      <c r="E606" t="str">
        <f>TRIM([1]Sheet4!D606)</f>
        <v>Al-Nassr </v>
      </c>
      <c r="F606" t="s">
        <v>41</v>
      </c>
    </row>
    <row r="607" spans="1:6" x14ac:dyDescent="0.3">
      <c r="A607">
        <v>606</v>
      </c>
      <c r="B607" t="s">
        <v>41</v>
      </c>
      <c r="C607" s="5">
        <v>28</v>
      </c>
      <c r="D607" t="s">
        <v>639</v>
      </c>
      <c r="E607" t="str">
        <f>TRIM([1]Sheet4!D607)</f>
        <v>Al-Hilal </v>
      </c>
      <c r="F607" t="s">
        <v>41</v>
      </c>
    </row>
    <row r="608" spans="1:6" x14ac:dyDescent="0.3">
      <c r="A608">
        <v>607</v>
      </c>
      <c r="B608" t="s">
        <v>41</v>
      </c>
      <c r="C608" s="5">
        <v>28</v>
      </c>
      <c r="D608" t="s">
        <v>640</v>
      </c>
      <c r="E608" t="str">
        <f>TRIM([1]Sheet4!D608)</f>
        <v>Al-Hilal </v>
      </c>
      <c r="F608" t="s">
        <v>41</v>
      </c>
    </row>
    <row r="609" spans="1:6" x14ac:dyDescent="0.3">
      <c r="A609">
        <v>608</v>
      </c>
      <c r="B609" t="s">
        <v>41</v>
      </c>
      <c r="C609" s="5">
        <v>25</v>
      </c>
      <c r="D609" t="s">
        <v>641</v>
      </c>
      <c r="E609" t="str">
        <f>TRIM([1]Sheet4!D609)</f>
        <v>Al-Nassr </v>
      </c>
      <c r="F609" t="s">
        <v>41</v>
      </c>
    </row>
    <row r="610" spans="1:6" x14ac:dyDescent="0.3">
      <c r="A610">
        <v>609</v>
      </c>
      <c r="B610" t="s">
        <v>41</v>
      </c>
      <c r="C610" s="5">
        <v>30</v>
      </c>
      <c r="D610" t="s">
        <v>642</v>
      </c>
      <c r="E610" t="str">
        <f>TRIM([1]Sheet4!D610)</f>
        <v>Al-Hilal </v>
      </c>
      <c r="F610" t="s">
        <v>41</v>
      </c>
    </row>
    <row r="611" spans="1:6" x14ac:dyDescent="0.3">
      <c r="A611">
        <v>610</v>
      </c>
      <c r="B611" t="s">
        <v>41</v>
      </c>
      <c r="C611" s="5">
        <v>31</v>
      </c>
      <c r="D611" t="s">
        <v>643</v>
      </c>
      <c r="E611" t="str">
        <f>TRIM([1]Sheet4!D611)</f>
        <v>Al-Hilal </v>
      </c>
      <c r="F611" t="s">
        <v>41</v>
      </c>
    </row>
    <row r="612" spans="1:6" x14ac:dyDescent="0.3">
      <c r="A612">
        <v>611</v>
      </c>
      <c r="B612" t="s">
        <v>41</v>
      </c>
      <c r="C612" s="5">
        <v>27</v>
      </c>
      <c r="D612" t="s">
        <v>644</v>
      </c>
      <c r="E612" t="str">
        <f>TRIM([1]Sheet4!D612)</f>
        <v>Ittihad </v>
      </c>
      <c r="F612" t="s">
        <v>41</v>
      </c>
    </row>
    <row r="613" spans="1:6" x14ac:dyDescent="0.3">
      <c r="A613">
        <v>612</v>
      </c>
      <c r="B613" t="s">
        <v>41</v>
      </c>
      <c r="C613" s="5">
        <v>31</v>
      </c>
      <c r="D613" t="s">
        <v>645</v>
      </c>
      <c r="E613" t="str">
        <f>TRIM([1]Sheet4!D613)</f>
        <v>Al-Hilal </v>
      </c>
      <c r="F613" t="s">
        <v>41</v>
      </c>
    </row>
    <row r="614" spans="1:6" x14ac:dyDescent="0.3">
      <c r="A614">
        <v>613</v>
      </c>
      <c r="B614" t="s">
        <v>41</v>
      </c>
      <c r="C614" s="5">
        <v>30</v>
      </c>
      <c r="D614" t="s">
        <v>646</v>
      </c>
      <c r="E614" t="str">
        <f>TRIM([1]Sheet4!D614)</f>
        <v>Al-Shabab </v>
      </c>
      <c r="F614" t="s">
        <v>41</v>
      </c>
    </row>
    <row r="615" spans="1:6" x14ac:dyDescent="0.3">
      <c r="A615">
        <v>614</v>
      </c>
      <c r="B615" t="s">
        <v>41</v>
      </c>
      <c r="C615" s="5">
        <v>28</v>
      </c>
      <c r="D615" t="s">
        <v>647</v>
      </c>
      <c r="E615" t="str">
        <f>TRIM([1]Sheet4!D615)</f>
        <v>Al-Shabab </v>
      </c>
      <c r="F615" t="s">
        <v>41</v>
      </c>
    </row>
    <row r="616" spans="1:6" x14ac:dyDescent="0.3">
      <c r="A616">
        <v>615</v>
      </c>
      <c r="B616" t="s">
        <v>41</v>
      </c>
      <c r="C616" s="5">
        <v>28</v>
      </c>
      <c r="D616" t="s">
        <v>648</v>
      </c>
      <c r="E616" t="str">
        <f>TRIM([1]Sheet4!D616)</f>
        <v>Al-Ahly </v>
      </c>
      <c r="F616" t="s">
        <v>41</v>
      </c>
    </row>
    <row r="617" spans="1:6" x14ac:dyDescent="0.3">
      <c r="A617">
        <v>616</v>
      </c>
      <c r="B617" t="s">
        <v>41</v>
      </c>
      <c r="C617" s="5">
        <v>29</v>
      </c>
      <c r="D617" t="s">
        <v>649</v>
      </c>
      <c r="E617" t="str">
        <f>TRIM([1]Sheet4!D617)</f>
        <v>Al-Hilal </v>
      </c>
      <c r="F617" t="s">
        <v>41</v>
      </c>
    </row>
    <row r="618" spans="1:6" x14ac:dyDescent="0.3">
      <c r="A618">
        <v>617</v>
      </c>
      <c r="B618" t="s">
        <v>41</v>
      </c>
      <c r="C618" s="5">
        <v>22</v>
      </c>
      <c r="D618" t="s">
        <v>650</v>
      </c>
      <c r="E618" t="str">
        <f>TRIM([1]Sheet4!D618)</f>
        <v>Al-Fateh </v>
      </c>
      <c r="F618" t="s">
        <v>41</v>
      </c>
    </row>
    <row r="619" spans="1:6" x14ac:dyDescent="0.3">
      <c r="A619">
        <v>618</v>
      </c>
      <c r="B619" t="s">
        <v>369</v>
      </c>
      <c r="C619" s="5">
        <v>32</v>
      </c>
      <c r="D619" t="s">
        <v>651</v>
      </c>
      <c r="E619" t="str">
        <f>TRIM([1]Sheet4!D619)</f>
        <v>Al-Sadd </v>
      </c>
      <c r="F619" t="s">
        <v>369</v>
      </c>
    </row>
    <row r="620" spans="1:6" x14ac:dyDescent="0.3">
      <c r="A620">
        <v>619</v>
      </c>
      <c r="B620" t="s">
        <v>369</v>
      </c>
      <c r="C620" s="5">
        <v>24</v>
      </c>
      <c r="D620" t="s">
        <v>652</v>
      </c>
      <c r="E620" t="str">
        <f>TRIM([1]Sheet4!D620)</f>
        <v>Al-Sadd </v>
      </c>
      <c r="F620" t="s">
        <v>369</v>
      </c>
    </row>
    <row r="621" spans="1:6" x14ac:dyDescent="0.3">
      <c r="A621">
        <v>620</v>
      </c>
      <c r="B621" t="s">
        <v>369</v>
      </c>
      <c r="C621" s="5">
        <v>26</v>
      </c>
      <c r="D621" t="s">
        <v>653</v>
      </c>
      <c r="E621" t="str">
        <f>TRIM([1]Sheet4!D621)</f>
        <v>Al-Gharafa </v>
      </c>
      <c r="F621" t="s">
        <v>369</v>
      </c>
    </row>
    <row r="622" spans="1:6" x14ac:dyDescent="0.3">
      <c r="A622">
        <v>621</v>
      </c>
      <c r="B622" t="s">
        <v>369</v>
      </c>
      <c r="C622" s="5">
        <v>32</v>
      </c>
      <c r="D622" t="s">
        <v>654</v>
      </c>
      <c r="E622" t="str">
        <f>TRIM([1]Sheet4!D622)</f>
        <v>Al-Sadd </v>
      </c>
      <c r="F622" t="s">
        <v>369</v>
      </c>
    </row>
    <row r="623" spans="1:6" x14ac:dyDescent="0.3">
      <c r="A623">
        <v>622</v>
      </c>
      <c r="B623" t="s">
        <v>369</v>
      </c>
      <c r="C623" s="5">
        <v>29</v>
      </c>
      <c r="D623" t="s">
        <v>655</v>
      </c>
      <c r="E623" t="str">
        <f>TRIM([1]Sheet4!D623)</f>
        <v>Al-Sadd </v>
      </c>
      <c r="F623" t="s">
        <v>369</v>
      </c>
    </row>
    <row r="624" spans="1:6" x14ac:dyDescent="0.3">
      <c r="A624">
        <v>623</v>
      </c>
      <c r="B624" t="s">
        <v>369</v>
      </c>
      <c r="C624" s="5">
        <v>24</v>
      </c>
      <c r="D624" t="s">
        <v>656</v>
      </c>
      <c r="E624" t="str">
        <f>TRIM([1]Sheet4!D624)</f>
        <v>Al-Sadd </v>
      </c>
      <c r="F624" t="s">
        <v>369</v>
      </c>
    </row>
    <row r="625" spans="1:6" x14ac:dyDescent="0.3">
      <c r="A625">
        <v>624</v>
      </c>
      <c r="B625" t="s">
        <v>369</v>
      </c>
      <c r="C625" s="5">
        <v>24</v>
      </c>
      <c r="D625" t="s">
        <v>657</v>
      </c>
      <c r="E625" t="str">
        <f>TRIM([1]Sheet4!D625)</f>
        <v>Al-Duhail </v>
      </c>
      <c r="F625" t="s">
        <v>369</v>
      </c>
    </row>
    <row r="626" spans="1:6" x14ac:dyDescent="0.3">
      <c r="A626">
        <v>625</v>
      </c>
      <c r="B626" t="s">
        <v>369</v>
      </c>
      <c r="C626" s="5">
        <v>32</v>
      </c>
      <c r="D626" t="s">
        <v>658</v>
      </c>
      <c r="E626" t="str">
        <f>TRIM([1]Sheet4!D626)</f>
        <v>Al-Sadd </v>
      </c>
      <c r="F626" t="s">
        <v>369</v>
      </c>
    </row>
    <row r="627" spans="1:6" x14ac:dyDescent="0.3">
      <c r="A627">
        <v>626</v>
      </c>
      <c r="B627" t="s">
        <v>369</v>
      </c>
      <c r="C627" s="5">
        <v>29</v>
      </c>
      <c r="D627" t="s">
        <v>659</v>
      </c>
      <c r="E627" t="str">
        <f>TRIM([1]Sheet4!D627)</f>
        <v>Al-Sadd </v>
      </c>
      <c r="F627" t="s">
        <v>369</v>
      </c>
    </row>
    <row r="628" spans="1:6" x14ac:dyDescent="0.3">
      <c r="A628">
        <v>627</v>
      </c>
      <c r="B628" t="s">
        <v>369</v>
      </c>
      <c r="C628" s="5">
        <v>23</v>
      </c>
      <c r="D628" t="s">
        <v>660</v>
      </c>
      <c r="E628" t="str">
        <f>TRIM([1]Sheet4!D628)</f>
        <v>Al-Gharafa </v>
      </c>
      <c r="F628" t="s">
        <v>369</v>
      </c>
    </row>
    <row r="629" spans="1:6" x14ac:dyDescent="0.3">
      <c r="A629">
        <v>628</v>
      </c>
      <c r="B629" t="s">
        <v>369</v>
      </c>
      <c r="C629" s="5">
        <v>20</v>
      </c>
      <c r="D629" t="s">
        <v>661</v>
      </c>
      <c r="E629" t="str">
        <f>TRIM([1]Sheet4!D629)</f>
        <v>Al-Arabi </v>
      </c>
      <c r="F629" t="s">
        <v>369</v>
      </c>
    </row>
    <row r="630" spans="1:6" x14ac:dyDescent="0.3">
      <c r="A630">
        <v>629</v>
      </c>
      <c r="B630" t="s">
        <v>369</v>
      </c>
      <c r="C630" s="5">
        <v>29</v>
      </c>
      <c r="D630" t="s">
        <v>662</v>
      </c>
      <c r="E630" t="str">
        <f>TRIM([1]Sheet4!D630)</f>
        <v>Al-Sadd </v>
      </c>
      <c r="F630" t="s">
        <v>369</v>
      </c>
    </row>
    <row r="631" spans="1:6" x14ac:dyDescent="0.3">
      <c r="A631">
        <v>630</v>
      </c>
      <c r="B631" t="s">
        <v>369</v>
      </c>
      <c r="C631" s="5">
        <v>26</v>
      </c>
      <c r="D631" t="s">
        <v>663</v>
      </c>
      <c r="E631" t="str">
        <f>TRIM([1]Sheet4!D631)</f>
        <v>Al-Duhail </v>
      </c>
      <c r="F631" t="s">
        <v>369</v>
      </c>
    </row>
    <row r="632" spans="1:6" x14ac:dyDescent="0.3">
      <c r="A632">
        <v>631</v>
      </c>
      <c r="B632" t="s">
        <v>369</v>
      </c>
      <c r="C632" s="5">
        <v>23</v>
      </c>
      <c r="D632" t="s">
        <v>664</v>
      </c>
      <c r="E632" t="str">
        <f>TRIM([1]Sheet4!D632)</f>
        <v>Al-Sadd </v>
      </c>
      <c r="F632" t="s">
        <v>369</v>
      </c>
    </row>
    <row r="633" spans="1:6" x14ac:dyDescent="0.3">
      <c r="A633">
        <v>632</v>
      </c>
      <c r="B633" t="s">
        <v>369</v>
      </c>
      <c r="C633" s="5">
        <v>26</v>
      </c>
      <c r="D633" t="s">
        <v>665</v>
      </c>
      <c r="E633" t="str">
        <f>TRIM([1]Sheet4!D633)</f>
        <v>Al-Sadd </v>
      </c>
      <c r="F633" t="s">
        <v>369</v>
      </c>
    </row>
    <row r="634" spans="1:6" x14ac:dyDescent="0.3">
      <c r="A634">
        <v>633</v>
      </c>
      <c r="B634" t="s">
        <v>369</v>
      </c>
      <c r="C634" s="5">
        <v>21</v>
      </c>
      <c r="D634" t="s">
        <v>666</v>
      </c>
      <c r="E634" t="str">
        <f>TRIM([1]Sheet4!D634)</f>
        <v>Al-Sadd </v>
      </c>
      <c r="F634" t="s">
        <v>369</v>
      </c>
    </row>
    <row r="635" spans="1:6" x14ac:dyDescent="0.3">
      <c r="A635">
        <v>634</v>
      </c>
      <c r="B635" t="s">
        <v>369</v>
      </c>
      <c r="C635" s="5">
        <v>32</v>
      </c>
      <c r="D635" t="s">
        <v>667</v>
      </c>
      <c r="E635" t="str">
        <f>TRIM([1]Sheet4!D635)</f>
        <v>Al-Duhail </v>
      </c>
      <c r="F635" t="s">
        <v>369</v>
      </c>
    </row>
    <row r="636" spans="1:6" x14ac:dyDescent="0.3">
      <c r="A636">
        <v>635</v>
      </c>
      <c r="B636" t="s">
        <v>369</v>
      </c>
      <c r="C636" s="5">
        <v>32</v>
      </c>
      <c r="D636" t="s">
        <v>668</v>
      </c>
      <c r="E636" t="str">
        <f>TRIM([1]Sheet4!D636)</f>
        <v>Al-Rayyan </v>
      </c>
      <c r="F636" t="s">
        <v>369</v>
      </c>
    </row>
    <row r="637" spans="1:6" x14ac:dyDescent="0.3">
      <c r="A637">
        <v>636</v>
      </c>
      <c r="B637" t="s">
        <v>369</v>
      </c>
      <c r="C637" s="5">
        <v>32</v>
      </c>
      <c r="D637" t="s">
        <v>669</v>
      </c>
      <c r="E637" t="str">
        <f>TRIM([1]Sheet4!D637)</f>
        <v>Al-Duhail </v>
      </c>
      <c r="F637" t="s">
        <v>369</v>
      </c>
    </row>
    <row r="638" spans="1:6" x14ac:dyDescent="0.3">
      <c r="A638">
        <v>637</v>
      </c>
      <c r="B638" t="s">
        <v>369</v>
      </c>
      <c r="C638" s="5">
        <v>21</v>
      </c>
      <c r="D638" t="s">
        <v>670</v>
      </c>
      <c r="E638" t="str">
        <f>TRIM([1]Sheet4!D638)</f>
        <v>Al-Rayyan </v>
      </c>
      <c r="F638" t="s">
        <v>369</v>
      </c>
    </row>
    <row r="639" spans="1:6" x14ac:dyDescent="0.3">
      <c r="A639">
        <v>638</v>
      </c>
      <c r="B639" t="s">
        <v>369</v>
      </c>
      <c r="C639" s="5">
        <v>29</v>
      </c>
      <c r="D639" t="s">
        <v>671</v>
      </c>
      <c r="E639" t="str">
        <f>TRIM([1]Sheet4!D639)</f>
        <v>Al-Gharafa </v>
      </c>
      <c r="F639" t="s">
        <v>369</v>
      </c>
    </row>
    <row r="640" spans="1:6" x14ac:dyDescent="0.3">
      <c r="A640">
        <v>639</v>
      </c>
      <c r="B640" t="s">
        <v>369</v>
      </c>
      <c r="C640" s="5">
        <v>31</v>
      </c>
      <c r="D640" t="s">
        <v>672</v>
      </c>
      <c r="E640" t="str">
        <f>TRIM([1]Sheet4!D640)</f>
        <v>Al-Sadd </v>
      </c>
      <c r="F640" t="s">
        <v>369</v>
      </c>
    </row>
    <row r="641" spans="1:6" x14ac:dyDescent="0.3">
      <c r="A641">
        <v>640</v>
      </c>
      <c r="B641" t="s">
        <v>369</v>
      </c>
      <c r="C641" s="5">
        <v>23</v>
      </c>
      <c r="D641" t="s">
        <v>673</v>
      </c>
      <c r="E641" t="str">
        <f>TRIM([1]Sheet4!D641)</f>
        <v>Al-Wakrah </v>
      </c>
      <c r="F641" t="s">
        <v>369</v>
      </c>
    </row>
    <row r="642" spans="1:6" x14ac:dyDescent="0.3">
      <c r="A642">
        <v>641</v>
      </c>
      <c r="B642" t="s">
        <v>369</v>
      </c>
      <c r="C642" s="5">
        <v>25</v>
      </c>
      <c r="D642" t="s">
        <v>674</v>
      </c>
      <c r="E642" t="str">
        <f>TRIM([1]Sheet4!D642)</f>
        <v>Al-Sadd </v>
      </c>
      <c r="F642" t="s">
        <v>369</v>
      </c>
    </row>
    <row r="643" spans="1:6" x14ac:dyDescent="0.3">
      <c r="A643">
        <v>642</v>
      </c>
      <c r="B643" t="s">
        <v>369</v>
      </c>
      <c r="C643" s="5">
        <v>26</v>
      </c>
      <c r="D643" t="s">
        <v>675</v>
      </c>
      <c r="E643" t="str">
        <f>TRIM([1]Sheet4!D643)</f>
        <v>Al-Duhail </v>
      </c>
      <c r="F643" t="s">
        <v>369</v>
      </c>
    </row>
    <row r="644" spans="1:6" x14ac:dyDescent="0.3">
      <c r="A644">
        <v>643</v>
      </c>
      <c r="B644" t="s">
        <v>369</v>
      </c>
      <c r="C644" s="5">
        <v>28</v>
      </c>
      <c r="D644" t="s">
        <v>676</v>
      </c>
      <c r="E644" t="str">
        <f>TRIM([1]Sheet4!D644)</f>
        <v>Al-Duhail </v>
      </c>
      <c r="F644" t="s">
        <v>369</v>
      </c>
    </row>
    <row r="645" spans="1:6" x14ac:dyDescent="0.3">
      <c r="A645">
        <v>644</v>
      </c>
      <c r="B645" t="s">
        <v>677</v>
      </c>
      <c r="C645" s="5">
        <v>32</v>
      </c>
      <c r="D645" t="s">
        <v>678</v>
      </c>
      <c r="E645" t="str">
        <f>TRIM([1]Sheet4!D645)</f>
        <v>Al-Shabab </v>
      </c>
      <c r="F645" t="s">
        <v>41</v>
      </c>
    </row>
    <row r="646" spans="1:6" x14ac:dyDescent="0.3">
      <c r="A646">
        <v>645</v>
      </c>
      <c r="B646" t="s">
        <v>677</v>
      </c>
      <c r="C646" s="5">
        <v>31</v>
      </c>
      <c r="D646" t="s">
        <v>679</v>
      </c>
      <c r="E646" t="str">
        <f>TRIM([1]Sheet4!D646)</f>
        <v>Ulsan Hyundai </v>
      </c>
      <c r="F646" t="s">
        <v>677</v>
      </c>
    </row>
    <row r="647" spans="1:6" x14ac:dyDescent="0.3">
      <c r="A647">
        <v>646</v>
      </c>
      <c r="B647" t="s">
        <v>677</v>
      </c>
      <c r="C647" s="5">
        <v>25</v>
      </c>
      <c r="D647" t="s">
        <v>680</v>
      </c>
      <c r="E647" t="str">
        <f>TRIM([1]Sheet4!D647)</f>
        <v>Jeonbuk Hyundai Motors </v>
      </c>
      <c r="F647" t="s">
        <v>677</v>
      </c>
    </row>
    <row r="648" spans="1:6" x14ac:dyDescent="0.3">
      <c r="A648">
        <v>647</v>
      </c>
      <c r="B648" t="s">
        <v>677</v>
      </c>
      <c r="C648" s="5">
        <v>25</v>
      </c>
      <c r="D648" t="s">
        <v>681</v>
      </c>
      <c r="E648" t="str">
        <f>TRIM([1]Sheet4!D648)</f>
        <v>Napoli </v>
      </c>
      <c r="F648" t="s">
        <v>11</v>
      </c>
    </row>
    <row r="649" spans="1:6" x14ac:dyDescent="0.3">
      <c r="A649">
        <v>648</v>
      </c>
      <c r="B649" t="s">
        <v>677</v>
      </c>
      <c r="C649" s="5">
        <v>32</v>
      </c>
      <c r="D649" t="s">
        <v>682</v>
      </c>
      <c r="E649" t="str">
        <f>TRIM([1]Sheet4!D649)</f>
        <v>Ulsan Hyundai </v>
      </c>
      <c r="F649" t="s">
        <v>677</v>
      </c>
    </row>
    <row r="650" spans="1:6" x14ac:dyDescent="0.3">
      <c r="A650">
        <v>649</v>
      </c>
      <c r="B650" t="s">
        <v>677</v>
      </c>
      <c r="C650" s="5">
        <v>32</v>
      </c>
      <c r="D650" t="s">
        <v>683</v>
      </c>
      <c r="E650" t="str">
        <f>TRIM([1]Sheet4!D650)</f>
        <v>Gamba Osaka </v>
      </c>
      <c r="F650" t="s">
        <v>63</v>
      </c>
    </row>
    <row r="651" spans="1:6" x14ac:dyDescent="0.3">
      <c r="A651">
        <v>650</v>
      </c>
      <c r="B651" t="s">
        <v>677</v>
      </c>
      <c r="C651" s="5">
        <v>27</v>
      </c>
      <c r="D651" t="s">
        <v>684</v>
      </c>
      <c r="E651" t="str">
        <f>TRIM([1]Sheet4!D651)</f>
        <v>Jeonbuk Hyundai Motors </v>
      </c>
      <c r="F651" t="s">
        <v>677</v>
      </c>
    </row>
    <row r="652" spans="1:6" x14ac:dyDescent="0.3">
      <c r="A652">
        <v>651</v>
      </c>
      <c r="B652" t="s">
        <v>677</v>
      </c>
      <c r="C652" s="5">
        <v>24</v>
      </c>
      <c r="D652" t="s">
        <v>685</v>
      </c>
      <c r="E652" t="str">
        <f>TRIM([1]Sheet4!D652)</f>
        <v>FC Seoul </v>
      </c>
      <c r="F652" t="s">
        <v>677</v>
      </c>
    </row>
    <row r="653" spans="1:6" x14ac:dyDescent="0.3">
      <c r="A653">
        <v>652</v>
      </c>
      <c r="B653" t="s">
        <v>677</v>
      </c>
      <c r="C653" s="5">
        <v>32</v>
      </c>
      <c r="D653" t="s">
        <v>686</v>
      </c>
      <c r="E653" t="str">
        <f>TRIM([1]Sheet4!D653)</f>
        <v>Daegu FC </v>
      </c>
      <c r="F653" t="s">
        <v>677</v>
      </c>
    </row>
    <row r="654" spans="1:6" x14ac:dyDescent="0.3">
      <c r="A654">
        <v>653</v>
      </c>
      <c r="B654" t="s">
        <v>677</v>
      </c>
      <c r="C654" s="5">
        <v>25</v>
      </c>
      <c r="D654" t="s">
        <v>687</v>
      </c>
      <c r="E654" t="str">
        <f>TRIM([1]Sheet4!D654)</f>
        <v>Daejon Hana Citizen </v>
      </c>
      <c r="F654" t="s">
        <v>677</v>
      </c>
    </row>
    <row r="655" spans="1:6" x14ac:dyDescent="0.3">
      <c r="A655">
        <v>654</v>
      </c>
      <c r="B655" t="s">
        <v>677</v>
      </c>
      <c r="C655" s="5">
        <v>33</v>
      </c>
      <c r="D655" t="s">
        <v>688</v>
      </c>
      <c r="E655" t="str">
        <f>TRIM([1]Sheet4!D655)</f>
        <v>Ulsan Hyundai </v>
      </c>
      <c r="F655" t="s">
        <v>677</v>
      </c>
    </row>
    <row r="656" spans="1:6" x14ac:dyDescent="0.3">
      <c r="A656">
        <v>655</v>
      </c>
      <c r="B656" t="s">
        <v>677</v>
      </c>
      <c r="C656" s="5">
        <v>30</v>
      </c>
      <c r="D656" t="s">
        <v>689</v>
      </c>
      <c r="E656" t="str">
        <f>TRIM([1]Sheet4!D656)</f>
        <v>Jeonbuk Hyundai Motors </v>
      </c>
      <c r="F656" t="s">
        <v>677</v>
      </c>
    </row>
    <row r="657" spans="1:6" x14ac:dyDescent="0.3">
      <c r="A657">
        <v>656</v>
      </c>
      <c r="B657" t="s">
        <v>677</v>
      </c>
      <c r="C657" s="5">
        <v>32</v>
      </c>
      <c r="D657" t="s">
        <v>690</v>
      </c>
      <c r="E657" t="str">
        <f>TRIM([1]Sheet4!D657)</f>
        <v>Al-Sadd </v>
      </c>
      <c r="F657" t="s">
        <v>369</v>
      </c>
    </row>
    <row r="658" spans="1:6" x14ac:dyDescent="0.3">
      <c r="A658">
        <v>657</v>
      </c>
      <c r="B658" t="s">
        <v>677</v>
      </c>
      <c r="C658" s="5">
        <v>30</v>
      </c>
      <c r="D658" t="s">
        <v>691</v>
      </c>
      <c r="E658" t="str">
        <f>TRIM([1]Sheet4!D658)</f>
        <v>Shandong Taisan </v>
      </c>
      <c r="F658" t="s">
        <v>303</v>
      </c>
    </row>
    <row r="659" spans="1:6" x14ac:dyDescent="0.3">
      <c r="A659">
        <v>658</v>
      </c>
      <c r="B659" t="s">
        <v>677</v>
      </c>
      <c r="C659" s="5">
        <v>25</v>
      </c>
      <c r="D659" t="s">
        <v>692</v>
      </c>
      <c r="E659" t="str">
        <f>TRIM([1]Sheet4!D659)</f>
        <v>Jeonbuk Hyundai Motors </v>
      </c>
      <c r="F659" t="s">
        <v>677</v>
      </c>
    </row>
    <row r="660" spans="1:6" x14ac:dyDescent="0.3">
      <c r="A660">
        <v>659</v>
      </c>
      <c r="B660" t="s">
        <v>677</v>
      </c>
      <c r="C660" s="5">
        <v>26</v>
      </c>
      <c r="D660" t="s">
        <v>693</v>
      </c>
      <c r="E660" t="str">
        <f>TRIM([1]Sheet4!D660)</f>
        <v>Olympiacos </v>
      </c>
      <c r="F660" t="s">
        <v>147</v>
      </c>
    </row>
    <row r="661" spans="1:6" x14ac:dyDescent="0.3">
      <c r="A661">
        <v>660</v>
      </c>
      <c r="B661" t="s">
        <v>677</v>
      </c>
      <c r="C661" s="5">
        <v>30</v>
      </c>
      <c r="D661" t="s">
        <v>694</v>
      </c>
      <c r="E661" t="str">
        <f>TRIM([1]Sheet4!D661)</f>
        <v>Mainz 05 </v>
      </c>
      <c r="F661" t="s">
        <v>69</v>
      </c>
    </row>
    <row r="662" spans="1:6" x14ac:dyDescent="0.3">
      <c r="A662">
        <v>661</v>
      </c>
      <c r="B662" t="s">
        <v>677</v>
      </c>
      <c r="C662" s="5">
        <v>28</v>
      </c>
      <c r="D662" t="s">
        <v>695</v>
      </c>
      <c r="E662" t="str">
        <f>TRIM([1]Sheet4!D662)</f>
        <v>Gimcheon Sangmu </v>
      </c>
      <c r="F662" t="s">
        <v>677</v>
      </c>
    </row>
    <row r="663" spans="1:6" x14ac:dyDescent="0.3">
      <c r="A663">
        <v>662</v>
      </c>
      <c r="B663" t="s">
        <v>677</v>
      </c>
      <c r="C663" s="5">
        <v>23</v>
      </c>
      <c r="D663" t="s">
        <v>696</v>
      </c>
      <c r="E663" t="str">
        <f>TRIM([1]Sheet4!D663)</f>
        <v>FC Freiburg </v>
      </c>
      <c r="F663" t="s">
        <v>69</v>
      </c>
    </row>
    <row r="664" spans="1:6" x14ac:dyDescent="0.3">
      <c r="A664">
        <v>663</v>
      </c>
      <c r="B664" t="s">
        <v>677</v>
      </c>
      <c r="C664" s="5">
        <v>23</v>
      </c>
      <c r="D664" t="s">
        <v>697</v>
      </c>
      <c r="E664" t="str">
        <f>TRIM([1]Sheet4!D664)</f>
        <v>Mallorca </v>
      </c>
      <c r="F664" t="s">
        <v>9</v>
      </c>
    </row>
    <row r="665" spans="1:6" x14ac:dyDescent="0.3">
      <c r="A665">
        <v>664</v>
      </c>
      <c r="B665" t="s">
        <v>677</v>
      </c>
      <c r="C665" s="5">
        <v>23</v>
      </c>
      <c r="D665" t="s">
        <v>698</v>
      </c>
      <c r="E665" t="str">
        <f>TRIM([1]Sheet4!D665)</f>
        <v>Jeonbuk Hyundai Motors </v>
      </c>
      <c r="F665" t="s">
        <v>677</v>
      </c>
    </row>
    <row r="666" spans="1:6" x14ac:dyDescent="0.3">
      <c r="A666">
        <v>665</v>
      </c>
      <c r="B666" t="s">
        <v>677</v>
      </c>
      <c r="C666" s="5">
        <v>30</v>
      </c>
      <c r="D666" t="s">
        <v>699</v>
      </c>
      <c r="E666" t="str">
        <f>TRIM([1]Sheet4!D666)</f>
        <v>Tottenham Hotspur </v>
      </c>
      <c r="F666" t="s">
        <v>2</v>
      </c>
    </row>
    <row r="667" spans="1:6" x14ac:dyDescent="0.3">
      <c r="A667">
        <v>666</v>
      </c>
      <c r="B667" t="s">
        <v>677</v>
      </c>
      <c r="C667" s="5">
        <v>26</v>
      </c>
      <c r="D667" t="s">
        <v>700</v>
      </c>
      <c r="E667" t="str">
        <f>TRIM([1]Sheet4!D667)</f>
        <v>FC Seoul </v>
      </c>
      <c r="F667" t="s">
        <v>677</v>
      </c>
    </row>
    <row r="668" spans="1:6" x14ac:dyDescent="0.3">
      <c r="A668">
        <v>667</v>
      </c>
      <c r="B668" t="s">
        <v>677</v>
      </c>
      <c r="C668" s="5">
        <v>26</v>
      </c>
      <c r="D668" t="s">
        <v>701</v>
      </c>
      <c r="E668" t="str">
        <f>TRIM([1]Sheet4!D668)</f>
        <v>Wolverhampton Wanderers </v>
      </c>
      <c r="F668" t="s">
        <v>2</v>
      </c>
    </row>
    <row r="669" spans="1:6" x14ac:dyDescent="0.3">
      <c r="A669">
        <v>668</v>
      </c>
      <c r="B669" t="s">
        <v>677</v>
      </c>
      <c r="C669" s="5">
        <v>30</v>
      </c>
      <c r="D669" t="s">
        <v>702</v>
      </c>
      <c r="E669" t="str">
        <f>TRIM([1]Sheet4!D669)</f>
        <v>Olympiacos </v>
      </c>
      <c r="F669" t="s">
        <v>147</v>
      </c>
    </row>
    <row r="670" spans="1:6" x14ac:dyDescent="0.3">
      <c r="A670">
        <v>669</v>
      </c>
      <c r="B670" t="s">
        <v>677</v>
      </c>
      <c r="C670" s="5">
        <v>24</v>
      </c>
      <c r="D670" t="s">
        <v>703</v>
      </c>
      <c r="E670" t="str">
        <f>TRIM([1]Sheet4!D670)</f>
        <v>Jeonbuk Hyundai Motors </v>
      </c>
      <c r="F670" t="s">
        <v>677</v>
      </c>
    </row>
    <row r="671" spans="1:6" x14ac:dyDescent="0.3">
      <c r="A671">
        <v>670</v>
      </c>
      <c r="B671" t="s">
        <v>704</v>
      </c>
      <c r="C671" s="5">
        <v>29</v>
      </c>
      <c r="D671" t="s">
        <v>705</v>
      </c>
      <c r="E671" t="str">
        <f>TRIM([1]Sheet4!D671)</f>
        <v>Ponferradina </v>
      </c>
      <c r="F671" t="s">
        <v>9</v>
      </c>
    </row>
    <row r="672" spans="1:6" x14ac:dyDescent="0.3">
      <c r="A672">
        <v>671</v>
      </c>
      <c r="B672" t="s">
        <v>704</v>
      </c>
      <c r="C672" s="5">
        <v>30</v>
      </c>
      <c r="D672" t="s">
        <v>706</v>
      </c>
      <c r="E672" t="str">
        <f>TRIM([1]Sheet4!D672)</f>
        <v>Persepolis </v>
      </c>
      <c r="F672" t="s">
        <v>704</v>
      </c>
    </row>
    <row r="673" spans="1:6" x14ac:dyDescent="0.3">
      <c r="A673">
        <v>672</v>
      </c>
      <c r="B673" t="s">
        <v>704</v>
      </c>
      <c r="C673" s="5">
        <v>30</v>
      </c>
      <c r="D673" t="s">
        <v>707</v>
      </c>
      <c r="E673" t="str">
        <f>TRIM([1]Sheet4!D673)</f>
        <v>Esteghlal </v>
      </c>
      <c r="F673" t="s">
        <v>704</v>
      </c>
    </row>
    <row r="674" spans="1:6" x14ac:dyDescent="0.3">
      <c r="A674">
        <v>673</v>
      </c>
      <c r="B674" t="s">
        <v>704</v>
      </c>
      <c r="C674" s="5">
        <v>27</v>
      </c>
      <c r="D674" t="s">
        <v>708</v>
      </c>
      <c r="E674" t="str">
        <f>TRIM([1]Sheet4!D674)</f>
        <v>Persepolis </v>
      </c>
      <c r="F674" t="s">
        <v>704</v>
      </c>
    </row>
    <row r="675" spans="1:6" x14ac:dyDescent="0.3">
      <c r="A675">
        <v>674</v>
      </c>
      <c r="B675" t="s">
        <v>704</v>
      </c>
      <c r="C675" s="5">
        <v>34</v>
      </c>
      <c r="D675" t="s">
        <v>709</v>
      </c>
      <c r="E675" t="str">
        <f>TRIM([1]Sheet4!D675)</f>
        <v>Esteghlal </v>
      </c>
      <c r="F675" t="s">
        <v>704</v>
      </c>
    </row>
    <row r="676" spans="1:6" x14ac:dyDescent="0.3">
      <c r="A676">
        <v>675</v>
      </c>
      <c r="B676" t="s">
        <v>704</v>
      </c>
      <c r="C676" s="5">
        <v>30</v>
      </c>
      <c r="D676" t="s">
        <v>710</v>
      </c>
      <c r="E676" t="str">
        <f>TRIM([1]Sheet4!D676)</f>
        <v>AEK Athens </v>
      </c>
      <c r="F676" t="s">
        <v>147</v>
      </c>
    </row>
    <row r="677" spans="1:6" x14ac:dyDescent="0.3">
      <c r="A677">
        <v>676</v>
      </c>
      <c r="B677" t="s">
        <v>704</v>
      </c>
      <c r="C677" s="5">
        <v>26</v>
      </c>
      <c r="D677" t="s">
        <v>711</v>
      </c>
      <c r="E677" t="str">
        <f>TRIM([1]Sheet4!D677)</f>
        <v>Kayserispor </v>
      </c>
      <c r="F677" t="s">
        <v>37</v>
      </c>
    </row>
    <row r="678" spans="1:6" x14ac:dyDescent="0.3">
      <c r="A678">
        <v>677</v>
      </c>
      <c r="B678" t="s">
        <v>704</v>
      </c>
      <c r="C678" s="5">
        <v>25</v>
      </c>
      <c r="D678" t="s">
        <v>712</v>
      </c>
      <c r="E678" t="str">
        <f>TRIM([1]Sheet4!D678)</f>
        <v>Esteghlal </v>
      </c>
      <c r="F678" t="s">
        <v>704</v>
      </c>
    </row>
    <row r="679" spans="1:6" x14ac:dyDescent="0.3">
      <c r="A679">
        <v>678</v>
      </c>
      <c r="B679" t="s">
        <v>704</v>
      </c>
      <c r="C679" s="5">
        <v>27</v>
      </c>
      <c r="D679" t="s">
        <v>713</v>
      </c>
      <c r="E679" t="str">
        <f>TRIM([1]Sheet4!D679)</f>
        <v>Al Ahli </v>
      </c>
      <c r="F679" t="s">
        <v>369</v>
      </c>
    </row>
    <row r="680" spans="1:6" x14ac:dyDescent="0.3">
      <c r="A680">
        <v>679</v>
      </c>
      <c r="B680" t="s">
        <v>704</v>
      </c>
      <c r="C680" s="5">
        <v>25</v>
      </c>
      <c r="D680" t="s">
        <v>714</v>
      </c>
      <c r="E680" t="str">
        <f>TRIM([1]Sheet4!D680)</f>
        <v>Al Ahli </v>
      </c>
      <c r="F680" t="s">
        <v>369</v>
      </c>
    </row>
    <row r="681" spans="1:6" x14ac:dyDescent="0.3">
      <c r="A681">
        <v>680</v>
      </c>
      <c r="B681" t="s">
        <v>704</v>
      </c>
      <c r="C681" s="5">
        <v>28</v>
      </c>
      <c r="D681" t="s">
        <v>715</v>
      </c>
      <c r="E681" t="str">
        <f>TRIM([1]Sheet4!D681)</f>
        <v>AEK Athens </v>
      </c>
      <c r="F681" t="s">
        <v>147</v>
      </c>
    </row>
    <row r="682" spans="1:6" x14ac:dyDescent="0.3">
      <c r="A682">
        <v>681</v>
      </c>
      <c r="B682" t="s">
        <v>704</v>
      </c>
      <c r="C682" s="5">
        <v>27</v>
      </c>
      <c r="D682" t="s">
        <v>716</v>
      </c>
      <c r="E682" t="str">
        <f>TRIM([1]Sheet4!D682)</f>
        <v>Dinamo Zagreb </v>
      </c>
      <c r="F682" t="s">
        <v>142</v>
      </c>
    </row>
    <row r="683" spans="1:6" x14ac:dyDescent="0.3">
      <c r="A683">
        <v>682</v>
      </c>
      <c r="B683" t="s">
        <v>704</v>
      </c>
      <c r="C683" s="5">
        <v>26</v>
      </c>
      <c r="D683" t="s">
        <v>717</v>
      </c>
      <c r="E683" t="str">
        <f>TRIM([1]Sheet4!D683)</f>
        <v>Persepolis </v>
      </c>
      <c r="F683" t="s">
        <v>704</v>
      </c>
    </row>
    <row r="684" spans="1:6" x14ac:dyDescent="0.3">
      <c r="A684">
        <v>683</v>
      </c>
      <c r="B684" t="s">
        <v>704</v>
      </c>
      <c r="C684" s="5">
        <v>32</v>
      </c>
      <c r="D684" t="s">
        <v>718</v>
      </c>
      <c r="E684" t="str">
        <f>TRIM([1]Sheet4!D684)</f>
        <v>Sepahan </v>
      </c>
      <c r="F684" t="s">
        <v>704</v>
      </c>
    </row>
    <row r="685" spans="1:6" x14ac:dyDescent="0.3">
      <c r="A685">
        <v>684</v>
      </c>
      <c r="B685" t="s">
        <v>704</v>
      </c>
      <c r="C685" s="5">
        <v>34</v>
      </c>
      <c r="D685" t="s">
        <v>719</v>
      </c>
      <c r="E685" t="str">
        <f>TRIM([1]Sheet4!D685)</f>
        <v>Persepolis </v>
      </c>
      <c r="F685" t="s">
        <v>704</v>
      </c>
    </row>
    <row r="686" spans="1:6" x14ac:dyDescent="0.3">
      <c r="A686">
        <v>685</v>
      </c>
      <c r="B686" t="s">
        <v>704</v>
      </c>
      <c r="C686" s="5">
        <v>26</v>
      </c>
      <c r="D686" t="s">
        <v>720</v>
      </c>
      <c r="E686" t="str">
        <f>TRIM([1]Sheet4!D686)</f>
        <v>Vejle </v>
      </c>
      <c r="F686" t="s">
        <v>94</v>
      </c>
    </row>
    <row r="687" spans="1:6" x14ac:dyDescent="0.3">
      <c r="A687">
        <v>686</v>
      </c>
      <c r="B687" t="s">
        <v>704</v>
      </c>
      <c r="C687" s="5">
        <v>29</v>
      </c>
      <c r="D687" t="s">
        <v>721</v>
      </c>
      <c r="E687" t="str">
        <f>TRIM([1]Sheet4!D687)</f>
        <v>Brentford </v>
      </c>
      <c r="F687" t="s">
        <v>2</v>
      </c>
    </row>
    <row r="688" spans="1:6" x14ac:dyDescent="0.3">
      <c r="A688">
        <v>687</v>
      </c>
      <c r="B688" t="s">
        <v>704</v>
      </c>
      <c r="C688" s="5">
        <v>26</v>
      </c>
      <c r="D688" t="s">
        <v>722</v>
      </c>
      <c r="E688" t="str">
        <f>TRIM([1]Sheet4!D688)</f>
        <v>Charleroi </v>
      </c>
      <c r="F688" t="s">
        <v>66</v>
      </c>
    </row>
    <row r="689" spans="1:6" x14ac:dyDescent="0.3">
      <c r="A689">
        <v>688</v>
      </c>
      <c r="B689" t="s">
        <v>704</v>
      </c>
      <c r="C689" s="5">
        <v>29</v>
      </c>
      <c r="D689" t="s">
        <v>723</v>
      </c>
      <c r="E689" t="str">
        <f>TRIM([1]Sheet4!D689)</f>
        <v>Feyenoord </v>
      </c>
      <c r="F689" t="s">
        <v>933</v>
      </c>
    </row>
    <row r="690" spans="1:6" x14ac:dyDescent="0.3">
      <c r="A690">
        <v>689</v>
      </c>
      <c r="B690" t="s">
        <v>704</v>
      </c>
      <c r="C690" s="5">
        <v>28</v>
      </c>
      <c r="D690" t="s">
        <v>724</v>
      </c>
      <c r="E690" t="str">
        <f>TRIM([1]Sheet4!D690)</f>
        <v>Kayserispor </v>
      </c>
      <c r="F690" t="s">
        <v>37</v>
      </c>
    </row>
    <row r="691" spans="1:6" x14ac:dyDescent="0.3">
      <c r="A691">
        <v>690</v>
      </c>
      <c r="B691" t="s">
        <v>704</v>
      </c>
      <c r="C691" s="5">
        <v>29</v>
      </c>
      <c r="D691" t="s">
        <v>725</v>
      </c>
      <c r="E691" t="str">
        <f>TRIM([1]Sheet4!D691)</f>
        <v>Shabab Al Ahli </v>
      </c>
      <c r="F691" t="s">
        <v>726</v>
      </c>
    </row>
    <row r="692" spans="1:6" x14ac:dyDescent="0.3">
      <c r="A692">
        <v>691</v>
      </c>
      <c r="B692" t="s">
        <v>704</v>
      </c>
      <c r="C692" s="5">
        <v>28</v>
      </c>
      <c r="D692" t="s">
        <v>727</v>
      </c>
      <c r="E692" t="str">
        <f>TRIM([1]Sheet4!D692)</f>
        <v>Persepolis</v>
      </c>
      <c r="F692" t="s">
        <v>704</v>
      </c>
    </row>
    <row r="693" spans="1:6" x14ac:dyDescent="0.3">
      <c r="A693">
        <v>692</v>
      </c>
      <c r="B693" t="s">
        <v>704</v>
      </c>
      <c r="C693" s="5">
        <v>28</v>
      </c>
      <c r="D693" t="s">
        <v>728</v>
      </c>
      <c r="E693" t="str">
        <f>TRIM([1]Sheet4!D693)</f>
        <v>Omonia Nicosia</v>
      </c>
      <c r="F693" t="s">
        <v>729</v>
      </c>
    </row>
    <row r="694" spans="1:6" x14ac:dyDescent="0.3">
      <c r="A694">
        <v>693</v>
      </c>
      <c r="B694" t="s">
        <v>704</v>
      </c>
      <c r="C694" s="5">
        <v>27</v>
      </c>
      <c r="D694" t="s">
        <v>730</v>
      </c>
      <c r="E694" t="str">
        <f>TRIM([1]Sheet4!D694)</f>
        <v>Bayer Leverkusen </v>
      </c>
      <c r="F694" t="s">
        <v>69</v>
      </c>
    </row>
    <row r="695" spans="1:6" x14ac:dyDescent="0.3">
      <c r="A695">
        <v>694</v>
      </c>
      <c r="B695" t="s">
        <v>704</v>
      </c>
      <c r="C695" s="5">
        <v>30</v>
      </c>
      <c r="D695" t="s">
        <v>731</v>
      </c>
      <c r="E695" t="str">
        <f>TRIM([1]Sheet4!D695)</f>
        <v>Porto </v>
      </c>
      <c r="F695" t="s">
        <v>80</v>
      </c>
    </row>
    <row r="696" spans="1:6" x14ac:dyDescent="0.3">
      <c r="A696">
        <v>695</v>
      </c>
      <c r="B696" t="s">
        <v>732</v>
      </c>
      <c r="C696" s="5">
        <v>25</v>
      </c>
      <c r="D696" t="s">
        <v>733</v>
      </c>
      <c r="E696" t="str">
        <f>TRIM([1]Sheet4!D696)</f>
        <v>Club Sportif Sfaxien </v>
      </c>
      <c r="F696" t="s">
        <v>732</v>
      </c>
    </row>
    <row r="697" spans="1:6" x14ac:dyDescent="0.3">
      <c r="A697">
        <v>696</v>
      </c>
      <c r="B697" t="s">
        <v>732</v>
      </c>
      <c r="C697" s="5">
        <v>27</v>
      </c>
      <c r="D697" t="s">
        <v>734</v>
      </c>
      <c r="E697" t="str">
        <f>TRIM([1]Sheet4!D697)</f>
        <v>Club Africain </v>
      </c>
      <c r="F697" t="s">
        <v>732</v>
      </c>
    </row>
    <row r="698" spans="1:6" x14ac:dyDescent="0.3">
      <c r="A698">
        <v>697</v>
      </c>
      <c r="B698" t="s">
        <v>732</v>
      </c>
      <c r="C698" s="5">
        <v>27</v>
      </c>
      <c r="D698" t="s">
        <v>735</v>
      </c>
      <c r="E698" t="str">
        <f>TRIM([1]Sheet4!D698)</f>
        <v>US Monastir </v>
      </c>
      <c r="F698" t="s">
        <v>732</v>
      </c>
    </row>
    <row r="699" spans="1:6" x14ac:dyDescent="0.3">
      <c r="A699">
        <v>698</v>
      </c>
      <c r="B699" t="s">
        <v>732</v>
      </c>
      <c r="C699" s="5">
        <v>38</v>
      </c>
      <c r="D699" t="s">
        <v>736</v>
      </c>
      <c r="E699" t="str">
        <f>TRIM([1]Sheet4!D699)</f>
        <v>Etoile du Sahel </v>
      </c>
      <c r="F699" t="s">
        <v>732</v>
      </c>
    </row>
    <row r="700" spans="1:6" x14ac:dyDescent="0.3">
      <c r="A700">
        <v>699</v>
      </c>
      <c r="B700" t="s">
        <v>732</v>
      </c>
      <c r="C700" s="5">
        <v>28</v>
      </c>
      <c r="D700" t="s">
        <v>737</v>
      </c>
      <c r="E700" t="str">
        <f>TRIM([1]Sheet4!D700)</f>
        <v>Caen </v>
      </c>
      <c r="F700" t="s">
        <v>7</v>
      </c>
    </row>
    <row r="701" spans="1:6" x14ac:dyDescent="0.3">
      <c r="A701">
        <v>700</v>
      </c>
      <c r="B701" t="s">
        <v>732</v>
      </c>
      <c r="C701" s="5">
        <v>26</v>
      </c>
      <c r="D701" t="s">
        <v>738</v>
      </c>
      <c r="E701" t="str">
        <f>TRIM([1]Sheet4!D701)</f>
        <v>FC Luzern </v>
      </c>
      <c r="F701" t="s">
        <v>172</v>
      </c>
    </row>
    <row r="702" spans="1:6" x14ac:dyDescent="0.3">
      <c r="A702">
        <v>701</v>
      </c>
      <c r="B702" t="s">
        <v>732</v>
      </c>
      <c r="C702" s="5">
        <v>32</v>
      </c>
      <c r="D702" t="s">
        <v>739</v>
      </c>
      <c r="E702" t="str">
        <f>TRIM([1]Sheet4!D702)</f>
        <v>Al-Ahly </v>
      </c>
      <c r="F702" t="s">
        <v>740</v>
      </c>
    </row>
    <row r="703" spans="1:6" x14ac:dyDescent="0.3">
      <c r="A703">
        <v>702</v>
      </c>
      <c r="B703" t="s">
        <v>732</v>
      </c>
      <c r="C703" s="5">
        <v>27</v>
      </c>
      <c r="D703" t="s">
        <v>741</v>
      </c>
      <c r="E703" t="str">
        <f>TRIM([1]Sheet4!D703)</f>
        <v>Atromitos </v>
      </c>
      <c r="F703" t="s">
        <v>147</v>
      </c>
    </row>
    <row r="704" spans="1:6" x14ac:dyDescent="0.3">
      <c r="A704">
        <v>703</v>
      </c>
      <c r="B704" t="s">
        <v>732</v>
      </c>
      <c r="C704" s="5">
        <v>27</v>
      </c>
      <c r="D704" t="s">
        <v>742</v>
      </c>
      <c r="E704" t="str">
        <f>TRIM([1]Sheet4!D704)</f>
        <v>Club Africain </v>
      </c>
      <c r="F704" t="s">
        <v>732</v>
      </c>
    </row>
    <row r="705" spans="1:6" x14ac:dyDescent="0.3">
      <c r="A705">
        <v>704</v>
      </c>
      <c r="B705" t="s">
        <v>732</v>
      </c>
      <c r="C705" s="5">
        <v>29</v>
      </c>
      <c r="D705" t="s">
        <v>743</v>
      </c>
      <c r="E705" t="str">
        <f>TRIM([1]Sheet4!D705)</f>
        <v>Esperance </v>
      </c>
      <c r="F705" t="s">
        <v>732</v>
      </c>
    </row>
    <row r="706" spans="1:6" x14ac:dyDescent="0.3">
      <c r="A706">
        <v>705</v>
      </c>
      <c r="B706" t="s">
        <v>732</v>
      </c>
      <c r="C706" s="5">
        <v>32</v>
      </c>
      <c r="D706" t="s">
        <v>744</v>
      </c>
      <c r="E706" t="str">
        <f>TRIM([1]Sheet4!D706)</f>
        <v>Kuwait FC </v>
      </c>
      <c r="F706" t="s">
        <v>745</v>
      </c>
    </row>
    <row r="707" spans="1:6" x14ac:dyDescent="0.3">
      <c r="A707">
        <v>706</v>
      </c>
      <c r="B707" t="s">
        <v>732</v>
      </c>
      <c r="C707" s="5">
        <v>27</v>
      </c>
      <c r="D707" t="s">
        <v>746</v>
      </c>
      <c r="E707" t="str">
        <f>TRIM([1]Sheet4!D707)</f>
        <v>Salernitana </v>
      </c>
      <c r="F707" t="s">
        <v>11</v>
      </c>
    </row>
    <row r="708" spans="1:6" x14ac:dyDescent="0.3">
      <c r="A708">
        <v>707</v>
      </c>
      <c r="B708" t="s">
        <v>732</v>
      </c>
      <c r="C708" s="5">
        <v>24</v>
      </c>
      <c r="D708" t="s">
        <v>747</v>
      </c>
      <c r="E708" t="str">
        <f>TRIM([1]Sheet4!D708)</f>
        <v>Lorient </v>
      </c>
      <c r="F708" t="s">
        <v>7</v>
      </c>
    </row>
    <row r="709" spans="1:6" x14ac:dyDescent="0.3">
      <c r="A709">
        <v>708</v>
      </c>
      <c r="B709" t="s">
        <v>732</v>
      </c>
      <c r="C709" s="5">
        <v>27</v>
      </c>
      <c r="D709" t="s">
        <v>748</v>
      </c>
      <c r="E709" t="str">
        <f>TRIM([1]Sheet4!D709)</f>
        <v>FC Cologne </v>
      </c>
      <c r="F709" t="s">
        <v>69</v>
      </c>
    </row>
    <row r="710" spans="1:6" x14ac:dyDescent="0.3">
      <c r="A710">
        <v>709</v>
      </c>
      <c r="B710" t="s">
        <v>732</v>
      </c>
      <c r="C710" s="5">
        <v>28</v>
      </c>
      <c r="D710" t="s">
        <v>749</v>
      </c>
      <c r="E710" t="str">
        <f>TRIM([1]Sheet4!D710)</f>
        <v>Esperance </v>
      </c>
      <c r="F710" t="s">
        <v>732</v>
      </c>
    </row>
    <row r="711" spans="1:6" x14ac:dyDescent="0.3">
      <c r="A711">
        <v>710</v>
      </c>
      <c r="B711" t="s">
        <v>732</v>
      </c>
      <c r="C711" s="5">
        <v>25</v>
      </c>
      <c r="D711" t="s">
        <v>750</v>
      </c>
      <c r="E711" t="str">
        <f>TRIM([1]Sheet4!D711)</f>
        <v>Ferencvaros </v>
      </c>
      <c r="F711" t="s">
        <v>751</v>
      </c>
    </row>
    <row r="712" spans="1:6" x14ac:dyDescent="0.3">
      <c r="A712">
        <v>711</v>
      </c>
      <c r="B712" t="s">
        <v>732</v>
      </c>
      <c r="C712" s="5">
        <v>23</v>
      </c>
      <c r="D712" t="s">
        <v>752</v>
      </c>
      <c r="E712" t="str">
        <f>TRIM([1]Sheet4!D712)</f>
        <v>Esperance </v>
      </c>
      <c r="F712" t="s">
        <v>732</v>
      </c>
    </row>
    <row r="713" spans="1:6" x14ac:dyDescent="0.3">
      <c r="A713">
        <v>712</v>
      </c>
      <c r="B713" t="s">
        <v>732</v>
      </c>
      <c r="C713" s="5">
        <v>30</v>
      </c>
      <c r="D713" t="s">
        <v>753</v>
      </c>
      <c r="E713" t="str">
        <f>TRIM([1]Sheet4!D713)</f>
        <v>Al-Duhail</v>
      </c>
      <c r="F713" t="s">
        <v>369</v>
      </c>
    </row>
    <row r="714" spans="1:6" x14ac:dyDescent="0.3">
      <c r="A714">
        <v>713</v>
      </c>
      <c r="B714" t="s">
        <v>732</v>
      </c>
      <c r="C714" s="5">
        <v>19</v>
      </c>
      <c r="D714" t="s">
        <v>754</v>
      </c>
      <c r="E714" t="str">
        <f>TRIM([1]Sheet4!D714)</f>
        <v>Birmingham </v>
      </c>
      <c r="F714" t="s">
        <v>2</v>
      </c>
    </row>
    <row r="715" spans="1:6" x14ac:dyDescent="0.3">
      <c r="A715">
        <v>714</v>
      </c>
      <c r="B715" t="s">
        <v>732</v>
      </c>
      <c r="C715" s="5">
        <v>32</v>
      </c>
      <c r="D715" t="s">
        <v>755</v>
      </c>
      <c r="E715" t="str">
        <f>TRIM([1]Sheet4!D715)</f>
        <v>Al-Arabi SC </v>
      </c>
      <c r="F715" t="s">
        <v>369</v>
      </c>
    </row>
    <row r="716" spans="1:6" x14ac:dyDescent="0.3">
      <c r="A716">
        <v>715</v>
      </c>
      <c r="B716" t="s">
        <v>732</v>
      </c>
      <c r="C716" s="5">
        <v>29</v>
      </c>
      <c r="D716" t="s">
        <v>756</v>
      </c>
      <c r="E716" t="str">
        <f>TRIM([1]Sheet4!D716)</f>
        <v>Zamalek </v>
      </c>
      <c r="F716" t="s">
        <v>740</v>
      </c>
    </row>
    <row r="717" spans="1:6" x14ac:dyDescent="0.3">
      <c r="A717">
        <v>716</v>
      </c>
      <c r="B717" t="s">
        <v>732</v>
      </c>
      <c r="C717" s="5">
        <v>30</v>
      </c>
      <c r="D717" t="s">
        <v>757</v>
      </c>
      <c r="E717" t="str">
        <f>TRIM([1]Sheet4!D717)</f>
        <v>Ettifaq </v>
      </c>
      <c r="F717" t="s">
        <v>41</v>
      </c>
    </row>
    <row r="718" spans="1:6" x14ac:dyDescent="0.3">
      <c r="A718">
        <v>717</v>
      </c>
      <c r="B718" t="s">
        <v>732</v>
      </c>
      <c r="C718" s="5">
        <v>30</v>
      </c>
      <c r="D718" t="s">
        <v>758</v>
      </c>
      <c r="E718" t="str">
        <f>TRIM([1]Sheet4!D718)</f>
        <v>Odense Boldklub </v>
      </c>
      <c r="F718" t="s">
        <v>94</v>
      </c>
    </row>
    <row r="719" spans="1:6" x14ac:dyDescent="0.3">
      <c r="A719">
        <v>718</v>
      </c>
      <c r="B719" t="s">
        <v>732</v>
      </c>
      <c r="C719" s="5">
        <v>30</v>
      </c>
      <c r="D719" t="s">
        <v>759</v>
      </c>
      <c r="E719" t="str">
        <f>TRIM([1]Sheet4!D719)</f>
        <v>Kuwait SC </v>
      </c>
      <c r="F719" t="s">
        <v>745</v>
      </c>
    </row>
    <row r="720" spans="1:6" x14ac:dyDescent="0.3">
      <c r="A720">
        <v>719</v>
      </c>
      <c r="B720" t="s">
        <v>732</v>
      </c>
      <c r="C720" s="5">
        <v>21</v>
      </c>
      <c r="D720" t="s">
        <v>760</v>
      </c>
      <c r="E720" t="str">
        <f>TRIM([1]Sheet4!D720)</f>
        <v>Brondby FK </v>
      </c>
      <c r="F720" t="s">
        <v>94</v>
      </c>
    </row>
    <row r="721" spans="1:6" x14ac:dyDescent="0.3">
      <c r="A721">
        <v>720</v>
      </c>
      <c r="B721" t="s">
        <v>732</v>
      </c>
      <c r="C721" s="5">
        <v>31</v>
      </c>
      <c r="D721" t="s">
        <v>761</v>
      </c>
      <c r="E721" t="str">
        <f>TRIM([1]Sheet4!D721)</f>
        <v>Montpellier </v>
      </c>
      <c r="F721" t="s">
        <v>7</v>
      </c>
    </row>
    <row r="722" spans="1:6" x14ac:dyDescent="0.3">
      <c r="A722">
        <v>721</v>
      </c>
      <c r="B722" t="s">
        <v>762</v>
      </c>
      <c r="C722" s="5">
        <v>35</v>
      </c>
      <c r="D722" t="s">
        <v>763</v>
      </c>
      <c r="E722" t="str">
        <f>TRIM([1]Sheet4!D722)</f>
        <v>Red Star Belgrade </v>
      </c>
      <c r="F722" t="s">
        <v>572</v>
      </c>
    </row>
    <row r="723" spans="1:6" x14ac:dyDescent="0.3">
      <c r="A723">
        <v>722</v>
      </c>
      <c r="B723" t="s">
        <v>762</v>
      </c>
      <c r="C723" s="5">
        <v>25</v>
      </c>
      <c r="D723" t="s">
        <v>764</v>
      </c>
      <c r="E723" t="str">
        <f>TRIM([1]Sheet4!D723)</f>
        <v>Minnesota United </v>
      </c>
      <c r="F723" t="s">
        <v>39</v>
      </c>
    </row>
    <row r="724" spans="1:6" x14ac:dyDescent="0.3">
      <c r="A724">
        <v>723</v>
      </c>
      <c r="B724" t="s">
        <v>762</v>
      </c>
      <c r="C724" s="5">
        <v>25</v>
      </c>
      <c r="D724" t="s">
        <v>765</v>
      </c>
      <c r="E724" t="str">
        <f>TRIM([1]Sheet4!D724)</f>
        <v>CF Montréal </v>
      </c>
      <c r="F724" t="s">
        <v>762</v>
      </c>
    </row>
    <row r="725" spans="1:6" x14ac:dyDescent="0.3">
      <c r="A725">
        <v>724</v>
      </c>
      <c r="B725" t="s">
        <v>762</v>
      </c>
      <c r="C725" s="5">
        <v>22</v>
      </c>
      <c r="D725" t="s">
        <v>766</v>
      </c>
      <c r="E725" t="str">
        <f>TRIM([1]Sheet4!D725)</f>
        <v>Bayern Munchen </v>
      </c>
      <c r="F725" t="s">
        <v>69</v>
      </c>
    </row>
    <row r="726" spans="1:6" x14ac:dyDescent="0.3">
      <c r="A726">
        <v>725</v>
      </c>
      <c r="B726" t="s">
        <v>762</v>
      </c>
      <c r="C726" s="5">
        <v>35</v>
      </c>
      <c r="D726" t="s">
        <v>767</v>
      </c>
      <c r="E726" t="str">
        <f>TRIM([1]Sheet4!D726)</f>
        <v>Chaves </v>
      </c>
      <c r="F726" t="s">
        <v>80</v>
      </c>
    </row>
    <row r="727" spans="1:6" x14ac:dyDescent="0.3">
      <c r="A727">
        <v>726</v>
      </c>
      <c r="B727" t="s">
        <v>762</v>
      </c>
      <c r="C727" s="5">
        <v>27</v>
      </c>
      <c r="D727" t="s">
        <v>768</v>
      </c>
      <c r="E727" t="str">
        <f>TRIM([1]Sheet4!D727)</f>
        <v>Hatayspor </v>
      </c>
      <c r="F727" t="s">
        <v>37</v>
      </c>
    </row>
    <row r="728" spans="1:6" x14ac:dyDescent="0.3">
      <c r="A728">
        <v>727</v>
      </c>
      <c r="B728" t="s">
        <v>762</v>
      </c>
      <c r="C728" s="5">
        <v>27</v>
      </c>
      <c r="D728" t="s">
        <v>769</v>
      </c>
      <c r="E728" t="str">
        <f>TRIM([1]Sheet4!D728)</f>
        <v>Toronto FC </v>
      </c>
      <c r="F728" t="s">
        <v>39</v>
      </c>
    </row>
    <row r="729" spans="1:6" x14ac:dyDescent="0.3">
      <c r="A729">
        <v>728</v>
      </c>
      <c r="B729" t="s">
        <v>762</v>
      </c>
      <c r="C729" s="5">
        <v>24</v>
      </c>
      <c r="D729" t="s">
        <v>770</v>
      </c>
      <c r="E729" t="str">
        <f>TRIM([1]Sheet4!D729)</f>
        <v>CF Montreal </v>
      </c>
      <c r="F729" t="s">
        <v>762</v>
      </c>
    </row>
    <row r="730" spans="1:6" x14ac:dyDescent="0.3">
      <c r="A730">
        <v>729</v>
      </c>
      <c r="B730" t="s">
        <v>762</v>
      </c>
      <c r="C730" s="5">
        <v>25</v>
      </c>
      <c r="D730" t="s">
        <v>771</v>
      </c>
      <c r="E730" t="str">
        <f>TRIM([1]Sheet4!D730)</f>
        <v>CF Montreal </v>
      </c>
      <c r="F730" t="s">
        <v>762</v>
      </c>
    </row>
    <row r="731" spans="1:6" x14ac:dyDescent="0.3">
      <c r="A731">
        <v>730</v>
      </c>
      <c r="B731" t="s">
        <v>762</v>
      </c>
      <c r="C731" s="5">
        <v>24</v>
      </c>
      <c r="D731" t="s">
        <v>772</v>
      </c>
      <c r="E731" t="str">
        <f>TRIM([1]Sheet4!D731)</f>
        <v>Panetolikos </v>
      </c>
      <c r="F731" t="s">
        <v>147</v>
      </c>
    </row>
    <row r="732" spans="1:6" x14ac:dyDescent="0.3">
      <c r="A732">
        <v>731</v>
      </c>
      <c r="B732" t="s">
        <v>762</v>
      </c>
      <c r="C732" s="5">
        <v>26</v>
      </c>
      <c r="D732" t="s">
        <v>773</v>
      </c>
      <c r="E732" t="str">
        <f>TRIM([1]Sheet4!D732)</f>
        <v>CF Montreal </v>
      </c>
      <c r="F732" t="s">
        <v>762</v>
      </c>
    </row>
    <row r="733" spans="1:6" x14ac:dyDescent="0.3">
      <c r="A733">
        <v>732</v>
      </c>
      <c r="B733" t="s">
        <v>762</v>
      </c>
      <c r="C733" s="5">
        <v>28</v>
      </c>
      <c r="D733" t="s">
        <v>774</v>
      </c>
      <c r="E733" t="str">
        <f>TRIM([1]Sheet4!D733)</f>
        <v>CF Montreal </v>
      </c>
      <c r="F733" t="s">
        <v>762</v>
      </c>
    </row>
    <row r="734" spans="1:6" x14ac:dyDescent="0.3">
      <c r="A734">
        <v>733</v>
      </c>
      <c r="B734" t="s">
        <v>762</v>
      </c>
      <c r="C734" s="5">
        <v>27</v>
      </c>
      <c r="D734" t="s">
        <v>775</v>
      </c>
      <c r="E734" t="str">
        <f>TRIM([1]Sheet4!D734)</f>
        <v>Toronto FC </v>
      </c>
      <c r="F734" t="s">
        <v>39</v>
      </c>
    </row>
    <row r="735" spans="1:6" x14ac:dyDescent="0.3">
      <c r="A735">
        <v>734</v>
      </c>
      <c r="B735" t="s">
        <v>762</v>
      </c>
      <c r="C735" s="5">
        <v>25</v>
      </c>
      <c r="D735" t="s">
        <v>776</v>
      </c>
      <c r="E735" t="str">
        <f>TRIM([1]Sheet4!D735)</f>
        <v>Porto </v>
      </c>
      <c r="F735" t="s">
        <v>80</v>
      </c>
    </row>
    <row r="736" spans="1:6" x14ac:dyDescent="0.3">
      <c r="A736">
        <v>735</v>
      </c>
      <c r="B736" t="s">
        <v>762</v>
      </c>
      <c r="C736" s="5">
        <v>22</v>
      </c>
      <c r="D736" t="s">
        <v>777</v>
      </c>
      <c r="E736" t="str">
        <f>TRIM([1]Sheet4!D736)</f>
        <v>CF Montreal </v>
      </c>
      <c r="F736" t="s">
        <v>762</v>
      </c>
    </row>
    <row r="737" spans="1:6" x14ac:dyDescent="0.3">
      <c r="A737">
        <v>736</v>
      </c>
      <c r="B737" t="s">
        <v>762</v>
      </c>
      <c r="C737" s="5">
        <v>39</v>
      </c>
      <c r="D737" t="s">
        <v>778</v>
      </c>
      <c r="E737" t="str">
        <f>TRIM([1]Sheet4!D737)</f>
        <v>Besiktas </v>
      </c>
      <c r="F737" t="s">
        <v>37</v>
      </c>
    </row>
    <row r="738" spans="1:6" x14ac:dyDescent="0.3">
      <c r="A738">
        <v>737</v>
      </c>
      <c r="B738" t="s">
        <v>762</v>
      </c>
      <c r="C738" s="5">
        <v>24</v>
      </c>
      <c r="D738" t="s">
        <v>779</v>
      </c>
      <c r="E738" t="str">
        <f>TRIM([1]Sheet4!D738)</f>
        <v>Deinze </v>
      </c>
      <c r="F738" t="s">
        <v>66</v>
      </c>
    </row>
    <row r="739" spans="1:6" x14ac:dyDescent="0.3">
      <c r="A739">
        <v>738</v>
      </c>
      <c r="B739" t="s">
        <v>762</v>
      </c>
      <c r="C739" s="5">
        <v>30</v>
      </c>
      <c r="D739" t="s">
        <v>780</v>
      </c>
      <c r="E739" t="str">
        <f>TRIM([1]Sheet4!D739)</f>
        <v>Toronto FC </v>
      </c>
      <c r="F739" t="s">
        <v>39</v>
      </c>
    </row>
    <row r="740" spans="1:6" x14ac:dyDescent="0.3">
      <c r="A740">
        <v>739</v>
      </c>
      <c r="B740" t="s">
        <v>762</v>
      </c>
      <c r="C740" s="5">
        <v>32</v>
      </c>
      <c r="D740" t="s">
        <v>781</v>
      </c>
      <c r="E740" t="str">
        <f>TRIM([1]Sheet4!D740)</f>
        <v>St Johnstone </v>
      </c>
      <c r="F740" t="s">
        <v>91</v>
      </c>
    </row>
    <row r="741" spans="1:6" x14ac:dyDescent="0.3">
      <c r="A741">
        <v>740</v>
      </c>
      <c r="B741" t="s">
        <v>762</v>
      </c>
      <c r="C741" s="5">
        <v>32</v>
      </c>
      <c r="D741" t="s">
        <v>782</v>
      </c>
      <c r="E741" t="str">
        <f>TRIM([1]Sheet4!D741)</f>
        <v>Reading </v>
      </c>
      <c r="F741" t="s">
        <v>2</v>
      </c>
    </row>
    <row r="742" spans="1:6" x14ac:dyDescent="0.3">
      <c r="A742">
        <v>741</v>
      </c>
      <c r="B742" t="s">
        <v>762</v>
      </c>
      <c r="C742" s="5">
        <v>27</v>
      </c>
      <c r="D742" t="s">
        <v>783</v>
      </c>
      <c r="E742" t="str">
        <f>TRIM([1]Sheet4!D742)</f>
        <v>Club Brugge </v>
      </c>
      <c r="F742" t="s">
        <v>66</v>
      </c>
    </row>
    <row r="743" spans="1:6" x14ac:dyDescent="0.3">
      <c r="A743">
        <v>742</v>
      </c>
      <c r="B743" t="s">
        <v>762</v>
      </c>
      <c r="C743" s="5">
        <v>22</v>
      </c>
      <c r="D743" t="s">
        <v>784</v>
      </c>
      <c r="E743" t="str">
        <f>TRIM([1]Sheet4!D743)</f>
        <v>Lille </v>
      </c>
      <c r="F743" t="s">
        <v>7</v>
      </c>
    </row>
    <row r="744" spans="1:6" x14ac:dyDescent="0.3">
      <c r="A744">
        <v>743</v>
      </c>
      <c r="B744" t="s">
        <v>762</v>
      </c>
      <c r="C744" s="5">
        <v>29</v>
      </c>
      <c r="D744" t="s">
        <v>785</v>
      </c>
      <c r="E744" t="str">
        <f>TRIM([1]Sheet4!D744)</f>
        <v>Vancouver Whitecaps </v>
      </c>
      <c r="F744" t="s">
        <v>762</v>
      </c>
    </row>
    <row r="745" spans="1:6" x14ac:dyDescent="0.3">
      <c r="A745">
        <v>744</v>
      </c>
      <c r="B745" t="s">
        <v>762</v>
      </c>
      <c r="C745" s="5">
        <v>23</v>
      </c>
      <c r="D745" t="s">
        <v>786</v>
      </c>
      <c r="E745" t="str">
        <f>TRIM([1]Sheet4!D745)</f>
        <v>Club Brugge </v>
      </c>
      <c r="F745" t="s">
        <v>66</v>
      </c>
    </row>
    <row r="746" spans="1:6" x14ac:dyDescent="0.3">
      <c r="A746">
        <v>745</v>
      </c>
      <c r="B746" t="s">
        <v>762</v>
      </c>
      <c r="C746" s="5">
        <v>23</v>
      </c>
      <c r="D746" t="s">
        <v>787</v>
      </c>
      <c r="E746" t="str">
        <f>TRIM([1]Sheet4!D746)</f>
        <v>Basel </v>
      </c>
      <c r="F746" t="s">
        <v>172</v>
      </c>
    </row>
    <row r="747" spans="1:6" x14ac:dyDescent="0.3">
      <c r="A747">
        <v>746</v>
      </c>
      <c r="B747" t="s">
        <v>762</v>
      </c>
      <c r="C747" s="5">
        <v>24</v>
      </c>
      <c r="D747" t="s">
        <v>788</v>
      </c>
      <c r="E747" t="str">
        <f>TRIM([1]Sheet4!D747)</f>
        <v>Troyes </v>
      </c>
      <c r="F747" t="s">
        <v>7</v>
      </c>
    </row>
    <row r="748" spans="1:6" x14ac:dyDescent="0.3">
      <c r="A748">
        <v>747</v>
      </c>
      <c r="B748" t="s">
        <v>14</v>
      </c>
      <c r="C748" s="5">
        <v>37</v>
      </c>
      <c r="D748" t="s">
        <v>789</v>
      </c>
      <c r="E748" t="str">
        <f>TRIM([1]Sheet4!D748)</f>
        <v>Club America </v>
      </c>
      <c r="F748" t="s">
        <v>14</v>
      </c>
    </row>
    <row r="749" spans="1:6" x14ac:dyDescent="0.3">
      <c r="A749">
        <v>748</v>
      </c>
      <c r="B749" t="s">
        <v>14</v>
      </c>
      <c r="C749" s="5">
        <v>40</v>
      </c>
      <c r="D749" t="s">
        <v>790</v>
      </c>
      <c r="E749" t="str">
        <f>TRIM([1]Sheet4!D749)</f>
        <v>Juarez </v>
      </c>
      <c r="F749" t="s">
        <v>14</v>
      </c>
    </row>
    <row r="750" spans="1:6" x14ac:dyDescent="0.3">
      <c r="A750">
        <v>749</v>
      </c>
      <c r="B750" t="s">
        <v>14</v>
      </c>
      <c r="C750" s="5">
        <v>35</v>
      </c>
      <c r="D750" t="s">
        <v>791</v>
      </c>
      <c r="E750" t="str">
        <f>TRIM([1]Sheet4!D750)</f>
        <v>Leon </v>
      </c>
      <c r="F750" t="s">
        <v>14</v>
      </c>
    </row>
    <row r="751" spans="1:6" x14ac:dyDescent="0.3">
      <c r="A751">
        <v>750</v>
      </c>
      <c r="B751" t="s">
        <v>14</v>
      </c>
      <c r="C751" s="5">
        <v>31</v>
      </c>
      <c r="D751" t="s">
        <v>792</v>
      </c>
      <c r="E751" t="str">
        <f>TRIM([1]Sheet4!D751)</f>
        <v>Club America </v>
      </c>
      <c r="F751" t="s">
        <v>14</v>
      </c>
    </row>
    <row r="752" spans="1:6" x14ac:dyDescent="0.3">
      <c r="A752">
        <v>751</v>
      </c>
      <c r="B752" t="s">
        <v>14</v>
      </c>
      <c r="C752" s="5">
        <v>25</v>
      </c>
      <c r="D752" t="s">
        <v>793</v>
      </c>
      <c r="E752" t="str">
        <f>TRIM([1]Sheet4!D752)</f>
        <v>Monterrey </v>
      </c>
      <c r="F752" t="s">
        <v>14</v>
      </c>
    </row>
    <row r="753" spans="1:6" x14ac:dyDescent="0.3">
      <c r="A753">
        <v>752</v>
      </c>
      <c r="B753" t="s">
        <v>14</v>
      </c>
      <c r="C753" s="5">
        <v>24</v>
      </c>
      <c r="D753" t="s">
        <v>794</v>
      </c>
      <c r="E753" t="str">
        <f>TRIM([1]Sheet4!D753)</f>
        <v>Cremonese </v>
      </c>
      <c r="F753" t="s">
        <v>14</v>
      </c>
    </row>
    <row r="754" spans="1:6" x14ac:dyDescent="0.3">
      <c r="A754">
        <v>753</v>
      </c>
      <c r="B754" t="s">
        <v>14</v>
      </c>
      <c r="C754" s="5">
        <v>24</v>
      </c>
      <c r="D754" t="s">
        <v>795</v>
      </c>
      <c r="E754" t="str">
        <f>TRIM([1]Sheet4!D754)</f>
        <v>K.R.C. Genk </v>
      </c>
      <c r="F754" t="s">
        <v>66</v>
      </c>
    </row>
    <row r="755" spans="1:6" x14ac:dyDescent="0.3">
      <c r="A755">
        <v>754</v>
      </c>
      <c r="B755" t="s">
        <v>14</v>
      </c>
      <c r="C755" s="5">
        <v>34</v>
      </c>
      <c r="D755" t="s">
        <v>796</v>
      </c>
      <c r="E755" t="str">
        <f>TRIM([1]Sheet4!D755)</f>
        <v>Monterrey </v>
      </c>
      <c r="F755" t="s">
        <v>14</v>
      </c>
    </row>
    <row r="756" spans="1:6" x14ac:dyDescent="0.3">
      <c r="A756">
        <v>755</v>
      </c>
      <c r="B756" t="s">
        <v>14</v>
      </c>
      <c r="C756" s="5">
        <v>24</v>
      </c>
      <c r="D756" t="s">
        <v>797</v>
      </c>
      <c r="E756" t="str">
        <f>TRIM([1]Sheet4!D756)</f>
        <v>Ajax Amsterdam </v>
      </c>
      <c r="F756" t="s">
        <v>933</v>
      </c>
    </row>
    <row r="757" spans="1:6" x14ac:dyDescent="0.3">
      <c r="A757">
        <v>756</v>
      </c>
      <c r="B757" t="s">
        <v>14</v>
      </c>
      <c r="C757" s="5">
        <v>28</v>
      </c>
      <c r="D757" t="s">
        <v>798</v>
      </c>
      <c r="E757" t="str">
        <f>TRIM([1]Sheet4!D757)</f>
        <v>Monterrey </v>
      </c>
      <c r="F757" t="s">
        <v>14</v>
      </c>
    </row>
    <row r="758" spans="1:6" x14ac:dyDescent="0.3">
      <c r="A758">
        <v>757</v>
      </c>
      <c r="B758" t="s">
        <v>14</v>
      </c>
      <c r="C758" s="5">
        <v>23</v>
      </c>
      <c r="D758" t="s">
        <v>799</v>
      </c>
      <c r="E758" t="str">
        <f>TRIM([1]Sheet4!D758)</f>
        <v>Pachuca </v>
      </c>
      <c r="F758" t="s">
        <v>14</v>
      </c>
    </row>
    <row r="759" spans="1:6" x14ac:dyDescent="0.3">
      <c r="A759">
        <v>758</v>
      </c>
      <c r="B759" t="s">
        <v>14</v>
      </c>
      <c r="C759" s="5">
        <v>25</v>
      </c>
      <c r="D759" t="s">
        <v>800</v>
      </c>
      <c r="E759" t="str">
        <f>TRIM([1]Sheet4!D759)</f>
        <v>Ajax Amsterdam </v>
      </c>
      <c r="F759" t="s">
        <v>933</v>
      </c>
    </row>
    <row r="760" spans="1:6" x14ac:dyDescent="0.3">
      <c r="A760">
        <v>759</v>
      </c>
      <c r="B760" t="s">
        <v>14</v>
      </c>
      <c r="C760" s="5">
        <v>27</v>
      </c>
      <c r="D760" t="s">
        <v>801</v>
      </c>
      <c r="E760" t="str">
        <f>TRIM([1]Sheet4!D760)</f>
        <v>Monterrey </v>
      </c>
      <c r="F760" t="s">
        <v>14</v>
      </c>
    </row>
    <row r="761" spans="1:6" x14ac:dyDescent="0.3">
      <c r="A761">
        <v>760</v>
      </c>
      <c r="B761" t="s">
        <v>14</v>
      </c>
      <c r="C761" s="5">
        <v>25</v>
      </c>
      <c r="D761" t="s">
        <v>802</v>
      </c>
      <c r="E761" t="str">
        <f>TRIM([1]Sheet4!D761)</f>
        <v>Cruz Azul </v>
      </c>
      <c r="F761" t="s">
        <v>14</v>
      </c>
    </row>
    <row r="762" spans="1:6" x14ac:dyDescent="0.3">
      <c r="A762">
        <v>761</v>
      </c>
      <c r="B762" t="s">
        <v>14</v>
      </c>
      <c r="C762" s="5">
        <v>27</v>
      </c>
      <c r="D762" t="s">
        <v>803</v>
      </c>
      <c r="E762" t="str">
        <f>TRIM([1]Sheet4!D762)</f>
        <v>PSV Eindhoven </v>
      </c>
      <c r="F762" t="s">
        <v>933</v>
      </c>
    </row>
    <row r="763" spans="1:6" x14ac:dyDescent="0.3">
      <c r="A763">
        <v>762</v>
      </c>
      <c r="B763" t="s">
        <v>14</v>
      </c>
      <c r="C763" s="5">
        <v>32</v>
      </c>
      <c r="D763" t="s">
        <v>804</v>
      </c>
      <c r="E763" t="str">
        <f>TRIM([1]Sheet4!D763)</f>
        <v>Houston Dynamo </v>
      </c>
      <c r="F763" t="s">
        <v>39</v>
      </c>
    </row>
    <row r="764" spans="1:6" x14ac:dyDescent="0.3">
      <c r="A764">
        <v>763</v>
      </c>
      <c r="B764" t="s">
        <v>14</v>
      </c>
      <c r="C764" s="5">
        <v>26</v>
      </c>
      <c r="D764" t="s">
        <v>805</v>
      </c>
      <c r="E764" t="str">
        <f>TRIM([1]Sheet4!D764)</f>
        <v>Pachuca </v>
      </c>
      <c r="F764" t="s">
        <v>14</v>
      </c>
    </row>
    <row r="765" spans="1:6" x14ac:dyDescent="0.3">
      <c r="A765">
        <v>764</v>
      </c>
      <c r="B765" t="s">
        <v>14</v>
      </c>
      <c r="C765" s="5">
        <v>36</v>
      </c>
      <c r="D765" t="s">
        <v>806</v>
      </c>
      <c r="E765" t="str">
        <f>TRIM([1]Sheet4!D765)</f>
        <v>Real Betis </v>
      </c>
      <c r="F765" t="s">
        <v>9</v>
      </c>
    </row>
    <row r="766" spans="1:6" x14ac:dyDescent="0.3">
      <c r="A766">
        <v>765</v>
      </c>
      <c r="B766" t="s">
        <v>14</v>
      </c>
      <c r="C766" s="5">
        <v>26</v>
      </c>
      <c r="D766" t="s">
        <v>807</v>
      </c>
      <c r="E766" t="str">
        <f>TRIM([1]Sheet4!D766)</f>
        <v>AEK Athens </v>
      </c>
      <c r="F766" t="s">
        <v>147</v>
      </c>
    </row>
    <row r="767" spans="1:6" x14ac:dyDescent="0.3">
      <c r="A767">
        <v>766</v>
      </c>
      <c r="B767" t="s">
        <v>14</v>
      </c>
      <c r="C767" s="5">
        <v>31</v>
      </c>
      <c r="D767" t="s">
        <v>808</v>
      </c>
      <c r="E767" t="str">
        <f>TRIM([1]Sheet4!D767)</f>
        <v>Wolverhampton Wanderers </v>
      </c>
      <c r="F767" t="s">
        <v>2</v>
      </c>
    </row>
    <row r="768" spans="1:6" x14ac:dyDescent="0.3">
      <c r="A768">
        <v>767</v>
      </c>
      <c r="B768" t="s">
        <v>14</v>
      </c>
      <c r="C768" s="5">
        <v>24</v>
      </c>
      <c r="D768" t="s">
        <v>809</v>
      </c>
      <c r="E768" t="str">
        <f>TRIM([1]Sheet4!D768)</f>
        <v>Guadalajara </v>
      </c>
      <c r="F768" t="s">
        <v>14</v>
      </c>
    </row>
    <row r="769" spans="1:6" x14ac:dyDescent="0.3">
      <c r="A769">
        <v>768</v>
      </c>
      <c r="B769" t="s">
        <v>14</v>
      </c>
      <c r="C769" s="5">
        <v>31</v>
      </c>
      <c r="D769" t="s">
        <v>810</v>
      </c>
      <c r="E769" t="str">
        <f>TRIM([1]Sheet4!D769)</f>
        <v>Monterrey </v>
      </c>
      <c r="F769" t="s">
        <v>14</v>
      </c>
    </row>
    <row r="770" spans="1:6" x14ac:dyDescent="0.3">
      <c r="A770">
        <v>769</v>
      </c>
      <c r="B770" t="s">
        <v>14</v>
      </c>
      <c r="C770" s="5">
        <v>29</v>
      </c>
      <c r="D770" t="s">
        <v>811</v>
      </c>
      <c r="E770" t="str">
        <f>TRIM([1]Sheet4!D770)</f>
        <v>Club America </v>
      </c>
      <c r="F770" t="s">
        <v>14</v>
      </c>
    </row>
    <row r="771" spans="1:6" x14ac:dyDescent="0.3">
      <c r="A771">
        <v>770</v>
      </c>
      <c r="B771" t="s">
        <v>14</v>
      </c>
      <c r="C771" s="5">
        <v>27</v>
      </c>
      <c r="D771" t="s">
        <v>812</v>
      </c>
      <c r="E771" t="str">
        <f>TRIM([1]Sheet4!D771)</f>
        <v>Napoli </v>
      </c>
      <c r="F771" t="s">
        <v>11</v>
      </c>
    </row>
    <row r="772" spans="1:6" x14ac:dyDescent="0.3">
      <c r="A772">
        <v>771</v>
      </c>
      <c r="B772" t="s">
        <v>14</v>
      </c>
      <c r="C772" s="5">
        <v>24</v>
      </c>
      <c r="D772" t="s">
        <v>813</v>
      </c>
      <c r="E772" t="str">
        <f>TRIM([1]Sheet4!D772)</f>
        <v>Guadalajara </v>
      </c>
      <c r="F772" t="s">
        <v>14</v>
      </c>
    </row>
    <row r="773" spans="1:6" x14ac:dyDescent="0.3">
      <c r="A773">
        <v>772</v>
      </c>
      <c r="B773" t="s">
        <v>14</v>
      </c>
      <c r="C773" s="5">
        <v>25</v>
      </c>
      <c r="D773" t="s">
        <v>814</v>
      </c>
      <c r="E773" t="str">
        <f>TRIM([1]Sheet4!D773)</f>
        <v>Cruz Azul </v>
      </c>
      <c r="F773" t="s">
        <v>14</v>
      </c>
    </row>
    <row r="774" spans="1:6" x14ac:dyDescent="0.3">
      <c r="A774">
        <v>773</v>
      </c>
      <c r="B774" t="s">
        <v>815</v>
      </c>
      <c r="C774" s="5">
        <v>25</v>
      </c>
      <c r="D774" t="s">
        <v>816</v>
      </c>
      <c r="E774" t="str">
        <f>TRIM([1]Sheet4!D774)</f>
        <v>St. Gallen </v>
      </c>
      <c r="F774" t="s">
        <v>172</v>
      </c>
    </row>
    <row r="775" spans="1:6" x14ac:dyDescent="0.3">
      <c r="A775">
        <v>774</v>
      </c>
      <c r="B775" t="s">
        <v>815</v>
      </c>
      <c r="C775" s="5">
        <v>23</v>
      </c>
      <c r="D775" t="s">
        <v>817</v>
      </c>
      <c r="E775" t="str">
        <f>TRIM([1]Sheet4!D775)</f>
        <v>Eupen </v>
      </c>
      <c r="F775" t="s">
        <v>66</v>
      </c>
    </row>
    <row r="776" spans="1:6" x14ac:dyDescent="0.3">
      <c r="A776">
        <v>775</v>
      </c>
      <c r="B776" t="s">
        <v>815</v>
      </c>
      <c r="C776" s="5">
        <v>19</v>
      </c>
      <c r="D776" t="s">
        <v>818</v>
      </c>
      <c r="E776" t="str">
        <f>TRIM([1]Sheet4!D776)</f>
        <v>Asante Kotoko </v>
      </c>
      <c r="F776" t="s">
        <v>815</v>
      </c>
    </row>
    <row r="777" spans="1:6" x14ac:dyDescent="0.3">
      <c r="A777">
        <v>776</v>
      </c>
      <c r="B777" t="s">
        <v>815</v>
      </c>
      <c r="C777" s="5">
        <v>27</v>
      </c>
      <c r="D777" t="s">
        <v>819</v>
      </c>
      <c r="E777" t="str">
        <f>TRIM([1]Sheet4!D777)</f>
        <v>Leicester City </v>
      </c>
      <c r="F777" t="s">
        <v>2</v>
      </c>
    </row>
    <row r="778" spans="1:6" x14ac:dyDescent="0.3">
      <c r="A778">
        <v>777</v>
      </c>
      <c r="B778" t="s">
        <v>815</v>
      </c>
      <c r="C778" s="5">
        <v>28</v>
      </c>
      <c r="D778" t="s">
        <v>820</v>
      </c>
      <c r="E778" t="str">
        <f>TRIM([1]Sheet4!D778)</f>
        <v>Reading </v>
      </c>
      <c r="F778" t="s">
        <v>2</v>
      </c>
    </row>
    <row r="779" spans="1:6" x14ac:dyDescent="0.3">
      <c r="A779">
        <v>778</v>
      </c>
      <c r="B779" t="s">
        <v>815</v>
      </c>
      <c r="C779" s="5">
        <v>28</v>
      </c>
      <c r="D779" t="s">
        <v>821</v>
      </c>
      <c r="E779" t="str">
        <f>TRIM([1]Sheet4!D779)</f>
        <v>Strasbourg </v>
      </c>
      <c r="F779" t="s">
        <v>7</v>
      </c>
    </row>
    <row r="780" spans="1:6" x14ac:dyDescent="0.3">
      <c r="A780">
        <v>779</v>
      </c>
      <c r="B780" t="s">
        <v>815</v>
      </c>
      <c r="C780" s="5">
        <v>27</v>
      </c>
      <c r="D780" t="s">
        <v>822</v>
      </c>
      <c r="E780" t="str">
        <f>TRIM([1]Sheet4!D780)</f>
        <v>Celta De Vigo </v>
      </c>
      <c r="F780" t="s">
        <v>9</v>
      </c>
    </row>
    <row r="781" spans="1:6" x14ac:dyDescent="0.3">
      <c r="A781">
        <v>780</v>
      </c>
      <c r="B781" t="s">
        <v>815</v>
      </c>
      <c r="C781" s="5">
        <v>24</v>
      </c>
      <c r="D781" t="s">
        <v>823</v>
      </c>
      <c r="E781" t="str">
        <f>TRIM([1]Sheet4!D781)</f>
        <v>Bordeaux </v>
      </c>
      <c r="F781" t="s">
        <v>7</v>
      </c>
    </row>
    <row r="782" spans="1:6" x14ac:dyDescent="0.3">
      <c r="A782">
        <v>781</v>
      </c>
      <c r="B782" t="s">
        <v>815</v>
      </c>
      <c r="C782" s="5">
        <v>34</v>
      </c>
      <c r="D782" t="s">
        <v>824</v>
      </c>
      <c r="E782" t="str">
        <f>TRIM([1]Sheet4!D782)</f>
        <v>Club Brugge </v>
      </c>
      <c r="F782" t="s">
        <v>66</v>
      </c>
    </row>
    <row r="783" spans="1:6" x14ac:dyDescent="0.3">
      <c r="A783">
        <v>782</v>
      </c>
      <c r="B783" t="s">
        <v>815</v>
      </c>
      <c r="C783" s="5">
        <v>22</v>
      </c>
      <c r="D783" t="s">
        <v>825</v>
      </c>
      <c r="E783" t="str">
        <f>TRIM([1]Sheet4!D783)</f>
        <v>Brighton &amp; Hove Albion </v>
      </c>
      <c r="F783" t="s">
        <v>2</v>
      </c>
    </row>
    <row r="784" spans="1:6" x14ac:dyDescent="0.3">
      <c r="A784">
        <v>783</v>
      </c>
      <c r="B784" t="s">
        <v>815</v>
      </c>
      <c r="C784" s="5">
        <v>22</v>
      </c>
      <c r="D784" t="s">
        <v>826</v>
      </c>
      <c r="E784" t="str">
        <f>TRIM([1]Sheet4!D784)</f>
        <v>Clermont </v>
      </c>
      <c r="F784" t="s">
        <v>7</v>
      </c>
    </row>
    <row r="785" spans="1:6" x14ac:dyDescent="0.3">
      <c r="A785">
        <v>784</v>
      </c>
      <c r="B785" t="s">
        <v>815</v>
      </c>
      <c r="C785" s="5">
        <v>23</v>
      </c>
      <c r="D785" t="s">
        <v>827</v>
      </c>
      <c r="E785" t="str">
        <f>TRIM([1]Sheet4!D785)</f>
        <v>Southampton </v>
      </c>
      <c r="F785" t="s">
        <v>2</v>
      </c>
    </row>
    <row r="786" spans="1:6" x14ac:dyDescent="0.3">
      <c r="A786">
        <v>785</v>
      </c>
      <c r="B786" t="s">
        <v>815</v>
      </c>
      <c r="C786" s="5">
        <v>22</v>
      </c>
      <c r="D786" t="s">
        <v>828</v>
      </c>
      <c r="E786" t="str">
        <f>TRIM([1]Sheet4!D786)</f>
        <v>Ajax Amsterdam </v>
      </c>
      <c r="F786" t="s">
        <v>933</v>
      </c>
    </row>
    <row r="787" spans="1:6" x14ac:dyDescent="0.3">
      <c r="A787">
        <v>786</v>
      </c>
      <c r="B787" t="s">
        <v>815</v>
      </c>
      <c r="C787" s="5">
        <v>29</v>
      </c>
      <c r="D787" t="s">
        <v>829</v>
      </c>
      <c r="E787" t="str">
        <f>TRIM([1]Sheet4!D787)</f>
        <v>Arsenal </v>
      </c>
      <c r="F787" t="s">
        <v>2</v>
      </c>
    </row>
    <row r="788" spans="1:6" x14ac:dyDescent="0.3">
      <c r="A788">
        <v>787</v>
      </c>
      <c r="B788" t="s">
        <v>815</v>
      </c>
      <c r="C788" s="5">
        <v>32</v>
      </c>
      <c r="D788" t="s">
        <v>830</v>
      </c>
      <c r="E788" t="str">
        <f>TRIM([1]Sheet4!D788)</f>
        <v>Al Saad </v>
      </c>
      <c r="F788" t="s">
        <v>369</v>
      </c>
    </row>
    <row r="789" spans="1:6" x14ac:dyDescent="0.3">
      <c r="A789">
        <v>788</v>
      </c>
      <c r="B789" t="s">
        <v>815</v>
      </c>
      <c r="C789" s="5">
        <v>25</v>
      </c>
      <c r="D789" t="s">
        <v>831</v>
      </c>
      <c r="E789" t="str">
        <f>TRIM([1]Sheet4!D789)</f>
        <v>Gent </v>
      </c>
      <c r="F789" t="s">
        <v>66</v>
      </c>
    </row>
    <row r="790" spans="1:6" x14ac:dyDescent="0.3">
      <c r="A790">
        <v>789</v>
      </c>
      <c r="B790" t="s">
        <v>815</v>
      </c>
      <c r="C790" s="5">
        <v>26</v>
      </c>
      <c r="D790" t="s">
        <v>832</v>
      </c>
      <c r="E790" t="str">
        <f>TRIM([1]Sheet4!D790)</f>
        <v>St Pauli </v>
      </c>
      <c r="F790" t="s">
        <v>69</v>
      </c>
    </row>
    <row r="791" spans="1:6" x14ac:dyDescent="0.3">
      <c r="A791">
        <v>790</v>
      </c>
      <c r="B791" t="s">
        <v>815</v>
      </c>
      <c r="C791" s="5">
        <v>21</v>
      </c>
      <c r="D791" t="s">
        <v>833</v>
      </c>
      <c r="E791" t="str">
        <f>TRIM([1]Sheet4!D791)</f>
        <v>Hearts of Oak </v>
      </c>
      <c r="F791" t="s">
        <v>815</v>
      </c>
    </row>
    <row r="792" spans="1:6" x14ac:dyDescent="0.3">
      <c r="A792">
        <v>791</v>
      </c>
      <c r="B792" t="s">
        <v>815</v>
      </c>
      <c r="C792" s="5">
        <v>22</v>
      </c>
      <c r="D792" t="s">
        <v>834</v>
      </c>
      <c r="E792" t="str">
        <f>TRIM([1]Sheet4!D792)</f>
        <v>Lens </v>
      </c>
      <c r="F792" t="s">
        <v>7</v>
      </c>
    </row>
    <row r="793" spans="1:6" x14ac:dyDescent="0.3">
      <c r="A793">
        <v>792</v>
      </c>
      <c r="B793" t="s">
        <v>815</v>
      </c>
      <c r="C793" s="5">
        <v>22</v>
      </c>
      <c r="D793" t="s">
        <v>835</v>
      </c>
      <c r="E793" t="str">
        <f>TRIM([1]Sheet4!D793)</f>
        <v>Bristol City </v>
      </c>
      <c r="F793" t="s">
        <v>2</v>
      </c>
    </row>
    <row r="794" spans="1:6" x14ac:dyDescent="0.3">
      <c r="A794">
        <v>793</v>
      </c>
      <c r="B794" t="s">
        <v>815</v>
      </c>
      <c r="C794" s="5">
        <v>18</v>
      </c>
      <c r="D794" t="s">
        <v>836</v>
      </c>
      <c r="E794" t="str">
        <f>TRIM([1]Sheet4!D794)</f>
        <v>Sporting Lisbon </v>
      </c>
      <c r="F794" t="s">
        <v>80</v>
      </c>
    </row>
    <row r="795" spans="1:6" x14ac:dyDescent="0.3">
      <c r="A795">
        <v>794</v>
      </c>
      <c r="B795" t="s">
        <v>815</v>
      </c>
      <c r="C795" s="5">
        <v>31</v>
      </c>
      <c r="D795" t="s">
        <v>837</v>
      </c>
      <c r="E795" t="str">
        <f>TRIM([1]Sheet4!D795)</f>
        <v>Crystal Palace </v>
      </c>
      <c r="F795" t="s">
        <v>2</v>
      </c>
    </row>
    <row r="796" spans="1:6" x14ac:dyDescent="0.3">
      <c r="A796">
        <v>795</v>
      </c>
      <c r="B796" t="s">
        <v>815</v>
      </c>
      <c r="C796" s="5">
        <v>20</v>
      </c>
      <c r="D796" t="s">
        <v>838</v>
      </c>
      <c r="E796" t="str">
        <f>TRIM([1]Sheet4!D796)</f>
        <v>Rennes </v>
      </c>
      <c r="F796" t="s">
        <v>7</v>
      </c>
    </row>
    <row r="797" spans="1:6" x14ac:dyDescent="0.3">
      <c r="A797">
        <v>796</v>
      </c>
      <c r="B797" t="s">
        <v>815</v>
      </c>
      <c r="C797" s="5">
        <v>23</v>
      </c>
      <c r="D797" t="s">
        <v>839</v>
      </c>
      <c r="E797" t="str">
        <f>TRIM([1]Sheet4!D797)</f>
        <v>Red Star Belgrade </v>
      </c>
      <c r="F797" t="s">
        <v>572</v>
      </c>
    </row>
    <row r="798" spans="1:6" x14ac:dyDescent="0.3">
      <c r="A798">
        <v>797</v>
      </c>
      <c r="B798" t="s">
        <v>815</v>
      </c>
      <c r="C798" s="5">
        <v>28</v>
      </c>
      <c r="D798" t="s">
        <v>840</v>
      </c>
      <c r="E798" t="str">
        <f>TRIM([1]Sheet4!D798)</f>
        <v>Athletic Bilbao </v>
      </c>
      <c r="F798" t="s">
        <v>9</v>
      </c>
    </row>
    <row r="799" spans="1:6" x14ac:dyDescent="0.3">
      <c r="A799">
        <v>798</v>
      </c>
      <c r="B799" t="s">
        <v>815</v>
      </c>
      <c r="C799" s="5">
        <v>22</v>
      </c>
      <c r="D799" t="s">
        <v>841</v>
      </c>
      <c r="E799" t="str">
        <f>TRIM([1]Sheet4!D799)</f>
        <v>Club Brugge </v>
      </c>
      <c r="F799" t="s">
        <v>66</v>
      </c>
    </row>
    <row r="800" spans="1:6" x14ac:dyDescent="0.3">
      <c r="A800">
        <v>799</v>
      </c>
      <c r="B800" t="s">
        <v>842</v>
      </c>
      <c r="C800" s="5">
        <v>35</v>
      </c>
      <c r="D800" t="s">
        <v>843</v>
      </c>
      <c r="E800" t="str">
        <f>TRIM([1]Sheet4!D800)</f>
        <v>LDU Quito </v>
      </c>
      <c r="F800" t="s">
        <v>842</v>
      </c>
    </row>
    <row r="801" spans="1:6" x14ac:dyDescent="0.3">
      <c r="A801">
        <v>800</v>
      </c>
      <c r="B801" t="s">
        <v>842</v>
      </c>
      <c r="C801" s="5">
        <v>35</v>
      </c>
      <c r="D801" t="s">
        <v>844</v>
      </c>
      <c r="E801" t="str">
        <f>TRIM([1]Sheet4!D801)</f>
        <v>Aucas </v>
      </c>
      <c r="F801" t="s">
        <v>842</v>
      </c>
    </row>
    <row r="802" spans="1:6" x14ac:dyDescent="0.3">
      <c r="A802">
        <v>801</v>
      </c>
      <c r="B802" t="s">
        <v>842</v>
      </c>
      <c r="C802" s="5">
        <v>22</v>
      </c>
      <c r="D802" t="s">
        <v>845</v>
      </c>
      <c r="E802" t="str">
        <f>TRIM([1]Sheet4!D802)</f>
        <v>Independiente del Valle </v>
      </c>
      <c r="F802" t="s">
        <v>842</v>
      </c>
    </row>
    <row r="803" spans="1:6" x14ac:dyDescent="0.3">
      <c r="A803">
        <v>802</v>
      </c>
      <c r="B803" t="s">
        <v>842</v>
      </c>
      <c r="C803" s="5">
        <v>24</v>
      </c>
      <c r="D803" t="s">
        <v>846</v>
      </c>
      <c r="E803" t="str">
        <f>TRIM([1]Sheet4!D803)</f>
        <v>K.R.C. Genk </v>
      </c>
      <c r="F803" t="s">
        <v>66</v>
      </c>
    </row>
    <row r="804" spans="1:6" x14ac:dyDescent="0.3">
      <c r="A804">
        <v>803</v>
      </c>
      <c r="B804" t="s">
        <v>842</v>
      </c>
      <c r="C804" s="5">
        <v>24</v>
      </c>
      <c r="D804" t="s">
        <v>847</v>
      </c>
      <c r="E804" t="str">
        <f>TRIM([1]Sheet4!D804)</f>
        <v>Brighton &amp; Hove Albion </v>
      </c>
      <c r="F804" t="s">
        <v>2</v>
      </c>
    </row>
    <row r="805" spans="1:6" x14ac:dyDescent="0.3">
      <c r="A805">
        <v>804</v>
      </c>
      <c r="B805" t="s">
        <v>842</v>
      </c>
      <c r="C805" s="5">
        <v>23</v>
      </c>
      <c r="D805" t="s">
        <v>848</v>
      </c>
      <c r="E805" t="str">
        <f>TRIM([1]Sheet4!D805)</f>
        <v>LA Galaxy </v>
      </c>
      <c r="F805" t="s">
        <v>39</v>
      </c>
    </row>
    <row r="806" spans="1:6" x14ac:dyDescent="0.3">
      <c r="A806">
        <v>805</v>
      </c>
      <c r="B806" t="s">
        <v>842</v>
      </c>
      <c r="C806" s="5">
        <v>20</v>
      </c>
      <c r="D806" t="s">
        <v>849</v>
      </c>
      <c r="E806" t="str">
        <f>TRIM([1]Sheet4!D806)</f>
        <v>Bayer Leverkusen </v>
      </c>
      <c r="F806" t="s">
        <v>69</v>
      </c>
    </row>
    <row r="807" spans="1:6" x14ac:dyDescent="0.3">
      <c r="A807">
        <v>806</v>
      </c>
      <c r="B807" t="s">
        <v>842</v>
      </c>
      <c r="C807" s="5">
        <v>22</v>
      </c>
      <c r="D807" t="s">
        <v>850</v>
      </c>
      <c r="E807" t="str">
        <f>TRIM([1]Sheet4!D807)</f>
        <v>Troyes </v>
      </c>
      <c r="F807" t="s">
        <v>7</v>
      </c>
    </row>
    <row r="808" spans="1:6" x14ac:dyDescent="0.3">
      <c r="A808">
        <v>807</v>
      </c>
      <c r="B808" t="s">
        <v>842</v>
      </c>
      <c r="C808" s="5">
        <v>31</v>
      </c>
      <c r="D808" t="s">
        <v>851</v>
      </c>
      <c r="E808" t="str">
        <f>TRIM([1]Sheet4!D808)</f>
        <v>São Paulo </v>
      </c>
      <c r="F808" t="s">
        <v>0</v>
      </c>
    </row>
    <row r="809" spans="1:6" x14ac:dyDescent="0.3">
      <c r="A809">
        <v>808</v>
      </c>
      <c r="B809" t="s">
        <v>842</v>
      </c>
      <c r="C809" s="5">
        <v>28</v>
      </c>
      <c r="D809" t="s">
        <v>852</v>
      </c>
      <c r="E809" t="str">
        <f>TRIM([1]Sheet4!D809)</f>
        <v>Seattle Sounders </v>
      </c>
      <c r="F809" t="s">
        <v>39</v>
      </c>
    </row>
    <row r="810" spans="1:6" x14ac:dyDescent="0.3">
      <c r="A810">
        <v>809</v>
      </c>
      <c r="B810" t="s">
        <v>842</v>
      </c>
      <c r="C810" s="5">
        <v>25</v>
      </c>
      <c r="D810" t="s">
        <v>853</v>
      </c>
      <c r="E810" t="str">
        <f>TRIM([1]Sheet4!D810)</f>
        <v>Santos Laguna </v>
      </c>
      <c r="F810" t="s">
        <v>14</v>
      </c>
    </row>
    <row r="811" spans="1:6" x14ac:dyDescent="0.3">
      <c r="A811">
        <v>810</v>
      </c>
      <c r="B811" t="s">
        <v>842</v>
      </c>
      <c r="C811" s="5">
        <v>21</v>
      </c>
      <c r="D811" t="s">
        <v>854</v>
      </c>
      <c r="E811" t="str">
        <f>TRIM([1]Sheet4!D811)</f>
        <v>Antwerp </v>
      </c>
      <c r="F811" t="s">
        <v>66</v>
      </c>
    </row>
    <row r="812" spans="1:6" x14ac:dyDescent="0.3">
      <c r="A812">
        <v>811</v>
      </c>
      <c r="B812" t="s">
        <v>842</v>
      </c>
      <c r="C812" s="5">
        <v>27</v>
      </c>
      <c r="D812" t="s">
        <v>855</v>
      </c>
      <c r="E812" t="str">
        <f>TRIM([1]Sheet4!D812)</f>
        <v>Augsburg </v>
      </c>
      <c r="F812" t="s">
        <v>69</v>
      </c>
    </row>
    <row r="813" spans="1:6" x14ac:dyDescent="0.3">
      <c r="A813">
        <v>812</v>
      </c>
      <c r="B813" t="s">
        <v>842</v>
      </c>
      <c r="C813" s="5">
        <v>25</v>
      </c>
      <c r="D813" t="s">
        <v>856</v>
      </c>
      <c r="E813" t="str">
        <f>TRIM([1]Sheet4!D813)</f>
        <v>LA Galaxy </v>
      </c>
      <c r="F813" t="s">
        <v>39</v>
      </c>
    </row>
    <row r="814" spans="1:6" x14ac:dyDescent="0.3">
      <c r="A814">
        <v>813</v>
      </c>
      <c r="B814" t="s">
        <v>842</v>
      </c>
      <c r="C814" s="5">
        <v>23</v>
      </c>
      <c r="D814" t="s">
        <v>857</v>
      </c>
      <c r="E814" t="str">
        <f>TRIM([1]Sheet4!D814)</f>
        <v>LA Galaxy </v>
      </c>
      <c r="F814" t="s">
        <v>39</v>
      </c>
    </row>
    <row r="815" spans="1:6" x14ac:dyDescent="0.3">
      <c r="A815">
        <v>814</v>
      </c>
      <c r="B815" t="s">
        <v>842</v>
      </c>
      <c r="C815" s="5">
        <v>24</v>
      </c>
      <c r="D815" t="s">
        <v>858</v>
      </c>
      <c r="E815" t="str">
        <f>TRIM([1]Sheet4!D815)</f>
        <v>Talleres </v>
      </c>
      <c r="F815" t="s">
        <v>469</v>
      </c>
    </row>
    <row r="816" spans="1:6" x14ac:dyDescent="0.3">
      <c r="A816">
        <v>815</v>
      </c>
      <c r="B816" t="s">
        <v>842</v>
      </c>
      <c r="C816" s="5">
        <v>21</v>
      </c>
      <c r="D816" t="s">
        <v>859</v>
      </c>
      <c r="E816" t="str">
        <f>TRIM([1]Sheet4!D816)</f>
        <v>Brighton &amp; Hove Albion </v>
      </c>
      <c r="F816" t="s">
        <v>2</v>
      </c>
    </row>
    <row r="817" spans="1:6" x14ac:dyDescent="0.3">
      <c r="A817">
        <v>816</v>
      </c>
      <c r="B817" t="s">
        <v>842</v>
      </c>
      <c r="C817" s="5">
        <v>34</v>
      </c>
      <c r="D817" t="s">
        <v>860</v>
      </c>
      <c r="E817" t="str">
        <f>TRIM([1]Sheet4!D817)</f>
        <v>León </v>
      </c>
      <c r="F817" t="s">
        <v>14</v>
      </c>
    </row>
    <row r="818" spans="1:6" x14ac:dyDescent="0.3">
      <c r="A818">
        <v>817</v>
      </c>
      <c r="B818" t="s">
        <v>842</v>
      </c>
      <c r="C818" s="5">
        <v>28</v>
      </c>
      <c r="D818" t="s">
        <v>861</v>
      </c>
      <c r="E818" t="str">
        <f>TRIM([1]Sheet4!D818)</f>
        <v>Santos Laguna </v>
      </c>
      <c r="F818" t="s">
        <v>14</v>
      </c>
    </row>
    <row r="819" spans="1:6" x14ac:dyDescent="0.3">
      <c r="A819">
        <v>818</v>
      </c>
      <c r="B819" t="s">
        <v>842</v>
      </c>
      <c r="C819" s="5">
        <v>22</v>
      </c>
      <c r="D819" t="s">
        <v>862</v>
      </c>
      <c r="E819" t="str">
        <f>TRIM([1]Sheet4!D819)</f>
        <v>Real Valladolid </v>
      </c>
      <c r="F819" t="s">
        <v>9</v>
      </c>
    </row>
    <row r="820" spans="1:6" x14ac:dyDescent="0.3">
      <c r="A820">
        <v>819</v>
      </c>
      <c r="B820" t="s">
        <v>842</v>
      </c>
      <c r="C820" s="5">
        <v>28</v>
      </c>
      <c r="D820" t="s">
        <v>863</v>
      </c>
      <c r="E820" t="str">
        <f>TRIM([1]Sheet4!D820)</f>
        <v>Pachuca </v>
      </c>
      <c r="F820" t="s">
        <v>14</v>
      </c>
    </row>
    <row r="821" spans="1:6" x14ac:dyDescent="0.3">
      <c r="A821">
        <v>820</v>
      </c>
      <c r="B821" t="s">
        <v>842</v>
      </c>
      <c r="C821" s="5">
        <v>20</v>
      </c>
      <c r="D821" t="s">
        <v>864</v>
      </c>
      <c r="E821" t="str">
        <f>TRIM([1]Sheet4!D821)</f>
        <v>Brighton &amp; Hove Albion </v>
      </c>
      <c r="F821" t="s">
        <v>2</v>
      </c>
    </row>
    <row r="822" spans="1:6" x14ac:dyDescent="0.3">
      <c r="A822">
        <v>821</v>
      </c>
      <c r="B822" t="s">
        <v>842</v>
      </c>
      <c r="C822" s="5">
        <v>33</v>
      </c>
      <c r="D822" t="s">
        <v>865</v>
      </c>
      <c r="E822" t="str">
        <f>TRIM([1]Sheet4!D822)</f>
        <v>Fenerbahçe </v>
      </c>
      <c r="F822" t="s">
        <v>37</v>
      </c>
    </row>
    <row r="823" spans="1:6" x14ac:dyDescent="0.3">
      <c r="A823">
        <v>822</v>
      </c>
      <c r="B823" t="s">
        <v>842</v>
      </c>
      <c r="C823" s="5">
        <v>26</v>
      </c>
      <c r="D823" t="s">
        <v>866</v>
      </c>
      <c r="E823" t="str">
        <f>TRIM([1]Sheet4!D823)</f>
        <v>Cruz Azul </v>
      </c>
      <c r="F823" t="s">
        <v>14</v>
      </c>
    </row>
    <row r="824" spans="1:6" x14ac:dyDescent="0.3">
      <c r="A824">
        <v>823</v>
      </c>
      <c r="B824" t="s">
        <v>842</v>
      </c>
      <c r="C824" s="5">
        <v>23</v>
      </c>
      <c r="D824" t="s">
        <v>867</v>
      </c>
      <c r="E824" t="str">
        <f>TRIM([1]Sheet4!D824)</f>
        <v>Newell’s Old Boys </v>
      </c>
      <c r="F824" t="s">
        <v>469</v>
      </c>
    </row>
    <row r="825" spans="1:6" x14ac:dyDescent="0.3">
      <c r="A825">
        <v>824</v>
      </c>
      <c r="B825" t="s">
        <v>842</v>
      </c>
      <c r="C825" s="5">
        <v>22</v>
      </c>
      <c r="D825" t="s">
        <v>868</v>
      </c>
      <c r="E825" t="str">
        <f>TRIM([1]Sheet4!D825)</f>
        <v>Imbabura </v>
      </c>
      <c r="F825" t="s">
        <v>842</v>
      </c>
    </row>
  </sheetData>
  <autoFilter ref="A1:F825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33"/>
  <sheetViews>
    <sheetView workbookViewId="0">
      <selection activeCell="B1" sqref="B1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22" bestFit="1" customWidth="1"/>
    <col min="4" max="4" width="9.5546875" bestFit="1" customWidth="1"/>
    <col min="5" max="5" width="19.77734375" bestFit="1" customWidth="1"/>
    <col min="6" max="6" width="11.5546875" bestFit="1" customWidth="1"/>
    <col min="7" max="7" width="16.21875" bestFit="1" customWidth="1"/>
  </cols>
  <sheetData>
    <row r="1" spans="1:7" x14ac:dyDescent="0.3">
      <c r="A1" s="5" t="s">
        <v>1001</v>
      </c>
      <c r="B1" s="5" t="s">
        <v>995</v>
      </c>
      <c r="C1" s="5" t="s">
        <v>996</v>
      </c>
      <c r="D1" s="5" t="s">
        <v>997</v>
      </c>
      <c r="E1" s="5" t="s">
        <v>998</v>
      </c>
      <c r="F1" s="5" t="s">
        <v>999</v>
      </c>
      <c r="G1" s="5" t="s">
        <v>1000</v>
      </c>
    </row>
    <row r="2" spans="1:7" x14ac:dyDescent="0.3">
      <c r="A2">
        <v>1</v>
      </c>
      <c r="B2" t="s">
        <v>0</v>
      </c>
      <c r="C2" t="s">
        <v>869</v>
      </c>
      <c r="D2" s="5">
        <v>1</v>
      </c>
      <c r="E2" t="s">
        <v>870</v>
      </c>
      <c r="F2" s="5">
        <v>61</v>
      </c>
      <c r="G2" t="s">
        <v>0</v>
      </c>
    </row>
    <row r="3" spans="1:7" x14ac:dyDescent="0.3">
      <c r="A3">
        <v>2</v>
      </c>
      <c r="B3" t="s">
        <v>32</v>
      </c>
      <c r="C3" t="s">
        <v>871</v>
      </c>
      <c r="D3" s="5">
        <v>31</v>
      </c>
      <c r="E3" t="s">
        <v>872</v>
      </c>
      <c r="F3" s="5">
        <v>62</v>
      </c>
      <c r="G3" t="s">
        <v>46</v>
      </c>
    </row>
    <row r="4" spans="1:7" x14ac:dyDescent="0.3">
      <c r="A4">
        <v>3</v>
      </c>
      <c r="B4" t="s">
        <v>63</v>
      </c>
      <c r="C4" t="s">
        <v>873</v>
      </c>
      <c r="D4" s="5">
        <v>24</v>
      </c>
      <c r="E4" t="s">
        <v>874</v>
      </c>
      <c r="F4" s="5">
        <v>54</v>
      </c>
      <c r="G4" t="s">
        <v>63</v>
      </c>
    </row>
    <row r="5" spans="1:7" x14ac:dyDescent="0.3">
      <c r="A5">
        <v>4</v>
      </c>
      <c r="B5" t="s">
        <v>94</v>
      </c>
      <c r="C5" t="s">
        <v>875</v>
      </c>
      <c r="D5" s="5">
        <v>10</v>
      </c>
      <c r="E5" t="s">
        <v>876</v>
      </c>
      <c r="F5" s="5">
        <v>50</v>
      </c>
      <c r="G5" t="s">
        <v>94</v>
      </c>
    </row>
    <row r="6" spans="1:7" x14ac:dyDescent="0.3">
      <c r="A6">
        <v>5</v>
      </c>
      <c r="B6" t="s">
        <v>116</v>
      </c>
      <c r="C6" t="s">
        <v>877</v>
      </c>
      <c r="D6" s="5">
        <v>38</v>
      </c>
      <c r="E6" t="s">
        <v>878</v>
      </c>
      <c r="F6" s="5">
        <v>59</v>
      </c>
      <c r="G6" t="s">
        <v>116</v>
      </c>
    </row>
    <row r="7" spans="1:7" x14ac:dyDescent="0.3">
      <c r="A7">
        <v>6</v>
      </c>
      <c r="B7" t="s">
        <v>142</v>
      </c>
      <c r="C7" t="s">
        <v>879</v>
      </c>
      <c r="D7" s="5">
        <v>12</v>
      </c>
      <c r="E7" t="s">
        <v>880</v>
      </c>
      <c r="F7" s="5">
        <v>56</v>
      </c>
      <c r="G7" t="s">
        <v>142</v>
      </c>
    </row>
    <row r="8" spans="1:7" x14ac:dyDescent="0.3">
      <c r="A8">
        <v>7</v>
      </c>
      <c r="B8" t="s">
        <v>172</v>
      </c>
      <c r="C8" t="s">
        <v>881</v>
      </c>
      <c r="D8" s="5">
        <v>15</v>
      </c>
      <c r="E8" t="s">
        <v>882</v>
      </c>
      <c r="F8" s="5">
        <v>48</v>
      </c>
      <c r="G8" t="s">
        <v>172</v>
      </c>
    </row>
    <row r="9" spans="1:7" x14ac:dyDescent="0.3">
      <c r="A9">
        <v>8</v>
      </c>
      <c r="B9" t="s">
        <v>7</v>
      </c>
      <c r="C9" t="s">
        <v>883</v>
      </c>
      <c r="D9" s="5">
        <v>4</v>
      </c>
      <c r="E9" t="s">
        <v>884</v>
      </c>
      <c r="F9" s="5">
        <v>54</v>
      </c>
      <c r="G9" t="s">
        <v>7</v>
      </c>
    </row>
    <row r="10" spans="1:7" x14ac:dyDescent="0.3">
      <c r="A10">
        <v>9</v>
      </c>
      <c r="B10" t="s">
        <v>39</v>
      </c>
      <c r="C10" t="s">
        <v>885</v>
      </c>
      <c r="D10" s="5">
        <v>16</v>
      </c>
      <c r="E10" t="s">
        <v>886</v>
      </c>
      <c r="F10" s="5">
        <v>49</v>
      </c>
      <c r="G10" t="s">
        <v>39</v>
      </c>
    </row>
    <row r="11" spans="1:7" x14ac:dyDescent="0.3">
      <c r="A11">
        <v>10</v>
      </c>
      <c r="B11" t="s">
        <v>250</v>
      </c>
      <c r="C11" t="s">
        <v>887</v>
      </c>
      <c r="D11" s="5">
        <v>19</v>
      </c>
      <c r="E11" t="s">
        <v>888</v>
      </c>
      <c r="F11" s="5">
        <v>48</v>
      </c>
      <c r="G11" t="s">
        <v>250</v>
      </c>
    </row>
    <row r="12" spans="1:7" x14ac:dyDescent="0.3">
      <c r="A12">
        <v>11</v>
      </c>
      <c r="B12" t="s">
        <v>277</v>
      </c>
      <c r="C12" t="s">
        <v>889</v>
      </c>
      <c r="D12" s="5">
        <v>43</v>
      </c>
      <c r="E12" t="s">
        <v>890</v>
      </c>
      <c r="F12" s="5">
        <v>46</v>
      </c>
      <c r="G12" t="s">
        <v>277</v>
      </c>
    </row>
    <row r="13" spans="1:7" x14ac:dyDescent="0.3">
      <c r="A13">
        <v>12</v>
      </c>
      <c r="B13" t="s">
        <v>69</v>
      </c>
      <c r="C13" t="s">
        <v>891</v>
      </c>
      <c r="D13" s="5">
        <v>11</v>
      </c>
      <c r="E13" t="s">
        <v>892</v>
      </c>
      <c r="F13" s="5">
        <v>57</v>
      </c>
      <c r="G13" t="s">
        <v>69</v>
      </c>
    </row>
    <row r="14" spans="1:7" x14ac:dyDescent="0.3">
      <c r="A14">
        <v>13</v>
      </c>
      <c r="B14" t="s">
        <v>66</v>
      </c>
      <c r="C14" t="s">
        <v>893</v>
      </c>
      <c r="D14" s="5">
        <v>2</v>
      </c>
      <c r="E14" t="s">
        <v>894</v>
      </c>
      <c r="F14" s="5">
        <v>49</v>
      </c>
      <c r="G14" t="s">
        <v>9</v>
      </c>
    </row>
    <row r="15" spans="1:7" x14ac:dyDescent="0.3">
      <c r="A15">
        <v>14</v>
      </c>
      <c r="B15" t="s">
        <v>357</v>
      </c>
      <c r="C15" t="s">
        <v>895</v>
      </c>
      <c r="D15" s="5">
        <v>22</v>
      </c>
      <c r="E15" t="s">
        <v>896</v>
      </c>
      <c r="F15" s="5">
        <v>49</v>
      </c>
      <c r="G15" t="s">
        <v>7</v>
      </c>
    </row>
    <row r="16" spans="1:7" x14ac:dyDescent="0.3">
      <c r="A16">
        <v>15</v>
      </c>
      <c r="B16" t="s">
        <v>2</v>
      </c>
      <c r="C16" t="s">
        <v>897</v>
      </c>
      <c r="D16" s="5">
        <v>5</v>
      </c>
      <c r="E16" t="s">
        <v>898</v>
      </c>
      <c r="F16" s="5">
        <v>52</v>
      </c>
      <c r="G16" t="s">
        <v>2</v>
      </c>
    </row>
    <row r="17" spans="1:7" x14ac:dyDescent="0.3">
      <c r="A17">
        <v>16</v>
      </c>
      <c r="B17" t="s">
        <v>411</v>
      </c>
      <c r="C17" t="s">
        <v>899</v>
      </c>
      <c r="D17" s="5">
        <v>26</v>
      </c>
      <c r="E17" t="s">
        <v>900</v>
      </c>
      <c r="F17" s="5">
        <v>52</v>
      </c>
      <c r="G17" t="s">
        <v>411</v>
      </c>
    </row>
    <row r="18" spans="1:7" x14ac:dyDescent="0.3">
      <c r="A18">
        <v>17</v>
      </c>
      <c r="B18" t="s">
        <v>80</v>
      </c>
      <c r="C18" t="s">
        <v>901</v>
      </c>
      <c r="D18" s="5">
        <v>9</v>
      </c>
      <c r="E18" t="s">
        <v>902</v>
      </c>
      <c r="F18" s="5">
        <v>68</v>
      </c>
      <c r="G18" t="s">
        <v>80</v>
      </c>
    </row>
    <row r="19" spans="1:7" x14ac:dyDescent="0.3">
      <c r="A19">
        <v>18</v>
      </c>
      <c r="B19" t="s">
        <v>465</v>
      </c>
      <c r="C19" t="s">
        <v>903</v>
      </c>
      <c r="D19" s="5">
        <v>14</v>
      </c>
      <c r="E19" t="s">
        <v>904</v>
      </c>
      <c r="F19" s="5">
        <v>47</v>
      </c>
      <c r="G19" t="s">
        <v>465</v>
      </c>
    </row>
    <row r="20" spans="1:7" x14ac:dyDescent="0.3">
      <c r="A20">
        <v>19</v>
      </c>
      <c r="B20" t="s">
        <v>493</v>
      </c>
      <c r="C20" t="s">
        <v>905</v>
      </c>
      <c r="D20" s="5">
        <v>18</v>
      </c>
      <c r="E20" t="s">
        <v>906</v>
      </c>
      <c r="F20" s="5">
        <v>46</v>
      </c>
      <c r="G20" t="s">
        <v>493</v>
      </c>
    </row>
    <row r="21" spans="1:7" x14ac:dyDescent="0.3">
      <c r="A21">
        <v>20</v>
      </c>
      <c r="B21" t="s">
        <v>431</v>
      </c>
      <c r="C21" t="s">
        <v>907</v>
      </c>
      <c r="D21" s="5">
        <v>8</v>
      </c>
      <c r="E21" t="s">
        <v>908</v>
      </c>
      <c r="F21" s="5">
        <v>71</v>
      </c>
      <c r="G21" t="s">
        <v>431</v>
      </c>
    </row>
    <row r="22" spans="1:7" x14ac:dyDescent="0.3">
      <c r="A22">
        <v>21</v>
      </c>
      <c r="B22" t="s">
        <v>9</v>
      </c>
      <c r="C22" t="s">
        <v>909</v>
      </c>
      <c r="D22" s="5">
        <v>7</v>
      </c>
      <c r="E22" t="s">
        <v>910</v>
      </c>
      <c r="F22" s="5">
        <v>52</v>
      </c>
      <c r="G22" t="s">
        <v>9</v>
      </c>
    </row>
    <row r="23" spans="1:7" x14ac:dyDescent="0.3">
      <c r="A23">
        <v>22</v>
      </c>
      <c r="B23" t="s">
        <v>572</v>
      </c>
      <c r="C23" t="s">
        <v>911</v>
      </c>
      <c r="D23" s="5">
        <v>21</v>
      </c>
      <c r="E23" t="s">
        <v>912</v>
      </c>
      <c r="F23" s="5">
        <v>57</v>
      </c>
      <c r="G23" t="s">
        <v>572</v>
      </c>
    </row>
    <row r="24" spans="1:7" x14ac:dyDescent="0.3">
      <c r="A24">
        <v>23</v>
      </c>
      <c r="B24" t="s">
        <v>469</v>
      </c>
      <c r="C24" t="s">
        <v>913</v>
      </c>
      <c r="D24" s="5">
        <v>3</v>
      </c>
      <c r="E24" t="s">
        <v>914</v>
      </c>
      <c r="F24" s="5">
        <v>44</v>
      </c>
      <c r="G24" t="s">
        <v>469</v>
      </c>
    </row>
    <row r="25" spans="1:7" x14ac:dyDescent="0.3">
      <c r="A25">
        <v>24</v>
      </c>
      <c r="B25" t="s">
        <v>41</v>
      </c>
      <c r="C25" t="s">
        <v>915</v>
      </c>
      <c r="D25" s="5">
        <v>51</v>
      </c>
      <c r="E25" t="s">
        <v>916</v>
      </c>
      <c r="F25" s="5">
        <v>54</v>
      </c>
      <c r="G25" t="s">
        <v>7</v>
      </c>
    </row>
    <row r="26" spans="1:7" x14ac:dyDescent="0.3">
      <c r="A26">
        <v>25</v>
      </c>
      <c r="B26" t="s">
        <v>369</v>
      </c>
      <c r="C26" t="s">
        <v>917</v>
      </c>
      <c r="D26" s="5">
        <v>50</v>
      </c>
      <c r="E26" t="s">
        <v>918</v>
      </c>
      <c r="F26" s="5">
        <v>46</v>
      </c>
      <c r="G26" t="s">
        <v>9</v>
      </c>
    </row>
    <row r="27" spans="1:7" x14ac:dyDescent="0.3">
      <c r="A27">
        <v>26</v>
      </c>
      <c r="B27" t="s">
        <v>677</v>
      </c>
      <c r="C27" t="s">
        <v>919</v>
      </c>
      <c r="D27" s="5">
        <v>28</v>
      </c>
      <c r="E27" t="s">
        <v>920</v>
      </c>
      <c r="F27" s="5">
        <v>53</v>
      </c>
      <c r="G27" t="s">
        <v>80</v>
      </c>
    </row>
    <row r="28" spans="1:7" x14ac:dyDescent="0.3">
      <c r="A28">
        <v>27</v>
      </c>
      <c r="B28" t="s">
        <v>704</v>
      </c>
      <c r="C28" t="s">
        <v>921</v>
      </c>
      <c r="D28" s="5">
        <v>20</v>
      </c>
      <c r="E28" t="s">
        <v>922</v>
      </c>
      <c r="F28" s="5">
        <v>69</v>
      </c>
      <c r="G28" t="s">
        <v>80</v>
      </c>
    </row>
    <row r="29" spans="1:7" x14ac:dyDescent="0.3">
      <c r="A29">
        <v>28</v>
      </c>
      <c r="B29" t="s">
        <v>732</v>
      </c>
      <c r="C29" t="s">
        <v>923</v>
      </c>
      <c r="D29" s="5">
        <v>30</v>
      </c>
      <c r="E29" t="s">
        <v>924</v>
      </c>
      <c r="F29" s="5">
        <v>52</v>
      </c>
      <c r="G29" t="s">
        <v>732</v>
      </c>
    </row>
    <row r="30" spans="1:7" x14ac:dyDescent="0.3">
      <c r="A30">
        <v>29</v>
      </c>
      <c r="B30" t="s">
        <v>762</v>
      </c>
      <c r="C30" t="s">
        <v>925</v>
      </c>
      <c r="D30" s="5">
        <v>41</v>
      </c>
      <c r="E30" t="s">
        <v>926</v>
      </c>
      <c r="F30" s="5">
        <v>47</v>
      </c>
      <c r="G30" t="s">
        <v>2</v>
      </c>
    </row>
    <row r="31" spans="1:7" x14ac:dyDescent="0.3">
      <c r="A31">
        <v>30</v>
      </c>
      <c r="B31" t="s">
        <v>14</v>
      </c>
      <c r="C31" t="s">
        <v>927</v>
      </c>
      <c r="D31" s="5">
        <v>13</v>
      </c>
      <c r="E31" t="s">
        <v>928</v>
      </c>
      <c r="F31" s="5">
        <v>59</v>
      </c>
      <c r="G31" t="s">
        <v>469</v>
      </c>
    </row>
    <row r="32" spans="1:7" x14ac:dyDescent="0.3">
      <c r="A32">
        <v>31</v>
      </c>
      <c r="B32" t="s">
        <v>815</v>
      </c>
      <c r="C32" t="s">
        <v>929</v>
      </c>
      <c r="D32" s="5">
        <v>61</v>
      </c>
      <c r="E32" t="s">
        <v>930</v>
      </c>
      <c r="F32" s="5">
        <v>47</v>
      </c>
      <c r="G32" t="s">
        <v>815</v>
      </c>
    </row>
    <row r="33" spans="1:7" x14ac:dyDescent="0.3">
      <c r="A33">
        <v>32</v>
      </c>
      <c r="B33" t="s">
        <v>842</v>
      </c>
      <c r="C33" t="s">
        <v>931</v>
      </c>
      <c r="D33" s="5">
        <v>44</v>
      </c>
      <c r="E33" t="s">
        <v>932</v>
      </c>
      <c r="F33" s="5">
        <v>60</v>
      </c>
      <c r="G33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257-2D6F-4749-9595-47884972EC16}">
  <sheetPr codeName="Sheet4"/>
  <dimension ref="B2:E13"/>
  <sheetViews>
    <sheetView workbookViewId="0">
      <selection activeCell="B4" sqref="B4"/>
    </sheetView>
  </sheetViews>
  <sheetFormatPr defaultRowHeight="14.4" x14ac:dyDescent="0.3"/>
  <cols>
    <col min="2" max="2" width="54.44140625" bestFit="1" customWidth="1"/>
  </cols>
  <sheetData>
    <row r="2" spans="2:5" x14ac:dyDescent="0.3">
      <c r="B2" s="2" t="s">
        <v>934</v>
      </c>
    </row>
    <row r="3" spans="2:5" x14ac:dyDescent="0.3">
      <c r="B3" t="s">
        <v>935</v>
      </c>
      <c r="C3" s="1">
        <v>0.67</v>
      </c>
    </row>
    <row r="4" spans="2:5" x14ac:dyDescent="0.3">
      <c r="B4" t="s">
        <v>939</v>
      </c>
      <c r="C4" s="1">
        <v>0.11</v>
      </c>
      <c r="E4" s="7">
        <f>7/11</f>
        <v>0.63636363636363635</v>
      </c>
    </row>
    <row r="5" spans="2:5" x14ac:dyDescent="0.3">
      <c r="B5" t="s">
        <v>936</v>
      </c>
      <c r="C5" s="1">
        <v>0.55000000000000004</v>
      </c>
    </row>
    <row r="6" spans="2:5" x14ac:dyDescent="0.3">
      <c r="B6" t="s">
        <v>940</v>
      </c>
      <c r="C6" s="1">
        <v>0.14000000000000001</v>
      </c>
    </row>
    <row r="7" spans="2:5" x14ac:dyDescent="0.3">
      <c r="B7" t="s">
        <v>941</v>
      </c>
      <c r="C7" s="1">
        <v>0.6</v>
      </c>
    </row>
    <row r="8" spans="2:5" x14ac:dyDescent="0.3">
      <c r="B8" t="s">
        <v>942</v>
      </c>
      <c r="C8" s="1">
        <v>0.16</v>
      </c>
    </row>
    <row r="9" spans="2:5" x14ac:dyDescent="0.3">
      <c r="B9" t="s">
        <v>938</v>
      </c>
      <c r="C9" s="1">
        <v>0.92</v>
      </c>
    </row>
    <row r="10" spans="2:5" x14ac:dyDescent="0.3">
      <c r="B10" t="s">
        <v>937</v>
      </c>
      <c r="C10" s="1">
        <v>0.37</v>
      </c>
    </row>
    <row r="11" spans="2:5" x14ac:dyDescent="0.3">
      <c r="B11" t="s">
        <v>943</v>
      </c>
      <c r="C11" s="1">
        <v>0.3</v>
      </c>
    </row>
    <row r="12" spans="2:5" x14ac:dyDescent="0.3">
      <c r="B12" t="s">
        <v>944</v>
      </c>
      <c r="C12" s="1">
        <v>0.65</v>
      </c>
    </row>
    <row r="13" spans="2:5" x14ac:dyDescent="0.3">
      <c r="B13" t="s">
        <v>945</v>
      </c>
      <c r="C13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Fixtures</vt:lpstr>
      <vt:lpstr>SquadDetails</vt:lpstr>
      <vt:lpstr>CoachDetails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</dc:creator>
  <cp:lastModifiedBy>Sameul Sayad</cp:lastModifiedBy>
  <dcterms:created xsi:type="dcterms:W3CDTF">2022-12-02T11:41:18Z</dcterms:created>
  <dcterms:modified xsi:type="dcterms:W3CDTF">2024-02-10T19:50:00Z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ae2701-d386-483e-bca7-b4332176f258_Enabled">
    <vt:lpwstr>true</vt:lpwstr>
  </property>
  <property fmtid="{D5CDD505-2E9C-101B-9397-08002B2CF9AE}" pid="3" name="MSIP_Label_9aae2701-d386-483e-bca7-b4332176f258_SetDate">
    <vt:lpwstr>2024-01-10T14:53:22Z</vt:lpwstr>
  </property>
  <property fmtid="{D5CDD505-2E9C-101B-9397-08002B2CF9AE}" pid="4" name="MSIP_Label_9aae2701-d386-483e-bca7-b4332176f258_Method">
    <vt:lpwstr>Standard</vt:lpwstr>
  </property>
  <property fmtid="{D5CDD505-2E9C-101B-9397-08002B2CF9AE}" pid="5" name="MSIP_Label_9aae2701-d386-483e-bca7-b4332176f258_Name">
    <vt:lpwstr>General</vt:lpwstr>
  </property>
  <property fmtid="{D5CDD505-2E9C-101B-9397-08002B2CF9AE}" pid="6" name="MSIP_Label_9aae2701-d386-483e-bca7-b4332176f258_SiteId">
    <vt:lpwstr>4af8322c-80ee-4819-a9ce-863d5afbea1c</vt:lpwstr>
  </property>
  <property fmtid="{D5CDD505-2E9C-101B-9397-08002B2CF9AE}" pid="7" name="MSIP_Label_9aae2701-d386-483e-bca7-b4332176f258_ActionId">
    <vt:lpwstr>68cc4c0a-7ea6-4524-9a1f-d2ab37c99360</vt:lpwstr>
  </property>
  <property fmtid="{D5CDD505-2E9C-101B-9397-08002B2CF9AE}" pid="8" name="MSIP_Label_9aae2701-d386-483e-bca7-b4332176f258_ContentBits">
    <vt:lpwstr>0</vt:lpwstr>
  </property>
</Properties>
</file>