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-my.sharepoint.com/personal/henri_hamalainen_student_lab_fi/Documents/"/>
    </mc:Choice>
  </mc:AlternateContent>
  <xr:revisionPtr revIDLastSave="0" documentId="8_{C96F6832-BF14-485A-81F1-BCA37A1360C0}" xr6:coauthVersionLast="47" xr6:coauthVersionMax="47" xr10:uidLastSave="{00000000-0000-0000-0000-000000000000}"/>
  <bookViews>
    <workbookView xWindow="-120" yWindow="-120" windowWidth="29040" windowHeight="15840" firstSheet="3" activeTab="1" xr2:uid="{365E141A-9B10-4CFE-8641-63AD58FA2B99}"/>
  </bookViews>
  <sheets>
    <sheet name="Yhteenveto" sheetId="2" r:id="rId1"/>
    <sheet name="Tekijä1" sheetId="1" r:id="rId2"/>
    <sheet name="Tekijä2" sheetId="5" r:id="rId3"/>
    <sheet name="Tekijä3" sheetId="6" r:id="rId4"/>
  </sheets>
  <definedNames>
    <definedName name="_xlnm._FilterDatabase" localSheetId="1" hidden="1">Tekijä1!$A$1:$A$5</definedName>
    <definedName name="_xlnm._FilterDatabase" localSheetId="2" hidden="1">Tekijä2!$A$1:$A$5</definedName>
    <definedName name="_xlnm._FilterDatabase" localSheetId="3" hidden="1">Tekijä3!$A$1:$A$5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G1" i="6" l="1"/>
  <c r="B4" i="2" s="1"/>
  <c r="A3" i="2"/>
  <c r="H1" i="5" l="1"/>
  <c r="B3" i="2" s="1"/>
  <c r="A2" i="2"/>
  <c r="H1" i="1"/>
  <c r="B2" i="2" s="1"/>
</calcChain>
</file>

<file path=xl/sharedStrings.xml><?xml version="1.0" encoding="utf-8"?>
<sst xmlns="http://schemas.openxmlformats.org/spreadsheetml/2006/main" count="147" uniqueCount="102">
  <si>
    <t>Nimi</t>
  </si>
  <si>
    <t>Tehdyt tunnit</t>
  </si>
  <si>
    <t>Päivämäärä</t>
  </si>
  <si>
    <t>Työtunnit</t>
  </si>
  <si>
    <t>Selite</t>
  </si>
  <si>
    <t>Nimi:</t>
  </si>
  <si>
    <t>Matti</t>
  </si>
  <si>
    <t>Summa:</t>
  </si>
  <si>
    <t>Työaiheen valinta ja pähkäily</t>
  </si>
  <si>
    <t>suunnittelu</t>
  </si>
  <si>
    <t>palaveri some-apit</t>
  </si>
  <si>
    <t>projektisuunnitelman esittely</t>
  </si>
  <si>
    <t>palaveri/suunnitelman läpi käyntiä</t>
  </si>
  <si>
    <t>Koululla työskentely/aiheen vaihtuminen sää apiin/palaveri</t>
  </si>
  <si>
    <t>palaveri/ilmatieteenlaitos api tutkailu</t>
  </si>
  <si>
    <t>Koululla työskentely/fmiopendata kirjaston asennus python</t>
  </si>
  <si>
    <t>palaveri/python koodausta</t>
  </si>
  <si>
    <t>fmiopendata työskentelyä/tulkintaa/python</t>
  </si>
  <si>
    <t>koululla työskentely</t>
  </si>
  <si>
    <t>Väliseminaarin valmistelu</t>
  </si>
  <si>
    <t>python</t>
  </si>
  <si>
    <t>Python</t>
  </si>
  <si>
    <t>power bi testailua</t>
  </si>
  <si>
    <t>power bi raportin suunnitelu</t>
  </si>
  <si>
    <t xml:space="preserve">power bi raportin toteutus </t>
  </si>
  <si>
    <t>power bi raportin toteutus/bugi korjaukset</t>
  </si>
  <si>
    <t>loppuseminaarin valmistelu</t>
  </si>
  <si>
    <t>loppuseminaari raportti</t>
  </si>
  <si>
    <t>Sami</t>
  </si>
  <si>
    <t>3.10.2023</t>
  </si>
  <si>
    <t>Työaiheen valinta ja projektin aloitus</t>
  </si>
  <si>
    <t>9.10.2023</t>
  </si>
  <si>
    <t>Aiheeseen tutustuminen</t>
  </si>
  <si>
    <t>19.10.2023</t>
  </si>
  <si>
    <t>Some-apeihin tutustuminen</t>
  </si>
  <si>
    <t>02.11.2023</t>
  </si>
  <si>
    <t>Suunnitelman esittely</t>
  </si>
  <si>
    <t>07.11.2023</t>
  </si>
  <si>
    <t>Palaveri, suunnittelu</t>
  </si>
  <si>
    <t>08.11.2023</t>
  </si>
  <si>
    <t>Koululla työskentely ja aiheen vaihto sääapiin</t>
  </si>
  <si>
    <t>13.11.2023</t>
  </si>
  <si>
    <t>Palaveri, suunnittelu ja perehtyminen fmi-apiin</t>
  </si>
  <si>
    <t>14.11.2023</t>
  </si>
  <si>
    <t>Python-kertaus</t>
  </si>
  <si>
    <t>21.11.2023</t>
  </si>
  <si>
    <t>Koululla työskentely, Pythonin asentaminen ja kirjastojen tarkastus</t>
  </si>
  <si>
    <t>27.11.2023</t>
  </si>
  <si>
    <t>Palaveri, Python-koodausta</t>
  </si>
  <si>
    <t>1.12.2023</t>
  </si>
  <si>
    <t>07.12.2023</t>
  </si>
  <si>
    <t>Python-koodausta ja säädatan tulostus</t>
  </si>
  <si>
    <t>10.12.2023</t>
  </si>
  <si>
    <t>Säädatan testailu, visualisointi Excelissä ja pähkäily</t>
  </si>
  <si>
    <t>11.12.2023</t>
  </si>
  <si>
    <t>Tietokannan ja säädata-taulun perustaminen. Väliseminaari valmistelu</t>
  </si>
  <si>
    <t>15.1.2024</t>
  </si>
  <si>
    <t>Tietokannan visualisoinnin testausta Power BI:ssä</t>
  </si>
  <si>
    <t>31.1.2024</t>
  </si>
  <si>
    <t>Python-koodausta ja säädatan testausta</t>
  </si>
  <si>
    <t>12.2.2024</t>
  </si>
  <si>
    <t>Koodin siivous ja turhien rivien poistoa</t>
  </si>
  <si>
    <t>20.2.2024</t>
  </si>
  <si>
    <t>Power BI visualisointi</t>
  </si>
  <si>
    <t>26.2.2024</t>
  </si>
  <si>
    <t>Power BI raportointiin tutustuminen</t>
  </si>
  <si>
    <t>28.2.2024</t>
  </si>
  <si>
    <t>Power BI raportoinnin testaus</t>
  </si>
  <si>
    <t>1.3.2024</t>
  </si>
  <si>
    <t>Power BI testaus ja säätö</t>
  </si>
  <si>
    <t>5.3.2024</t>
  </si>
  <si>
    <t>Power BI, testailu</t>
  </si>
  <si>
    <t>11.3.2024</t>
  </si>
  <si>
    <t>Loppuseminaarin valmistelu</t>
  </si>
  <si>
    <t>12.3.2024</t>
  </si>
  <si>
    <t>Loppuseminaari</t>
  </si>
  <si>
    <t>14.3.2024</t>
  </si>
  <si>
    <t>Loppuraportin tekeminen</t>
  </si>
  <si>
    <t>15.3.2024</t>
  </si>
  <si>
    <t>Henri</t>
  </si>
  <si>
    <t>Aiheen valinta ja aloittaminen</t>
  </si>
  <si>
    <t>2.11.2023</t>
  </si>
  <si>
    <t>Projektin esittely väliseminaarissa</t>
  </si>
  <si>
    <t>7.11.2023</t>
  </si>
  <si>
    <t>Palaveri</t>
  </si>
  <si>
    <t>8.11.2023</t>
  </si>
  <si>
    <t>Aiheen vaihto sääapiin, palaveri</t>
  </si>
  <si>
    <t>Palaveri, fmi-apiin tutustuminen</t>
  </si>
  <si>
    <t>Fmi-apiin tutustuminen</t>
  </si>
  <si>
    <t>Koululla käynti, python asennukset</t>
  </si>
  <si>
    <t>Palaveri, python koodailua</t>
  </si>
  <si>
    <t>29.11.2023</t>
  </si>
  <si>
    <t>Säädatan testausta</t>
  </si>
  <si>
    <t>7.12.2023</t>
  </si>
  <si>
    <t>Pythonin kanssa testailua</t>
  </si>
  <si>
    <t>Säädatan tulostus</t>
  </si>
  <si>
    <t>18.1.2023</t>
  </si>
  <si>
    <t>Tietokantaan yhdistäminen</t>
  </si>
  <si>
    <t>30.1.2023</t>
  </si>
  <si>
    <t>Säädatan tulostus tietyllä päivämäärällä</t>
  </si>
  <si>
    <t>Tulostuksen korjaus, Power Bi tutustuminen</t>
  </si>
  <si>
    <t>Power BI testailu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</si>
</sst>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Yhteenveto!$B$1</c:f>
              <c:strCache>
                <c:ptCount val="1"/>
                <c:pt idx="0">
                  <c:v>Tehdyt tunnit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Yhteenveto!$A$2:$A$4</c:f>
              <c:strCache>
                <c:ptCount val="3"/>
                <c:pt idx="0">
                  <c:v>Matti</c:v>
                </c:pt>
                <c:pt idx="1">
                  <c:v>Sami</c:v>
                </c:pt>
                <c:pt idx="2">
                  <c:v>Henri</c:v>
                </c:pt>
              </c:strCache>
            </c:strRef>
          </c:cat>
          <c:val>
            <c:numRef>
              <c:f>Yhteenveto!$B$2:$B$4</c:f>
              <c:numCache>
                <c:formatCode>0.00</c:formatCode>
                <c:ptCount val="3"/>
                <c:pt idx="0">
                  <c:v>75.5</c:v>
                </c:pt>
                <c:pt idx="1">
                  <c:v>70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A-47D3-8BEA-7C3C51441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280568"/>
        <c:axId val="414021152"/>
      </c:barChart>
      <c:catAx>
        <c:axId val="41928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1152"/>
        <c:crosses val="autoZero"/>
        <c:auto val="1"/>
        <c:lblAlgn val="ctr"/>
        <c:lblOffset val="100"/>
        <c:noMultiLvlLbl val="0"/>
      </c:catAx>
      <c:valAx>
        <c:axId val="4140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8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</xdr:colOff>
      <xdr:row>0</xdr:row>
      <xdr:rowOff>170497</xdr:rowOff>
    </xdr:from>
    <xdr:to>
      <xdr:col>11</xdr:col>
      <xdr:colOff>398145</xdr:colOff>
      <xdr:row>16</xdr:row>
      <xdr:rowOff>16192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2E4C5C13-08D9-4443-A350-C710E0D95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9158-055E-493C-A954-131B0578E470}">
  <dimension ref="A1:B4"/>
  <sheetViews>
    <sheetView workbookViewId="0">
      <selection activeCell="V33" sqref="V33"/>
    </sheetView>
  </sheetViews>
  <sheetFormatPr defaultRowHeight="15"/>
  <cols>
    <col min="1" max="1" width="14.5703125" style="8" bestFit="1" customWidth="1"/>
    <col min="2" max="2" width="12.7109375" bestFit="1" customWidth="1"/>
  </cols>
  <sheetData>
    <row r="1" spans="1:2">
      <c r="A1" s="6" t="s">
        <v>0</v>
      </c>
      <c r="B1" s="5" t="s">
        <v>1</v>
      </c>
    </row>
    <row r="2" spans="1:2">
      <c r="A2" s="7" t="str">
        <f>Tekijä1!E1</f>
        <v>Matti</v>
      </c>
      <c r="B2" s="2">
        <f>Tekijä1!H1</f>
        <v>75.5</v>
      </c>
    </row>
    <row r="3" spans="1:2">
      <c r="A3" s="8" t="str">
        <f>Tekijä2!E1</f>
        <v>Sami</v>
      </c>
      <c r="B3" s="2">
        <f>Tekijä2!H1</f>
        <v>70</v>
      </c>
    </row>
    <row r="4" spans="1:2">
      <c r="A4" s="8" t="str">
        <f>Tekijä3!E1</f>
        <v>Henri</v>
      </c>
      <c r="B4" s="2">
        <f>Tekijä3!G1</f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AE29-6F8C-43B1-810F-02ACDFF8509C}">
  <dimension ref="A1:H26"/>
  <sheetViews>
    <sheetView tabSelected="1" workbookViewId="0">
      <selection activeCell="D5" sqref="D5"/>
    </sheetView>
  </sheetViews>
  <sheetFormatPr defaultRowHeight="15"/>
  <cols>
    <col min="1" max="1" width="11.42578125" style="1" bestFit="1" customWidth="1"/>
    <col min="2" max="2" width="9.28515625" style="2" bestFit="1" customWidth="1"/>
    <col min="3" max="3" width="9" customWidth="1"/>
  </cols>
  <sheetData>
    <row r="1" spans="1:8">
      <c r="A1" s="3" t="s">
        <v>2</v>
      </c>
      <c r="B1" s="4" t="s">
        <v>3</v>
      </c>
      <c r="C1" s="5" t="s">
        <v>4</v>
      </c>
      <c r="D1" s="5" t="s">
        <v>5</v>
      </c>
      <c r="E1" t="s">
        <v>6</v>
      </c>
      <c r="G1" t="s">
        <v>7</v>
      </c>
      <c r="H1" s="2">
        <f>SUM(B:B)</f>
        <v>75.5</v>
      </c>
    </row>
    <row r="2" spans="1:8">
      <c r="A2" s="1">
        <v>45202</v>
      </c>
      <c r="B2" s="2">
        <v>4</v>
      </c>
      <c r="C2" t="s">
        <v>8</v>
      </c>
    </row>
    <row r="3" spans="1:8">
      <c r="A3" s="1">
        <v>45208</v>
      </c>
      <c r="B3" s="2">
        <v>2</v>
      </c>
      <c r="C3" t="s">
        <v>9</v>
      </c>
    </row>
    <row r="4" spans="1:8">
      <c r="A4" s="1">
        <v>45218</v>
      </c>
      <c r="B4" s="2">
        <v>2</v>
      </c>
      <c r="C4" t="s">
        <v>10</v>
      </c>
    </row>
    <row r="5" spans="1:8">
      <c r="A5" s="1">
        <v>45232</v>
      </c>
      <c r="B5" s="2">
        <v>2</v>
      </c>
      <c r="C5" t="s">
        <v>11</v>
      </c>
    </row>
    <row r="6" spans="1:8">
      <c r="A6" s="1">
        <v>45237</v>
      </c>
      <c r="B6" s="2">
        <v>3</v>
      </c>
      <c r="C6" t="s">
        <v>12</v>
      </c>
    </row>
    <row r="7" spans="1:8">
      <c r="A7" s="1">
        <v>45238</v>
      </c>
      <c r="B7" s="2">
        <v>4</v>
      </c>
      <c r="C7" t="s">
        <v>13</v>
      </c>
    </row>
    <row r="8" spans="1:8">
      <c r="A8" s="1">
        <v>45243</v>
      </c>
      <c r="B8" s="2">
        <v>3</v>
      </c>
      <c r="C8" t="s">
        <v>14</v>
      </c>
    </row>
    <row r="9" spans="1:8">
      <c r="A9" s="1">
        <v>45251</v>
      </c>
      <c r="B9" s="2">
        <v>2</v>
      </c>
      <c r="C9" t="s">
        <v>15</v>
      </c>
    </row>
    <row r="10" spans="1:8">
      <c r="A10" s="1">
        <v>45257</v>
      </c>
      <c r="B10" s="2">
        <v>3</v>
      </c>
      <c r="C10" t="s">
        <v>16</v>
      </c>
    </row>
    <row r="11" spans="1:8">
      <c r="A11" s="1">
        <v>45260</v>
      </c>
      <c r="B11" s="2">
        <v>1.5</v>
      </c>
      <c r="C11" t="s">
        <v>17</v>
      </c>
    </row>
    <row r="12" spans="1:8">
      <c r="A12" s="1">
        <v>45267</v>
      </c>
      <c r="B12" s="2">
        <v>3</v>
      </c>
      <c r="C12" t="s">
        <v>17</v>
      </c>
    </row>
    <row r="13" spans="1:8">
      <c r="A13" s="1">
        <v>45268</v>
      </c>
      <c r="B13" s="2">
        <v>2</v>
      </c>
      <c r="C13" t="s">
        <v>18</v>
      </c>
    </row>
    <row r="14" spans="1:8">
      <c r="A14" s="1">
        <v>45270</v>
      </c>
      <c r="B14" s="2">
        <v>3</v>
      </c>
      <c r="C14" t="s">
        <v>17</v>
      </c>
    </row>
    <row r="15" spans="1:8">
      <c r="A15" s="1">
        <v>45271</v>
      </c>
      <c r="B15" s="2">
        <v>4</v>
      </c>
      <c r="C15" t="s">
        <v>19</v>
      </c>
    </row>
    <row r="16" spans="1:8">
      <c r="A16" s="1">
        <v>45299</v>
      </c>
      <c r="B16" s="2">
        <v>2</v>
      </c>
      <c r="C16" t="s">
        <v>20</v>
      </c>
    </row>
    <row r="17" spans="1:3">
      <c r="A17" s="1">
        <v>45321</v>
      </c>
      <c r="B17" s="2">
        <v>1</v>
      </c>
      <c r="C17" t="s">
        <v>21</v>
      </c>
    </row>
    <row r="18" spans="1:3">
      <c r="A18" s="1">
        <v>45329</v>
      </c>
      <c r="B18" s="2">
        <v>2</v>
      </c>
      <c r="C18" t="s">
        <v>22</v>
      </c>
    </row>
    <row r="19" spans="1:3">
      <c r="A19" s="1">
        <v>45357</v>
      </c>
      <c r="B19" s="2">
        <v>3</v>
      </c>
      <c r="C19" t="s">
        <v>23</v>
      </c>
    </row>
    <row r="20" spans="1:3">
      <c r="A20" s="1">
        <v>45358</v>
      </c>
      <c r="B20" s="2">
        <v>7</v>
      </c>
      <c r="C20" t="s">
        <v>24</v>
      </c>
    </row>
    <row r="21" spans="1:3">
      <c r="A21" s="1">
        <v>45359</v>
      </c>
      <c r="B21" s="2">
        <v>7</v>
      </c>
      <c r="C21" t="s">
        <v>24</v>
      </c>
    </row>
    <row r="22" spans="1:3">
      <c r="A22" s="1">
        <v>45360</v>
      </c>
      <c r="B22" s="2">
        <v>2</v>
      </c>
      <c r="C22" t="s">
        <v>25</v>
      </c>
    </row>
    <row r="23" spans="1:3">
      <c r="A23" s="1">
        <v>45362</v>
      </c>
      <c r="B23" s="2">
        <v>5</v>
      </c>
      <c r="C23" t="s">
        <v>26</v>
      </c>
    </row>
    <row r="24" spans="1:3">
      <c r="A24" s="1">
        <v>45363</v>
      </c>
      <c r="B24" s="2">
        <v>2</v>
      </c>
      <c r="C24" t="s">
        <v>26</v>
      </c>
    </row>
    <row r="25" spans="1:3">
      <c r="A25" s="1">
        <v>45365</v>
      </c>
      <c r="B25" s="2">
        <v>4</v>
      </c>
      <c r="C25" t="s">
        <v>27</v>
      </c>
    </row>
    <row r="26" spans="1:3">
      <c r="A26" s="1">
        <v>45366</v>
      </c>
      <c r="B26" s="2">
        <v>2</v>
      </c>
      <c r="C26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3000-2B53-4B51-AF6F-22D2CD979F49}">
  <dimension ref="A1:H27"/>
  <sheetViews>
    <sheetView workbookViewId="0">
      <selection activeCell="C47" sqref="C47"/>
    </sheetView>
  </sheetViews>
  <sheetFormatPr defaultRowHeight="15"/>
  <cols>
    <col min="1" max="1" width="10.7109375" style="1" bestFit="1" customWidth="1"/>
    <col min="2" max="2" width="9.28515625" style="2" bestFit="1" customWidth="1"/>
    <col min="3" max="3" width="61" customWidth="1"/>
    <col min="6" max="6" width="12.5703125" customWidth="1"/>
  </cols>
  <sheetData>
    <row r="1" spans="1:8">
      <c r="A1" s="3" t="s">
        <v>2</v>
      </c>
      <c r="B1" s="4" t="s">
        <v>3</v>
      </c>
      <c r="C1" s="5" t="s">
        <v>4</v>
      </c>
      <c r="D1" s="5" t="s">
        <v>5</v>
      </c>
      <c r="E1" t="s">
        <v>28</v>
      </c>
      <c r="G1" t="s">
        <v>7</v>
      </c>
      <c r="H1" s="2">
        <f>SUM(B:B)</f>
        <v>70</v>
      </c>
    </row>
    <row r="2" spans="1:8">
      <c r="A2" s="1" t="s">
        <v>29</v>
      </c>
      <c r="B2" s="2">
        <v>4</v>
      </c>
      <c r="C2" t="s">
        <v>30</v>
      </c>
    </row>
    <row r="3" spans="1:8">
      <c r="A3" s="1" t="s">
        <v>31</v>
      </c>
      <c r="B3" s="2">
        <v>2</v>
      </c>
      <c r="C3" t="s">
        <v>32</v>
      </c>
    </row>
    <row r="4" spans="1:8">
      <c r="A4" s="1" t="s">
        <v>33</v>
      </c>
      <c r="B4" s="2">
        <v>2</v>
      </c>
      <c r="C4" t="s">
        <v>34</v>
      </c>
    </row>
    <row r="5" spans="1:8">
      <c r="A5" s="1" t="s">
        <v>35</v>
      </c>
      <c r="B5" s="2">
        <v>2</v>
      </c>
      <c r="C5" t="s">
        <v>36</v>
      </c>
    </row>
    <row r="6" spans="1:8">
      <c r="A6" s="1" t="s">
        <v>37</v>
      </c>
      <c r="B6" s="2">
        <v>3</v>
      </c>
      <c r="C6" t="s">
        <v>38</v>
      </c>
    </row>
    <row r="7" spans="1:8">
      <c r="A7" s="1" t="s">
        <v>39</v>
      </c>
      <c r="B7" s="2">
        <v>4</v>
      </c>
      <c r="C7" t="s">
        <v>40</v>
      </c>
    </row>
    <row r="8" spans="1:8">
      <c r="A8" s="1" t="s">
        <v>41</v>
      </c>
      <c r="B8" s="2">
        <v>3</v>
      </c>
      <c r="C8" t="s">
        <v>42</v>
      </c>
    </row>
    <row r="9" spans="1:8">
      <c r="A9" s="1" t="s">
        <v>43</v>
      </c>
      <c r="B9" s="2">
        <v>3</v>
      </c>
      <c r="C9" t="s">
        <v>44</v>
      </c>
    </row>
    <row r="10" spans="1:8">
      <c r="A10" s="1" t="s">
        <v>45</v>
      </c>
      <c r="B10" s="2">
        <v>2</v>
      </c>
      <c r="C10" t="s">
        <v>46</v>
      </c>
    </row>
    <row r="11" spans="1:8">
      <c r="A11" s="1" t="s">
        <v>47</v>
      </c>
      <c r="B11" s="2">
        <v>3</v>
      </c>
      <c r="C11" t="s">
        <v>48</v>
      </c>
    </row>
    <row r="12" spans="1:8">
      <c r="A12" s="1" t="s">
        <v>49</v>
      </c>
      <c r="B12" s="2">
        <v>3</v>
      </c>
      <c r="C12" t="s">
        <v>38</v>
      </c>
    </row>
    <row r="13" spans="1:8">
      <c r="A13" s="1" t="s">
        <v>50</v>
      </c>
      <c r="B13" s="2">
        <v>3</v>
      </c>
      <c r="C13" t="s">
        <v>51</v>
      </c>
    </row>
    <row r="14" spans="1:8">
      <c r="A14" s="1" t="s">
        <v>52</v>
      </c>
      <c r="B14" s="2">
        <v>2</v>
      </c>
      <c r="C14" t="s">
        <v>53</v>
      </c>
    </row>
    <row r="15" spans="1:8">
      <c r="A15" s="1" t="s">
        <v>54</v>
      </c>
      <c r="B15" s="2">
        <v>4</v>
      </c>
      <c r="C15" t="s">
        <v>55</v>
      </c>
    </row>
    <row r="16" spans="1:8">
      <c r="A16" s="1" t="s">
        <v>56</v>
      </c>
      <c r="B16" s="2">
        <v>2</v>
      </c>
      <c r="C16" t="s">
        <v>57</v>
      </c>
    </row>
    <row r="17" spans="1:3">
      <c r="A17" s="1" t="s">
        <v>58</v>
      </c>
      <c r="B17" s="2">
        <v>2</v>
      </c>
      <c r="C17" t="s">
        <v>59</v>
      </c>
    </row>
    <row r="18" spans="1:3">
      <c r="A18" s="1" t="s">
        <v>60</v>
      </c>
      <c r="B18" s="2">
        <v>1</v>
      </c>
      <c r="C18" t="s">
        <v>61</v>
      </c>
    </row>
    <row r="19" spans="1:3">
      <c r="A19" s="1" t="s">
        <v>62</v>
      </c>
      <c r="B19" s="2">
        <v>2</v>
      </c>
      <c r="C19" t="s">
        <v>63</v>
      </c>
    </row>
    <row r="20" spans="1:3">
      <c r="A20" s="1" t="s">
        <v>64</v>
      </c>
      <c r="B20" s="2">
        <v>2</v>
      </c>
      <c r="C20" t="s">
        <v>65</v>
      </c>
    </row>
    <row r="21" spans="1:3">
      <c r="A21" s="1" t="s">
        <v>66</v>
      </c>
      <c r="B21" s="2">
        <v>4</v>
      </c>
      <c r="C21" t="s">
        <v>67</v>
      </c>
    </row>
    <row r="22" spans="1:3">
      <c r="A22" s="1" t="s">
        <v>68</v>
      </c>
      <c r="B22" s="2">
        <v>2</v>
      </c>
      <c r="C22" t="s">
        <v>69</v>
      </c>
    </row>
    <row r="23" spans="1:3">
      <c r="A23" s="1" t="s">
        <v>70</v>
      </c>
      <c r="B23" s="2">
        <v>2</v>
      </c>
      <c r="C23" t="s">
        <v>71</v>
      </c>
    </row>
    <row r="24" spans="1:3">
      <c r="A24" s="1" t="s">
        <v>72</v>
      </c>
      <c r="B24" s="2">
        <v>5</v>
      </c>
      <c r="C24" t="s">
        <v>73</v>
      </c>
    </row>
    <row r="25" spans="1:3">
      <c r="A25" s="1" t="s">
        <v>74</v>
      </c>
      <c r="B25" s="2">
        <v>2</v>
      </c>
      <c r="C25" t="s">
        <v>75</v>
      </c>
    </row>
    <row r="26" spans="1:3">
      <c r="A26" s="1" t="s">
        <v>76</v>
      </c>
      <c r="B26" s="2">
        <v>4</v>
      </c>
      <c r="C26" t="s">
        <v>77</v>
      </c>
    </row>
    <row r="27" spans="1:3">
      <c r="A27" s="1" t="s">
        <v>78</v>
      </c>
      <c r="B27" s="2">
        <v>2</v>
      </c>
      <c r="C27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0D6D-E3C4-4282-B543-264D003E1497}">
  <dimension ref="A1:G26"/>
  <sheetViews>
    <sheetView workbookViewId="0">
      <selection activeCell="C30" sqref="C30"/>
    </sheetView>
  </sheetViews>
  <sheetFormatPr defaultRowHeight="15"/>
  <cols>
    <col min="1" max="1" width="13.28515625" style="1" customWidth="1"/>
    <col min="2" max="2" width="9.28515625" style="2" bestFit="1" customWidth="1"/>
    <col min="3" max="3" width="40.5703125" customWidth="1"/>
    <col min="5" max="5" width="9.85546875" bestFit="1" customWidth="1"/>
  </cols>
  <sheetData>
    <row r="1" spans="1:7">
      <c r="A1" s="3" t="s">
        <v>2</v>
      </c>
      <c r="B1" s="4" t="s">
        <v>3</v>
      </c>
      <c r="C1" s="5" t="s">
        <v>4</v>
      </c>
      <c r="D1" s="5" t="s">
        <v>5</v>
      </c>
      <c r="E1" t="s">
        <v>79</v>
      </c>
      <c r="F1" s="5" t="s">
        <v>7</v>
      </c>
      <c r="G1" s="2">
        <f>SUM(B:B)</f>
        <v>69</v>
      </c>
    </row>
    <row r="2" spans="1:7">
      <c r="A2" s="1" t="s">
        <v>29</v>
      </c>
      <c r="B2" s="2">
        <v>4</v>
      </c>
      <c r="C2" t="s">
        <v>80</v>
      </c>
    </row>
    <row r="3" spans="1:7">
      <c r="A3" s="1" t="s">
        <v>31</v>
      </c>
      <c r="B3" s="2">
        <v>2</v>
      </c>
      <c r="C3" t="s">
        <v>32</v>
      </c>
    </row>
    <row r="4" spans="1:7">
      <c r="A4" s="1" t="s">
        <v>33</v>
      </c>
      <c r="B4" s="2">
        <v>2</v>
      </c>
      <c r="C4" t="s">
        <v>34</v>
      </c>
    </row>
    <row r="5" spans="1:7">
      <c r="A5" s="1" t="s">
        <v>81</v>
      </c>
      <c r="B5" s="2">
        <v>2</v>
      </c>
      <c r="C5" t="s">
        <v>82</v>
      </c>
    </row>
    <row r="6" spans="1:7">
      <c r="A6" s="1" t="s">
        <v>83</v>
      </c>
      <c r="B6" s="2">
        <v>3</v>
      </c>
      <c r="C6" t="s">
        <v>84</v>
      </c>
    </row>
    <row r="7" spans="1:7">
      <c r="A7" s="1" t="s">
        <v>85</v>
      </c>
      <c r="B7" s="2">
        <v>3</v>
      </c>
      <c r="C7" t="s">
        <v>86</v>
      </c>
    </row>
    <row r="8" spans="1:7">
      <c r="A8" s="1" t="s">
        <v>41</v>
      </c>
      <c r="B8" s="2">
        <v>3</v>
      </c>
      <c r="C8" t="s">
        <v>87</v>
      </c>
    </row>
    <row r="9" spans="1:7">
      <c r="A9" s="1" t="s">
        <v>43</v>
      </c>
      <c r="B9" s="2">
        <v>3</v>
      </c>
      <c r="C9" t="s">
        <v>88</v>
      </c>
      <c r="F9" s="2"/>
      <c r="G9" s="2"/>
    </row>
    <row r="10" spans="1:7">
      <c r="A10" s="1" t="s">
        <v>45</v>
      </c>
      <c r="B10" s="2">
        <v>2</v>
      </c>
      <c r="C10" t="s">
        <v>89</v>
      </c>
      <c r="F10" s="2"/>
    </row>
    <row r="11" spans="1:7">
      <c r="A11" s="1" t="s">
        <v>47</v>
      </c>
      <c r="B11" s="2">
        <v>3</v>
      </c>
      <c r="C11" t="s">
        <v>90</v>
      </c>
      <c r="F11" s="2"/>
    </row>
    <row r="12" spans="1:7">
      <c r="A12" s="1" t="s">
        <v>91</v>
      </c>
      <c r="B12" s="2">
        <v>2</v>
      </c>
      <c r="C12" t="s">
        <v>92</v>
      </c>
    </row>
    <row r="13" spans="1:7">
      <c r="A13" s="1" t="s">
        <v>93</v>
      </c>
      <c r="B13" s="2">
        <v>4</v>
      </c>
      <c r="C13" t="s">
        <v>94</v>
      </c>
    </row>
    <row r="14" spans="1:7">
      <c r="A14" s="1" t="s">
        <v>52</v>
      </c>
      <c r="B14" s="2">
        <v>2</v>
      </c>
      <c r="C14" t="s">
        <v>95</v>
      </c>
    </row>
    <row r="15" spans="1:7">
      <c r="A15" s="1" t="s">
        <v>54</v>
      </c>
      <c r="B15" s="2">
        <v>4</v>
      </c>
      <c r="C15" t="s">
        <v>19</v>
      </c>
    </row>
    <row r="16" spans="1:7">
      <c r="A16" s="1" t="s">
        <v>96</v>
      </c>
      <c r="B16" s="2">
        <v>2</v>
      </c>
      <c r="C16" t="s">
        <v>97</v>
      </c>
    </row>
    <row r="17" spans="1:3">
      <c r="A17" s="1" t="s">
        <v>98</v>
      </c>
      <c r="B17" s="2">
        <v>2</v>
      </c>
      <c r="C17" t="s">
        <v>99</v>
      </c>
    </row>
    <row r="18" spans="1:3">
      <c r="A18" s="1" t="s">
        <v>60</v>
      </c>
      <c r="B18" s="2">
        <v>3</v>
      </c>
      <c r="C18" t="s">
        <v>100</v>
      </c>
    </row>
    <row r="19" spans="1:3">
      <c r="A19" s="1" t="s">
        <v>62</v>
      </c>
      <c r="B19" s="2">
        <v>3</v>
      </c>
      <c r="C19" t="s">
        <v>101</v>
      </c>
    </row>
    <row r="20" spans="1:3">
      <c r="A20" s="1" t="s">
        <v>64</v>
      </c>
      <c r="B20" s="2">
        <v>2</v>
      </c>
      <c r="C20" t="s">
        <v>65</v>
      </c>
    </row>
    <row r="21" spans="1:3">
      <c r="A21" s="1" t="s">
        <v>66</v>
      </c>
      <c r="B21" s="2">
        <v>3</v>
      </c>
      <c r="C21" t="s">
        <v>67</v>
      </c>
    </row>
    <row r="22" spans="1:3">
      <c r="A22" s="1" t="s">
        <v>70</v>
      </c>
      <c r="B22" s="2">
        <v>2</v>
      </c>
      <c r="C22" t="s">
        <v>101</v>
      </c>
    </row>
    <row r="23" spans="1:3">
      <c r="A23" s="1" t="s">
        <v>72</v>
      </c>
      <c r="B23" s="2">
        <v>5</v>
      </c>
      <c r="C23" t="s">
        <v>73</v>
      </c>
    </row>
    <row r="24" spans="1:3">
      <c r="A24" s="1" t="s">
        <v>74</v>
      </c>
      <c r="B24" s="2">
        <v>2</v>
      </c>
      <c r="C24" t="s">
        <v>75</v>
      </c>
    </row>
    <row r="25" spans="1:3">
      <c r="A25" s="1" t="s">
        <v>76</v>
      </c>
      <c r="B25" s="2">
        <v>4</v>
      </c>
      <c r="C25" t="s">
        <v>77</v>
      </c>
    </row>
    <row r="26" spans="1:3">
      <c r="A26" s="1" t="s">
        <v>78</v>
      </c>
      <c r="B26" s="2">
        <v>2</v>
      </c>
      <c r="C26" t="s">
        <v>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7B54FB2306E4D8FAC94B29EC6A276" ma:contentTypeVersion="12" ma:contentTypeDescription="Create a new document." ma:contentTypeScope="" ma:versionID="66a296824eea05e4dca9b1591963bfc0">
  <xsd:schema xmlns:xsd="http://www.w3.org/2001/XMLSchema" xmlns:xs="http://www.w3.org/2001/XMLSchema" xmlns:p="http://schemas.microsoft.com/office/2006/metadata/properties" xmlns:ns3="fa2ee809-717a-4a0a-9ca4-3a08a7c055a8" xmlns:ns4="6d8e90f7-87db-4eb0-bfaf-03af64cb8637" targetNamespace="http://schemas.microsoft.com/office/2006/metadata/properties" ma:root="true" ma:fieldsID="46f044522e317f2d1e6d7ea10b580b0b" ns3:_="" ns4:_="">
    <xsd:import namespace="fa2ee809-717a-4a0a-9ca4-3a08a7c055a8"/>
    <xsd:import namespace="6d8e90f7-87db-4eb0-bfaf-03af64cb86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ee809-717a-4a0a-9ca4-3a08a7c05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e90f7-87db-4eb0-bfaf-03af64cb86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2ee809-717a-4a0a-9ca4-3a08a7c055a8" xsi:nil="true"/>
  </documentManagement>
</p:properties>
</file>

<file path=customXml/itemProps1.xml><?xml version="1.0" encoding="utf-8"?>
<ds:datastoreItem xmlns:ds="http://schemas.openxmlformats.org/officeDocument/2006/customXml" ds:itemID="{1B0E560B-4E38-4A9E-8F56-49814B4436BC}"/>
</file>

<file path=customXml/itemProps2.xml><?xml version="1.0" encoding="utf-8"?>
<ds:datastoreItem xmlns:ds="http://schemas.openxmlformats.org/officeDocument/2006/customXml" ds:itemID="{AA69C5DD-AD87-419E-9134-59DA474D6DC9}"/>
</file>

<file path=customXml/itemProps3.xml><?xml version="1.0" encoding="utf-8"?>
<ds:datastoreItem xmlns:ds="http://schemas.openxmlformats.org/officeDocument/2006/customXml" ds:itemID="{698248A4-7C0C-49A8-B53B-9B1E3E7A8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Tommi Kallonen</dc:creator>
  <cp:keywords/>
  <dc:description/>
  <cp:lastModifiedBy/>
  <cp:revision/>
  <dcterms:created xsi:type="dcterms:W3CDTF">2020-09-24T10:12:27Z</dcterms:created>
  <dcterms:modified xsi:type="dcterms:W3CDTF">2024-03-15T10:44:44Z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0x0101009E77B54FB2306E4D8FAC94B29EC6A276</vt:lpwstr>
  </property>
</Properties>
</file>