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C:\Users\SamiW\OneDrive\Dokumente\Universität\Bachelorarbeit\Stabilitätsanalyse\"/>
    </mc:Choice>
  </mc:AlternateContent>
  <xr:revisionPtr revIDLastSave="0" documentId="13_ncr:1_{FC29C2A2-54A3-4020-AB1F-3C1D1BD9B655}" xr6:coauthVersionLast="36" xr6:coauthVersionMax="36" xr10:uidLastSave="{00000000-0000-0000-0000-000000000000}"/>
  <bookViews>
    <workbookView xWindow="0" yWindow="0" windowWidth="14205" windowHeight="8145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36" i="1" l="1"/>
  <c r="F36" i="1" s="1"/>
  <c r="G35" i="1"/>
  <c r="F35" i="1" s="1"/>
  <c r="G34" i="1"/>
  <c r="F34" i="1" s="1"/>
  <c r="G33" i="1"/>
  <c r="F33" i="1"/>
  <c r="G32" i="1"/>
  <c r="F32" i="1"/>
  <c r="G31" i="1"/>
  <c r="F31" i="1" s="1"/>
  <c r="G30" i="1"/>
  <c r="F30" i="1" s="1"/>
  <c r="G29" i="1"/>
  <c r="F29" i="1"/>
  <c r="G28" i="1"/>
  <c r="F28" i="1"/>
  <c r="G27" i="1"/>
  <c r="F27" i="1" s="1"/>
  <c r="G26" i="1"/>
  <c r="F26" i="1" s="1"/>
  <c r="G25" i="1"/>
  <c r="F25" i="1"/>
  <c r="G24" i="1"/>
  <c r="F24" i="1"/>
  <c r="G23" i="1"/>
  <c r="F23" i="1" s="1"/>
  <c r="G22" i="1"/>
  <c r="F22" i="1" s="1"/>
  <c r="G21" i="1"/>
  <c r="F21" i="1"/>
  <c r="G20" i="1"/>
  <c r="F20" i="1"/>
  <c r="G19" i="1"/>
  <c r="F19" i="1" s="1"/>
  <c r="G18" i="1"/>
  <c r="F18" i="1" s="1"/>
  <c r="G17" i="1"/>
  <c r="F17" i="1"/>
  <c r="G16" i="1"/>
  <c r="F16" i="1"/>
  <c r="G15" i="1"/>
  <c r="F15" i="1" s="1"/>
  <c r="G14" i="1"/>
  <c r="F14" i="1" s="1"/>
  <c r="G13" i="1"/>
  <c r="F13" i="1"/>
  <c r="G12" i="1"/>
  <c r="F12" i="1"/>
  <c r="G11" i="1"/>
  <c r="F11" i="1" s="1"/>
  <c r="G10" i="1"/>
  <c r="F10" i="1" s="1"/>
  <c r="G9" i="1"/>
  <c r="F9" i="1"/>
  <c r="G8" i="1"/>
  <c r="F8" i="1"/>
  <c r="G7" i="1"/>
  <c r="F7" i="1" s="1"/>
  <c r="G6" i="1"/>
  <c r="F6" i="1" s="1"/>
  <c r="G5" i="1"/>
  <c r="F5" i="1"/>
  <c r="G4" i="1"/>
  <c r="F4" i="1"/>
  <c r="G3" i="1"/>
  <c r="F3" i="1" s="1"/>
  <c r="G2" i="1"/>
  <c r="F2" i="1" s="1"/>
  <c r="G1" i="1"/>
  <c r="F1" i="1"/>
  <c r="E36" i="1" l="1"/>
  <c r="C36" i="1"/>
  <c r="E35" i="1"/>
  <c r="C35" i="1"/>
  <c r="E34" i="1"/>
  <c r="C34" i="1"/>
  <c r="E33" i="1"/>
  <c r="C33" i="1"/>
  <c r="E32" i="1"/>
  <c r="C32" i="1"/>
  <c r="E31" i="1"/>
  <c r="C31" i="1"/>
  <c r="E30" i="1"/>
  <c r="C30" i="1"/>
  <c r="E29" i="1"/>
  <c r="C29" i="1"/>
  <c r="E28" i="1"/>
  <c r="C28" i="1"/>
  <c r="E27" i="1"/>
  <c r="C27" i="1"/>
  <c r="E26" i="1"/>
  <c r="C26" i="1"/>
  <c r="E25" i="1"/>
  <c r="C25" i="1"/>
  <c r="E24" i="1"/>
  <c r="C24" i="1"/>
  <c r="E23" i="1"/>
  <c r="C23" i="1"/>
  <c r="E22" i="1"/>
  <c r="C22" i="1"/>
  <c r="E21" i="1"/>
  <c r="C21" i="1"/>
  <c r="E20" i="1"/>
  <c r="C20" i="1"/>
  <c r="E19" i="1"/>
  <c r="C19" i="1"/>
  <c r="E18" i="1"/>
  <c r="C18" i="1"/>
  <c r="E17" i="1"/>
  <c r="C17" i="1"/>
  <c r="E16" i="1"/>
  <c r="C16" i="1"/>
  <c r="E15" i="1"/>
  <c r="C15" i="1"/>
  <c r="E14" i="1"/>
  <c r="C14" i="1"/>
  <c r="E13" i="1"/>
  <c r="C13" i="1"/>
  <c r="E12" i="1"/>
  <c r="C12" i="1"/>
  <c r="E11" i="1"/>
  <c r="C11" i="1"/>
  <c r="E10" i="1"/>
  <c r="C10" i="1"/>
  <c r="E9" i="1"/>
  <c r="C9" i="1"/>
  <c r="E8" i="1"/>
  <c r="C8" i="1"/>
  <c r="E7" i="1"/>
  <c r="C7" i="1"/>
  <c r="E6" i="1"/>
  <c r="C6" i="1"/>
  <c r="E5" i="1"/>
  <c r="C5" i="1"/>
  <c r="E4" i="1"/>
  <c r="C4" i="1"/>
  <c r="E3" i="1"/>
  <c r="C3" i="1"/>
  <c r="E2" i="1"/>
  <c r="C2" i="1"/>
  <c r="E1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6"/>
  <sheetViews>
    <sheetView tabSelected="1" topLeftCell="C10" workbookViewId="0">
      <selection activeCell="I41" sqref="I41"/>
    </sheetView>
  </sheetViews>
  <sheetFormatPr baseColWidth="10" defaultRowHeight="15" x14ac:dyDescent="0.25"/>
  <sheetData>
    <row r="1" spans="1:10" x14ac:dyDescent="0.25">
      <c r="A1">
        <v>1</v>
      </c>
      <c r="B1">
        <v>0</v>
      </c>
      <c r="C1">
        <f>B1*10^-6*(180/PI())*3600</f>
        <v>0</v>
      </c>
      <c r="D1">
        <v>0</v>
      </c>
      <c r="E1">
        <f>D1*10^-6*3600*-1</f>
        <v>0</v>
      </c>
      <c r="F1">
        <f>G1-(I1+(J1/60))</f>
        <v>0</v>
      </c>
      <c r="G1">
        <f>I1+(J1/60)</f>
        <v>16.5</v>
      </c>
      <c r="H1">
        <v>11</v>
      </c>
      <c r="I1">
        <v>16</v>
      </c>
      <c r="J1">
        <v>30</v>
      </c>
    </row>
    <row r="2" spans="1:10" x14ac:dyDescent="0.25">
      <c r="A2">
        <v>2</v>
      </c>
      <c r="B2">
        <v>-0.1</v>
      </c>
      <c r="C2">
        <f t="shared" ref="C2:C36" si="0">B2*10^-6*(180/PI())*3600</f>
        <v>-2.0626480624709637E-2</v>
      </c>
      <c r="D2">
        <v>5</v>
      </c>
      <c r="E2">
        <f t="shared" ref="E2:E36" si="1">D2*10^-6*3600*-1</f>
        <v>-1.7999999999999999E-2</v>
      </c>
      <c r="F2">
        <f>G2-(I1+(J1/60))</f>
        <v>0.43333333333333357</v>
      </c>
      <c r="G2">
        <f t="shared" ref="G2:G36" si="2">I2+(J2/60)</f>
        <v>16.933333333333334</v>
      </c>
      <c r="H2">
        <v>11</v>
      </c>
      <c r="I2">
        <v>16</v>
      </c>
      <c r="J2">
        <v>56</v>
      </c>
    </row>
    <row r="3" spans="1:10" x14ac:dyDescent="0.25">
      <c r="A3">
        <v>3</v>
      </c>
      <c r="B3">
        <v>0</v>
      </c>
      <c r="C3">
        <f t="shared" si="0"/>
        <v>0</v>
      </c>
      <c r="D3">
        <v>-3</v>
      </c>
      <c r="E3">
        <f t="shared" si="1"/>
        <v>1.0800000000000001E-2</v>
      </c>
      <c r="F3">
        <f>G3-(I1+(J1/60))</f>
        <v>0.89999999999999858</v>
      </c>
      <c r="G3">
        <f t="shared" si="2"/>
        <v>17.399999999999999</v>
      </c>
      <c r="H3">
        <v>11</v>
      </c>
      <c r="I3">
        <v>17</v>
      </c>
      <c r="J3">
        <v>24</v>
      </c>
    </row>
    <row r="4" spans="1:10" x14ac:dyDescent="0.25">
      <c r="A4">
        <v>4</v>
      </c>
      <c r="B4">
        <v>0.1</v>
      </c>
      <c r="C4">
        <f t="shared" si="0"/>
        <v>2.0626480624709637E-2</v>
      </c>
      <c r="D4">
        <v>-2</v>
      </c>
      <c r="E4">
        <f t="shared" si="1"/>
        <v>7.1999999999999998E-3</v>
      </c>
      <c r="F4">
        <f>G4-(I1+(J1/60))</f>
        <v>1.8999999999999986</v>
      </c>
      <c r="G4">
        <f t="shared" si="2"/>
        <v>18.399999999999999</v>
      </c>
      <c r="H4">
        <v>11</v>
      </c>
      <c r="I4">
        <v>18</v>
      </c>
      <c r="J4">
        <v>24</v>
      </c>
    </row>
    <row r="5" spans="1:10" x14ac:dyDescent="0.25">
      <c r="A5">
        <v>5</v>
      </c>
      <c r="B5">
        <v>0</v>
      </c>
      <c r="C5">
        <f t="shared" si="0"/>
        <v>0</v>
      </c>
      <c r="D5">
        <v>0</v>
      </c>
      <c r="E5">
        <f t="shared" si="1"/>
        <v>0</v>
      </c>
      <c r="F5">
        <f>G5-(I1+(J1/60))</f>
        <v>2.25</v>
      </c>
      <c r="G5">
        <f t="shared" si="2"/>
        <v>18.75</v>
      </c>
      <c r="H5">
        <v>11</v>
      </c>
      <c r="I5">
        <v>18</v>
      </c>
      <c r="J5">
        <v>45</v>
      </c>
    </row>
    <row r="6" spans="1:10" x14ac:dyDescent="0.25">
      <c r="A6">
        <v>6</v>
      </c>
      <c r="B6">
        <v>0</v>
      </c>
      <c r="C6">
        <f t="shared" si="0"/>
        <v>0</v>
      </c>
      <c r="D6">
        <v>-5</v>
      </c>
      <c r="E6">
        <f t="shared" si="1"/>
        <v>1.7999999999999999E-2</v>
      </c>
      <c r="F6">
        <f>G6-(I1+(J1/60))</f>
        <v>2.7666666666666657</v>
      </c>
      <c r="G6">
        <f t="shared" si="2"/>
        <v>19.266666666666666</v>
      </c>
      <c r="H6">
        <v>11</v>
      </c>
      <c r="I6">
        <v>19</v>
      </c>
      <c r="J6">
        <v>16</v>
      </c>
    </row>
    <row r="7" spans="1:10" x14ac:dyDescent="0.25">
      <c r="A7">
        <v>7</v>
      </c>
      <c r="B7">
        <v>0.1</v>
      </c>
      <c r="C7">
        <f t="shared" si="0"/>
        <v>2.0626480624709637E-2</v>
      </c>
      <c r="D7">
        <v>-2</v>
      </c>
      <c r="E7">
        <f t="shared" si="1"/>
        <v>7.1999999999999998E-3</v>
      </c>
      <c r="F7">
        <f>G7-(I1+(J1/60))</f>
        <v>3.0500000000000007</v>
      </c>
      <c r="G7">
        <f t="shared" si="2"/>
        <v>19.55</v>
      </c>
      <c r="H7">
        <v>11</v>
      </c>
      <c r="I7">
        <v>19</v>
      </c>
      <c r="J7">
        <v>33</v>
      </c>
    </row>
    <row r="8" spans="1:10" x14ac:dyDescent="0.25">
      <c r="A8">
        <v>8</v>
      </c>
      <c r="B8">
        <v>0</v>
      </c>
      <c r="C8">
        <f t="shared" si="0"/>
        <v>0</v>
      </c>
      <c r="D8">
        <v>-3</v>
      </c>
      <c r="E8">
        <f t="shared" si="1"/>
        <v>1.0800000000000001E-2</v>
      </c>
      <c r="F8">
        <f>G8-(I1+(J1/60))</f>
        <v>3.783333333333335</v>
      </c>
      <c r="G8">
        <f t="shared" si="2"/>
        <v>20.283333333333335</v>
      </c>
      <c r="H8">
        <v>11</v>
      </c>
      <c r="I8">
        <v>20</v>
      </c>
      <c r="J8">
        <v>17</v>
      </c>
    </row>
    <row r="9" spans="1:10" x14ac:dyDescent="0.25">
      <c r="A9">
        <v>9</v>
      </c>
      <c r="B9">
        <v>-0.1</v>
      </c>
      <c r="C9">
        <f t="shared" si="0"/>
        <v>-2.0626480624709637E-2</v>
      </c>
      <c r="D9">
        <v>-4</v>
      </c>
      <c r="E9">
        <f t="shared" si="1"/>
        <v>1.44E-2</v>
      </c>
      <c r="F9">
        <f>G9-(I1+(J1/60))</f>
        <v>4.783333333333335</v>
      </c>
      <c r="G9">
        <f t="shared" si="2"/>
        <v>21.283333333333335</v>
      </c>
      <c r="H9">
        <v>11</v>
      </c>
      <c r="I9">
        <v>21</v>
      </c>
      <c r="J9">
        <v>17</v>
      </c>
    </row>
    <row r="10" spans="1:10" x14ac:dyDescent="0.25">
      <c r="A10">
        <v>10</v>
      </c>
      <c r="B10">
        <v>0.1</v>
      </c>
      <c r="C10">
        <f t="shared" si="0"/>
        <v>2.0626480624709637E-2</v>
      </c>
      <c r="D10">
        <v>-3</v>
      </c>
      <c r="E10">
        <f t="shared" si="1"/>
        <v>1.0800000000000001E-2</v>
      </c>
      <c r="F10">
        <f>G10-(I1+(J1/60))</f>
        <v>5.0833333333333321</v>
      </c>
      <c r="G10">
        <f t="shared" si="2"/>
        <v>21.583333333333332</v>
      </c>
      <c r="H10">
        <v>11</v>
      </c>
      <c r="I10">
        <v>21</v>
      </c>
      <c r="J10">
        <v>35</v>
      </c>
    </row>
    <row r="11" spans="1:10" x14ac:dyDescent="0.25">
      <c r="A11">
        <v>11</v>
      </c>
      <c r="B11">
        <v>0.1</v>
      </c>
      <c r="C11">
        <f t="shared" si="0"/>
        <v>2.0626480624709637E-2</v>
      </c>
      <c r="D11">
        <v>-1</v>
      </c>
      <c r="E11">
        <f t="shared" si="1"/>
        <v>3.5999999999999999E-3</v>
      </c>
      <c r="F11">
        <f>G11-(I1+(J1/60))</f>
        <v>5.5833333333333321</v>
      </c>
      <c r="G11">
        <f t="shared" si="2"/>
        <v>22.083333333333332</v>
      </c>
      <c r="H11">
        <v>11</v>
      </c>
      <c r="I11">
        <v>22</v>
      </c>
      <c r="J11">
        <v>5</v>
      </c>
    </row>
    <row r="12" spans="1:10" x14ac:dyDescent="0.25">
      <c r="A12">
        <v>12</v>
      </c>
      <c r="B12">
        <v>0.1</v>
      </c>
      <c r="C12">
        <f t="shared" si="0"/>
        <v>2.0626480624709637E-2</v>
      </c>
      <c r="D12">
        <v>2</v>
      </c>
      <c r="E12">
        <f t="shared" si="1"/>
        <v>-7.1999999999999998E-3</v>
      </c>
      <c r="F12">
        <f>G12-(I1+(J1/60))</f>
        <v>5.9499999999999993</v>
      </c>
      <c r="G12">
        <f t="shared" si="2"/>
        <v>22.45</v>
      </c>
      <c r="H12">
        <v>11</v>
      </c>
      <c r="I12">
        <v>22</v>
      </c>
      <c r="J12">
        <v>27</v>
      </c>
    </row>
    <row r="13" spans="1:10" x14ac:dyDescent="0.25">
      <c r="A13">
        <v>13</v>
      </c>
      <c r="B13">
        <v>0.2</v>
      </c>
      <c r="C13">
        <f t="shared" si="0"/>
        <v>4.1252961249419275E-2</v>
      </c>
      <c r="D13">
        <v>-4</v>
      </c>
      <c r="E13">
        <f t="shared" si="1"/>
        <v>1.44E-2</v>
      </c>
      <c r="F13">
        <f>G13-(I1+(J1/60))</f>
        <v>6.3833333333333329</v>
      </c>
      <c r="G13">
        <f t="shared" si="2"/>
        <v>22.883333333333333</v>
      </c>
      <c r="H13">
        <v>11</v>
      </c>
      <c r="I13">
        <v>22</v>
      </c>
      <c r="J13">
        <v>53</v>
      </c>
    </row>
    <row r="14" spans="1:10" x14ac:dyDescent="0.25">
      <c r="A14">
        <v>14</v>
      </c>
      <c r="B14">
        <v>0.1</v>
      </c>
      <c r="C14">
        <f t="shared" si="0"/>
        <v>2.0626480624709637E-2</v>
      </c>
      <c r="D14">
        <v>0</v>
      </c>
      <c r="E14">
        <f t="shared" si="1"/>
        <v>0</v>
      </c>
      <c r="F14">
        <f>G14-(I1+(J1/60))</f>
        <v>6.6499999999999986</v>
      </c>
      <c r="G14">
        <f t="shared" si="2"/>
        <v>23.15</v>
      </c>
      <c r="H14">
        <v>11</v>
      </c>
      <c r="I14">
        <v>23</v>
      </c>
      <c r="J14">
        <v>9</v>
      </c>
    </row>
    <row r="15" spans="1:10" x14ac:dyDescent="0.25">
      <c r="A15">
        <v>15</v>
      </c>
      <c r="B15">
        <v>0</v>
      </c>
      <c r="C15">
        <f t="shared" si="0"/>
        <v>0</v>
      </c>
      <c r="D15">
        <v>-1</v>
      </c>
      <c r="E15">
        <f t="shared" si="1"/>
        <v>3.5999999999999999E-3</v>
      </c>
      <c r="F15">
        <f>G15-(I1+(J1/60))</f>
        <v>6.9166666666666679</v>
      </c>
      <c r="G15">
        <f t="shared" si="2"/>
        <v>23.416666666666668</v>
      </c>
      <c r="H15">
        <v>11</v>
      </c>
      <c r="I15">
        <v>23</v>
      </c>
      <c r="J15">
        <v>25</v>
      </c>
    </row>
    <row r="16" spans="1:10" x14ac:dyDescent="0.25">
      <c r="A16">
        <v>16</v>
      </c>
      <c r="B16">
        <v>0.1</v>
      </c>
      <c r="C16">
        <f t="shared" si="0"/>
        <v>2.0626480624709637E-2</v>
      </c>
      <c r="D16">
        <v>0</v>
      </c>
      <c r="E16">
        <f t="shared" si="1"/>
        <v>0</v>
      </c>
      <c r="F16">
        <f>G16-(I1+(J1/60))</f>
        <v>7.3000000000000007</v>
      </c>
      <c r="G16">
        <f t="shared" si="2"/>
        <v>23.8</v>
      </c>
      <c r="H16">
        <v>11</v>
      </c>
      <c r="I16">
        <v>23</v>
      </c>
      <c r="J16">
        <v>48</v>
      </c>
    </row>
    <row r="17" spans="1:10" x14ac:dyDescent="0.25">
      <c r="A17">
        <v>17</v>
      </c>
      <c r="B17">
        <v>0.1</v>
      </c>
      <c r="C17">
        <f t="shared" si="0"/>
        <v>2.0626480624709637E-2</v>
      </c>
      <c r="D17">
        <v>-2</v>
      </c>
      <c r="E17">
        <f t="shared" si="1"/>
        <v>7.1999999999999998E-3</v>
      </c>
      <c r="F17">
        <f>G17-(I1+(J1/60))</f>
        <v>7.6000000000000014</v>
      </c>
      <c r="G17">
        <f t="shared" si="2"/>
        <v>24.1</v>
      </c>
      <c r="H17">
        <v>11</v>
      </c>
      <c r="I17">
        <v>24</v>
      </c>
      <c r="J17">
        <v>6</v>
      </c>
    </row>
    <row r="18" spans="1:10" x14ac:dyDescent="0.25">
      <c r="A18">
        <v>18</v>
      </c>
      <c r="B18">
        <v>0.3</v>
      </c>
      <c r="C18">
        <f t="shared" si="0"/>
        <v>6.1879441874128908E-2</v>
      </c>
      <c r="D18">
        <v>0</v>
      </c>
      <c r="E18">
        <f t="shared" si="1"/>
        <v>0</v>
      </c>
      <c r="F18">
        <f>G18-(I1+(J1/60))</f>
        <v>7.9166666666666679</v>
      </c>
      <c r="G18">
        <f t="shared" si="2"/>
        <v>24.416666666666668</v>
      </c>
      <c r="H18">
        <v>11</v>
      </c>
      <c r="I18">
        <v>24</v>
      </c>
      <c r="J18">
        <v>25</v>
      </c>
    </row>
    <row r="19" spans="1:10" x14ac:dyDescent="0.25">
      <c r="A19">
        <v>19</v>
      </c>
      <c r="B19">
        <v>-0.1</v>
      </c>
      <c r="C19">
        <f t="shared" si="0"/>
        <v>-2.0626480624709637E-2</v>
      </c>
      <c r="D19">
        <v>1</v>
      </c>
      <c r="E19">
        <f t="shared" si="1"/>
        <v>-3.5999999999999999E-3</v>
      </c>
      <c r="F19">
        <f>G19-(I1+(J1/60))</f>
        <v>8.216666666666665</v>
      </c>
      <c r="G19">
        <f t="shared" si="2"/>
        <v>24.716666666666665</v>
      </c>
      <c r="H19">
        <v>11</v>
      </c>
      <c r="I19">
        <v>24</v>
      </c>
      <c r="J19">
        <v>43</v>
      </c>
    </row>
    <row r="20" spans="1:10" x14ac:dyDescent="0.25">
      <c r="A20">
        <v>20</v>
      </c>
      <c r="B20">
        <v>0.2</v>
      </c>
      <c r="C20">
        <f t="shared" si="0"/>
        <v>4.1252961249419275E-2</v>
      </c>
      <c r="D20">
        <v>0</v>
      </c>
      <c r="E20">
        <f t="shared" si="1"/>
        <v>0</v>
      </c>
      <c r="F20">
        <f>G20-(I1+(J1/60))</f>
        <v>8.466666666666665</v>
      </c>
      <c r="G20">
        <f t="shared" si="2"/>
        <v>24.966666666666665</v>
      </c>
      <c r="H20">
        <v>11</v>
      </c>
      <c r="I20">
        <v>24</v>
      </c>
      <c r="J20">
        <v>58</v>
      </c>
    </row>
    <row r="21" spans="1:10" x14ac:dyDescent="0.25">
      <c r="A21">
        <v>21</v>
      </c>
      <c r="B21">
        <v>0</v>
      </c>
      <c r="C21">
        <f t="shared" si="0"/>
        <v>0</v>
      </c>
      <c r="D21">
        <v>2</v>
      </c>
      <c r="E21">
        <f t="shared" si="1"/>
        <v>-7.1999999999999998E-3</v>
      </c>
      <c r="F21">
        <f>G21-(I1+(J1/60))</f>
        <v>8.7333333333333343</v>
      </c>
      <c r="G21">
        <f t="shared" si="2"/>
        <v>25.233333333333334</v>
      </c>
      <c r="H21">
        <v>11</v>
      </c>
      <c r="I21">
        <v>25</v>
      </c>
      <c r="J21">
        <v>14</v>
      </c>
    </row>
    <row r="22" spans="1:10" x14ac:dyDescent="0.25">
      <c r="A22">
        <v>22</v>
      </c>
      <c r="B22">
        <v>0.1</v>
      </c>
      <c r="C22">
        <f t="shared" si="0"/>
        <v>2.0626480624709637E-2</v>
      </c>
      <c r="D22">
        <v>1</v>
      </c>
      <c r="E22">
        <f t="shared" si="1"/>
        <v>-3.5999999999999999E-3</v>
      </c>
      <c r="F22">
        <f>G22-(I1+(J1/60))</f>
        <v>9</v>
      </c>
      <c r="G22">
        <f t="shared" si="2"/>
        <v>25.5</v>
      </c>
      <c r="H22">
        <v>11</v>
      </c>
      <c r="I22">
        <v>25</v>
      </c>
      <c r="J22">
        <v>30</v>
      </c>
    </row>
    <row r="23" spans="1:10" x14ac:dyDescent="0.25">
      <c r="A23">
        <v>23</v>
      </c>
      <c r="B23">
        <v>0.1</v>
      </c>
      <c r="C23">
        <f t="shared" si="0"/>
        <v>2.0626480624709637E-2</v>
      </c>
      <c r="D23">
        <v>-1</v>
      </c>
      <c r="E23">
        <f t="shared" si="1"/>
        <v>3.5999999999999999E-3</v>
      </c>
      <c r="F23">
        <f>G23-(I1+(J1/60))</f>
        <v>9.25</v>
      </c>
      <c r="G23">
        <f t="shared" si="2"/>
        <v>25.75</v>
      </c>
      <c r="H23">
        <v>11</v>
      </c>
      <c r="I23">
        <v>25</v>
      </c>
      <c r="J23">
        <v>45</v>
      </c>
    </row>
    <row r="24" spans="1:10" x14ac:dyDescent="0.25">
      <c r="A24">
        <v>24</v>
      </c>
      <c r="B24">
        <v>0.2</v>
      </c>
      <c r="C24">
        <f t="shared" si="0"/>
        <v>4.1252961249419275E-2</v>
      </c>
      <c r="D24">
        <v>1</v>
      </c>
      <c r="E24">
        <f t="shared" si="1"/>
        <v>-3.5999999999999999E-3</v>
      </c>
      <c r="F24">
        <f>G24-(I1+(J1/60))</f>
        <v>9.533333333333335</v>
      </c>
      <c r="G24">
        <f t="shared" si="2"/>
        <v>26.033333333333335</v>
      </c>
      <c r="H24">
        <v>11</v>
      </c>
      <c r="I24">
        <v>26</v>
      </c>
      <c r="J24">
        <v>2</v>
      </c>
    </row>
    <row r="25" spans="1:10" x14ac:dyDescent="0.25">
      <c r="A25">
        <v>25</v>
      </c>
      <c r="B25">
        <v>0.1</v>
      </c>
      <c r="C25">
        <f t="shared" si="0"/>
        <v>2.0626480624709637E-2</v>
      </c>
      <c r="D25">
        <v>-3</v>
      </c>
      <c r="E25">
        <f t="shared" si="1"/>
        <v>1.0800000000000001E-2</v>
      </c>
      <c r="F25">
        <f>G25-(I1+(J1/60))</f>
        <v>9.8666666666666671</v>
      </c>
      <c r="G25">
        <f t="shared" si="2"/>
        <v>26.366666666666667</v>
      </c>
      <c r="H25">
        <v>11</v>
      </c>
      <c r="I25">
        <v>26</v>
      </c>
      <c r="J25">
        <v>22</v>
      </c>
    </row>
    <row r="26" spans="1:10" x14ac:dyDescent="0.25">
      <c r="A26">
        <v>26</v>
      </c>
      <c r="B26">
        <v>0.2</v>
      </c>
      <c r="C26">
        <f t="shared" si="0"/>
        <v>4.1252961249419275E-2</v>
      </c>
      <c r="D26">
        <v>-1</v>
      </c>
      <c r="E26">
        <f t="shared" si="1"/>
        <v>3.5999999999999999E-3</v>
      </c>
      <c r="F26">
        <f>G26-(I1+(J1/60))</f>
        <v>10.166666666666668</v>
      </c>
      <c r="G26">
        <f t="shared" si="2"/>
        <v>26.666666666666668</v>
      </c>
      <c r="H26">
        <v>11</v>
      </c>
      <c r="I26">
        <v>26</v>
      </c>
      <c r="J26">
        <v>40</v>
      </c>
    </row>
    <row r="27" spans="1:10" x14ac:dyDescent="0.25">
      <c r="A27">
        <v>27</v>
      </c>
      <c r="B27">
        <v>0.1</v>
      </c>
      <c r="C27">
        <f t="shared" si="0"/>
        <v>2.0626480624709637E-2</v>
      </c>
      <c r="D27">
        <v>-2</v>
      </c>
      <c r="E27">
        <f t="shared" si="1"/>
        <v>7.1999999999999998E-3</v>
      </c>
      <c r="F27">
        <f>G27-(I1+(J1/60))</f>
        <v>10.533333333333335</v>
      </c>
      <c r="G27">
        <f t="shared" si="2"/>
        <v>27.033333333333335</v>
      </c>
      <c r="H27">
        <v>11</v>
      </c>
      <c r="I27">
        <v>27</v>
      </c>
      <c r="J27">
        <v>2</v>
      </c>
    </row>
    <row r="28" spans="1:10" x14ac:dyDescent="0.25">
      <c r="A28">
        <v>28</v>
      </c>
      <c r="B28">
        <v>0.1</v>
      </c>
      <c r="C28">
        <f t="shared" si="0"/>
        <v>2.0626480624709637E-2</v>
      </c>
      <c r="D28">
        <v>-3</v>
      </c>
      <c r="E28">
        <f t="shared" si="1"/>
        <v>1.0800000000000001E-2</v>
      </c>
      <c r="F28">
        <f>G28-(I1+(J1/60))</f>
        <v>10.833333333333332</v>
      </c>
      <c r="G28">
        <f t="shared" si="2"/>
        <v>27.333333333333332</v>
      </c>
      <c r="H28">
        <v>11</v>
      </c>
      <c r="I28">
        <v>27</v>
      </c>
      <c r="J28">
        <v>20</v>
      </c>
    </row>
    <row r="29" spans="1:10" x14ac:dyDescent="0.25">
      <c r="A29">
        <v>29</v>
      </c>
      <c r="B29">
        <v>0.2</v>
      </c>
      <c r="C29">
        <f t="shared" si="0"/>
        <v>4.1252961249419275E-2</v>
      </c>
      <c r="D29">
        <v>4</v>
      </c>
      <c r="E29">
        <f t="shared" si="1"/>
        <v>-1.44E-2</v>
      </c>
      <c r="F29">
        <f>G29-(I1+(J1/60))</f>
        <v>11.283333333333335</v>
      </c>
      <c r="G29">
        <f t="shared" si="2"/>
        <v>27.783333333333335</v>
      </c>
      <c r="H29">
        <v>11</v>
      </c>
      <c r="I29">
        <v>27</v>
      </c>
      <c r="J29">
        <v>47</v>
      </c>
    </row>
    <row r="30" spans="1:10" x14ac:dyDescent="0.25">
      <c r="A30">
        <v>30</v>
      </c>
      <c r="B30">
        <v>0.4</v>
      </c>
      <c r="C30">
        <f t="shared" si="0"/>
        <v>8.2505922498838549E-2</v>
      </c>
      <c r="D30">
        <v>-2</v>
      </c>
      <c r="E30">
        <f t="shared" si="1"/>
        <v>7.1999999999999998E-3</v>
      </c>
      <c r="F30">
        <f>G30-(I1+(J1/60))</f>
        <v>11.649999999999999</v>
      </c>
      <c r="G30">
        <f t="shared" si="2"/>
        <v>28.15</v>
      </c>
      <c r="H30">
        <v>11</v>
      </c>
      <c r="I30">
        <v>28</v>
      </c>
      <c r="J30">
        <v>9</v>
      </c>
    </row>
    <row r="31" spans="1:10" x14ac:dyDescent="0.25">
      <c r="A31">
        <v>31</v>
      </c>
      <c r="B31">
        <v>0.2</v>
      </c>
      <c r="C31">
        <f t="shared" si="0"/>
        <v>4.1252961249419275E-2</v>
      </c>
      <c r="D31">
        <v>2</v>
      </c>
      <c r="E31">
        <f t="shared" si="1"/>
        <v>-7.1999999999999998E-3</v>
      </c>
      <c r="F31">
        <f>G31-(I1+(J1/60))</f>
        <v>12</v>
      </c>
      <c r="G31">
        <f t="shared" si="2"/>
        <v>28.5</v>
      </c>
      <c r="H31">
        <v>11</v>
      </c>
      <c r="I31">
        <v>28</v>
      </c>
      <c r="J31">
        <v>30</v>
      </c>
    </row>
    <row r="32" spans="1:10" x14ac:dyDescent="0.25">
      <c r="A32">
        <v>32</v>
      </c>
      <c r="B32">
        <v>0.1</v>
      </c>
      <c r="C32">
        <f t="shared" si="0"/>
        <v>2.0626480624709637E-2</v>
      </c>
      <c r="D32">
        <v>-1</v>
      </c>
      <c r="E32">
        <f t="shared" si="1"/>
        <v>3.5999999999999999E-3</v>
      </c>
      <c r="F32">
        <f>G32-(I1+(J1/60))</f>
        <v>12.333333333333332</v>
      </c>
      <c r="G32">
        <f t="shared" si="2"/>
        <v>28.833333333333332</v>
      </c>
      <c r="H32">
        <v>11</v>
      </c>
      <c r="I32">
        <v>28</v>
      </c>
      <c r="J32">
        <v>50</v>
      </c>
    </row>
    <row r="33" spans="1:10" x14ac:dyDescent="0.25">
      <c r="A33">
        <v>33</v>
      </c>
      <c r="B33">
        <v>0.2</v>
      </c>
      <c r="C33">
        <f t="shared" si="0"/>
        <v>4.1252961249419275E-2</v>
      </c>
      <c r="D33">
        <v>0</v>
      </c>
      <c r="E33">
        <f t="shared" si="1"/>
        <v>0</v>
      </c>
      <c r="F33">
        <f>G33-(I1+(J1/60))</f>
        <v>12.7</v>
      </c>
      <c r="G33">
        <f t="shared" si="2"/>
        <v>29.2</v>
      </c>
      <c r="H33">
        <v>11</v>
      </c>
      <c r="I33">
        <v>29</v>
      </c>
      <c r="J33">
        <v>12</v>
      </c>
    </row>
    <row r="34" spans="1:10" x14ac:dyDescent="0.25">
      <c r="A34">
        <v>34</v>
      </c>
      <c r="B34">
        <v>0.1</v>
      </c>
      <c r="C34">
        <f t="shared" si="0"/>
        <v>2.0626480624709637E-2</v>
      </c>
      <c r="D34">
        <v>-2</v>
      </c>
      <c r="E34">
        <f t="shared" si="1"/>
        <v>7.1999999999999998E-3</v>
      </c>
      <c r="F34">
        <f>G34-(I1+(J1/60))</f>
        <v>12.966666666666665</v>
      </c>
      <c r="G34">
        <f t="shared" si="2"/>
        <v>29.466666666666665</v>
      </c>
      <c r="H34">
        <v>11</v>
      </c>
      <c r="I34">
        <v>29</v>
      </c>
      <c r="J34">
        <v>28</v>
      </c>
    </row>
    <row r="35" spans="1:10" x14ac:dyDescent="0.25">
      <c r="A35">
        <v>35</v>
      </c>
      <c r="B35">
        <v>0.5</v>
      </c>
      <c r="C35">
        <f t="shared" si="0"/>
        <v>0.10313240312354817</v>
      </c>
      <c r="D35">
        <v>2</v>
      </c>
      <c r="E35">
        <f t="shared" si="1"/>
        <v>-7.1999999999999998E-3</v>
      </c>
      <c r="F35">
        <f>G35-(I1+(J1/60))</f>
        <v>13.233333333333334</v>
      </c>
      <c r="G35">
        <f t="shared" si="2"/>
        <v>29.733333333333334</v>
      </c>
      <c r="H35">
        <v>11</v>
      </c>
      <c r="I35">
        <v>29</v>
      </c>
      <c r="J35">
        <v>44</v>
      </c>
    </row>
    <row r="36" spans="1:10" x14ac:dyDescent="0.25">
      <c r="A36">
        <v>36</v>
      </c>
      <c r="B36">
        <v>0.2</v>
      </c>
      <c r="C36">
        <f t="shared" si="0"/>
        <v>4.1252961249419275E-2</v>
      </c>
      <c r="D36">
        <v>-2</v>
      </c>
      <c r="E36">
        <f t="shared" si="1"/>
        <v>7.1999999999999998E-3</v>
      </c>
      <c r="F36">
        <f>G36-(I1+(J1/60))</f>
        <v>13.483333333333334</v>
      </c>
      <c r="G36">
        <f t="shared" si="2"/>
        <v>29.983333333333334</v>
      </c>
      <c r="H36">
        <v>11</v>
      </c>
      <c r="I36">
        <v>29</v>
      </c>
      <c r="J36">
        <v>59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Sami Wirtensohn</dc:creator>
  <cp:lastModifiedBy>Sami Wirtensohn</cp:lastModifiedBy>
  <dcterms:created xsi:type="dcterms:W3CDTF">2019-05-28T19:52:57Z</dcterms:created>
  <dcterms:modified xsi:type="dcterms:W3CDTF">2019-06-09T12:07:22Z</dcterms:modified>
</cp:coreProperties>
</file>