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1_89960BC822842AC97C6ABBCBDC3CAE23141044C6" xr6:coauthVersionLast="43" xr6:coauthVersionMax="43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" i="1" l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I126" i="1"/>
  <c r="D126" i="1"/>
  <c r="G126" i="1"/>
  <c r="B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6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<sst xmlns="http://schemas.openxmlformats.org/spreadsheetml/2006/main" count="33" uniqueCount="9">
  <si>
    <t>3Nm Drehmoment</t>
  </si>
  <si>
    <t>Closed Loop:</t>
  </si>
  <si>
    <t>Open Loop:</t>
  </si>
  <si>
    <r>
      <t>Kollimator(</t>
    </r>
    <r>
      <rPr>
        <sz val="11"/>
        <color theme="1"/>
        <rFont val="Calibri"/>
        <family val="2"/>
      </rPr>
      <t>µrad)</t>
    </r>
  </si>
  <si>
    <t>Kollimator(Bogensec)</t>
  </si>
  <si>
    <t>Pollux(µdeg)</t>
  </si>
  <si>
    <t>Pollux(Bogensec)</t>
  </si>
  <si>
    <t>5Nm Drehmoment</t>
  </si>
  <si>
    <t>Ohne Drehmoment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</si>
</sst>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Tabelle1!$B$3:$B$4</c:f>
              <c:strCache>
                <c:ptCount val="2"/>
                <c:pt idx="0">
                  <c:v>Closed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Tabelle1!$B$5:$B$40</c:f>
              <c:numCache>
                <c:formatCode>General</c:formatCode>
                <c:ptCount val="36"/>
                <c:pt idx="0">
                  <c:v>0</c:v>
                </c:pt>
                <c:pt idx="1">
                  <c:v>-2.0626480624709637E-2</c:v>
                </c:pt>
                <c:pt idx="2">
                  <c:v>0</c:v>
                </c:pt>
                <c:pt idx="3">
                  <c:v>2.0626480624709637E-2</c:v>
                </c:pt>
                <c:pt idx="4">
                  <c:v>0</c:v>
                </c:pt>
                <c:pt idx="5">
                  <c:v>0</c:v>
                </c:pt>
                <c:pt idx="6">
                  <c:v>2.0626480624709637E-2</c:v>
                </c:pt>
                <c:pt idx="7">
                  <c:v>0</c:v>
                </c:pt>
                <c:pt idx="8">
                  <c:v>-2.0626480624709637E-2</c:v>
                </c:pt>
                <c:pt idx="9">
                  <c:v>2.0626480624709637E-2</c:v>
                </c:pt>
                <c:pt idx="10">
                  <c:v>2.0626480624709637E-2</c:v>
                </c:pt>
                <c:pt idx="11">
                  <c:v>2.0626480624709637E-2</c:v>
                </c:pt>
                <c:pt idx="12">
                  <c:v>4.1252961249419275E-2</c:v>
                </c:pt>
                <c:pt idx="13">
                  <c:v>2.0626480624709637E-2</c:v>
                </c:pt>
                <c:pt idx="14">
                  <c:v>0</c:v>
                </c:pt>
                <c:pt idx="15">
                  <c:v>2.0626480624709637E-2</c:v>
                </c:pt>
                <c:pt idx="16">
                  <c:v>2.0626480624709637E-2</c:v>
                </c:pt>
                <c:pt idx="17">
                  <c:v>6.1879441874128908E-2</c:v>
                </c:pt>
                <c:pt idx="18">
                  <c:v>-2.0626480624709637E-2</c:v>
                </c:pt>
                <c:pt idx="19">
                  <c:v>4.1252961249419275E-2</c:v>
                </c:pt>
                <c:pt idx="20">
                  <c:v>0</c:v>
                </c:pt>
                <c:pt idx="21">
                  <c:v>2.0626480624709637E-2</c:v>
                </c:pt>
                <c:pt idx="22">
                  <c:v>2.0626480624709637E-2</c:v>
                </c:pt>
                <c:pt idx="23">
                  <c:v>4.1252961249419275E-2</c:v>
                </c:pt>
                <c:pt idx="24">
                  <c:v>2.0626480624709637E-2</c:v>
                </c:pt>
                <c:pt idx="25">
                  <c:v>4.1252961249419275E-2</c:v>
                </c:pt>
                <c:pt idx="26">
                  <c:v>2.0626480624709637E-2</c:v>
                </c:pt>
                <c:pt idx="27">
                  <c:v>2.0626480624709637E-2</c:v>
                </c:pt>
                <c:pt idx="28">
                  <c:v>4.1252961249419275E-2</c:v>
                </c:pt>
                <c:pt idx="29">
                  <c:v>8.2505922498838549E-2</c:v>
                </c:pt>
                <c:pt idx="30">
                  <c:v>4.1252961249419275E-2</c:v>
                </c:pt>
                <c:pt idx="31">
                  <c:v>2.0626480624709637E-2</c:v>
                </c:pt>
                <c:pt idx="32">
                  <c:v>4.1252961249419275E-2</c:v>
                </c:pt>
                <c:pt idx="33">
                  <c:v>2.0626480624709637E-2</c:v>
                </c:pt>
                <c:pt idx="34">
                  <c:v>0.10313240312354817</c:v>
                </c:pt>
                <c:pt idx="35">
                  <c:v>4.1252961249419275E-2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66D-A76E-940034B91E34}"/>
            </c:ext>
          </c:extLst>
        </c:ser>
        <c:ser>
          <c:idx val="3"/>
          <c:order val="3"/>
          <c:tx>
            <c:strRef>
              <c:f>Tabelle1!$D$3:$D$4</c:f>
              <c:strCache>
                <c:ptCount val="2"/>
                <c:pt idx="0">
                  <c:v>Closed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Tabelle1!$D$5:$D$40</c:f>
              <c:numCache>
                <c:formatCode>General</c:formatCode>
                <c:ptCount val="36"/>
                <c:pt idx="0">
                  <c:v>0</c:v>
                </c:pt>
                <c:pt idx="1">
                  <c:v>-1.7999999999999999E-2</c:v>
                </c:pt>
                <c:pt idx="2">
                  <c:v>1.0800000000000001E-2</c:v>
                </c:pt>
                <c:pt idx="3">
                  <c:v>7.1999999999999998E-3</c:v>
                </c:pt>
                <c:pt idx="4">
                  <c:v>0</c:v>
                </c:pt>
                <c:pt idx="5">
                  <c:v>1.7999999999999999E-2</c:v>
                </c:pt>
                <c:pt idx="6">
                  <c:v>7.1999999999999998E-3</c:v>
                </c:pt>
                <c:pt idx="7">
                  <c:v>1.0800000000000001E-2</c:v>
                </c:pt>
                <c:pt idx="8">
                  <c:v>1.44E-2</c:v>
                </c:pt>
                <c:pt idx="9">
                  <c:v>1.0800000000000001E-2</c:v>
                </c:pt>
                <c:pt idx="10">
                  <c:v>3.5999999999999999E-3</c:v>
                </c:pt>
                <c:pt idx="11">
                  <c:v>-7.1999999999999998E-3</c:v>
                </c:pt>
                <c:pt idx="12">
                  <c:v>1.44E-2</c:v>
                </c:pt>
                <c:pt idx="13">
                  <c:v>0</c:v>
                </c:pt>
                <c:pt idx="14">
                  <c:v>3.5999999999999999E-3</c:v>
                </c:pt>
                <c:pt idx="15">
                  <c:v>0</c:v>
                </c:pt>
                <c:pt idx="16">
                  <c:v>7.1999999999999998E-3</c:v>
                </c:pt>
                <c:pt idx="17">
                  <c:v>0</c:v>
                </c:pt>
                <c:pt idx="18">
                  <c:v>-3.5999999999999999E-3</c:v>
                </c:pt>
                <c:pt idx="19">
                  <c:v>0</c:v>
                </c:pt>
                <c:pt idx="20">
                  <c:v>-7.1999999999999998E-3</c:v>
                </c:pt>
                <c:pt idx="21">
                  <c:v>-3.5999999999999999E-3</c:v>
                </c:pt>
                <c:pt idx="22">
                  <c:v>3.5999999999999999E-3</c:v>
                </c:pt>
                <c:pt idx="23">
                  <c:v>-3.5999999999999999E-3</c:v>
                </c:pt>
                <c:pt idx="24">
                  <c:v>1.0800000000000001E-2</c:v>
                </c:pt>
                <c:pt idx="25">
                  <c:v>3.5999999999999999E-3</c:v>
                </c:pt>
                <c:pt idx="26">
                  <c:v>7.1999999999999998E-3</c:v>
                </c:pt>
                <c:pt idx="27">
                  <c:v>1.0800000000000001E-2</c:v>
                </c:pt>
                <c:pt idx="28">
                  <c:v>-1.44E-2</c:v>
                </c:pt>
                <c:pt idx="29">
                  <c:v>7.1999999999999998E-3</c:v>
                </c:pt>
                <c:pt idx="30">
                  <c:v>-7.1999999999999998E-3</c:v>
                </c:pt>
                <c:pt idx="31">
                  <c:v>3.5999999999999999E-3</c:v>
                </c:pt>
                <c:pt idx="32">
                  <c:v>0</c:v>
                </c:pt>
                <c:pt idx="33">
                  <c:v>7.1999999999999998E-3</c:v>
                </c:pt>
                <c:pt idx="34">
                  <c:v>-7.1999999999999998E-3</c:v>
                </c:pt>
                <c:pt idx="35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A-466D-A76E-940034B9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28352"/>
        <c:axId val="228130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Tabelle1!$A$3:$A$4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Tabelle1!$A$5:$A$40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-0.1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0</c:v>
                      </c:pt>
                      <c:pt idx="8">
                        <c:v>-0.1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0.2</c:v>
                      </c:pt>
                      <c:pt idx="13">
                        <c:v>0.1</c:v>
                      </c:pt>
                      <c:pt idx="14">
                        <c:v>0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0.3</c:v>
                      </c:pt>
                      <c:pt idx="18">
                        <c:v>-0.1</c:v>
                      </c:pt>
                      <c:pt idx="19">
                        <c:v>0.2</c:v>
                      </c:pt>
                      <c:pt idx="20">
                        <c:v>0</c:v>
                      </c:pt>
                      <c:pt idx="21">
                        <c:v>0.1</c:v>
                      </c:pt>
                      <c:pt idx="22">
                        <c:v>0.1</c:v>
                      </c:pt>
                      <c:pt idx="23">
                        <c:v>0.2</c:v>
                      </c:pt>
                      <c:pt idx="24">
                        <c:v>0.1</c:v>
                      </c:pt>
                      <c:pt idx="25">
                        <c:v>0.2</c:v>
                      </c:pt>
                      <c:pt idx="26">
                        <c:v>0.1</c:v>
                      </c:pt>
                      <c:pt idx="27">
                        <c:v>0.1</c:v>
                      </c:pt>
                      <c:pt idx="28">
                        <c:v>0.2</c:v>
                      </c:pt>
                      <c:pt idx="29">
                        <c:v>0.4</c:v>
                      </c:pt>
                      <c:pt idx="30">
                        <c:v>0.2</c:v>
                      </c:pt>
                      <c:pt idx="31">
                        <c:v>0.1</c:v>
                      </c:pt>
                      <c:pt idx="32">
                        <c:v>0.2</c:v>
                      </c:pt>
                      <c:pt idx="33">
                        <c:v>0.1</c:v>
                      </c:pt>
                      <c:pt idx="34">
                        <c:v>0.5</c:v>
                      </c:pt>
                      <c:pt idx="35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AA-466D-A76E-940034B91E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Tabelle1!$C$3:$C$4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Tabelle1!$C$5:$C$40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-2</c:v>
                      </c:pt>
                      <c:pt idx="7">
                        <c:v>-3</c:v>
                      </c:pt>
                      <c:pt idx="8">
                        <c:v>-4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2</c:v>
                      </c:pt>
                      <c:pt idx="12">
                        <c:v>-4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-1</c:v>
                      </c:pt>
                      <c:pt idx="26">
                        <c:v>-2</c:v>
                      </c:pt>
                      <c:pt idx="27">
                        <c:v>-3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2</c:v>
                      </c:pt>
                      <c:pt idx="35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AA-466D-A76E-940034B91E34}"/>
                  </c:ext>
                </c:extLst>
              </c15:ser>
            </c15:filteredLineSeries>
          </c:ext>
        </c:extLst>
      </c:lineChart>
      <c:catAx>
        <c:axId val="22812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0848"/>
        <c:crosses val="autoZero"/>
        <c:auto val="1"/>
        <c:lblAlgn val="ctr"/>
        <c:lblOffset val="100"/>
        <c:noMultiLvlLbl val="0"/>
      </c:catAx>
      <c:valAx>
        <c:axId val="2281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Tabelle1!$G$3:$G$4</c:f>
              <c:strCache>
                <c:ptCount val="2"/>
                <c:pt idx="0">
                  <c:v>Open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Tabelle1!$G$5:$G$40</c:f>
              <c:numCache>
                <c:formatCode>General</c:formatCode>
                <c:ptCount val="36"/>
                <c:pt idx="0">
                  <c:v>-2.0626480624709637E-2</c:v>
                </c:pt>
                <c:pt idx="1">
                  <c:v>4.1252961249419275E-2</c:v>
                </c:pt>
                <c:pt idx="2">
                  <c:v>8.2505922498838549E-2</c:v>
                </c:pt>
                <c:pt idx="3">
                  <c:v>2.0626480624709637E-2</c:v>
                </c:pt>
                <c:pt idx="4">
                  <c:v>2.0626480624709637E-2</c:v>
                </c:pt>
                <c:pt idx="5">
                  <c:v>4.1252961249419275E-2</c:v>
                </c:pt>
                <c:pt idx="6">
                  <c:v>8.2505922498838549E-2</c:v>
                </c:pt>
                <c:pt idx="7">
                  <c:v>2.0626480624709637E-2</c:v>
                </c:pt>
                <c:pt idx="8">
                  <c:v>8.2505922498838549E-2</c:v>
                </c:pt>
                <c:pt idx="9">
                  <c:v>6.1879441874128908E-2</c:v>
                </c:pt>
                <c:pt idx="10">
                  <c:v>8.2505922498838549E-2</c:v>
                </c:pt>
                <c:pt idx="11">
                  <c:v>6.1879441874128908E-2</c:v>
                </c:pt>
                <c:pt idx="12">
                  <c:v>0.14438536437296745</c:v>
                </c:pt>
                <c:pt idx="13">
                  <c:v>0.10313240312354817</c:v>
                </c:pt>
                <c:pt idx="14">
                  <c:v>0.10313240312354817</c:v>
                </c:pt>
                <c:pt idx="15">
                  <c:v>0.12375888374825782</c:v>
                </c:pt>
                <c:pt idx="16">
                  <c:v>0.14438536437296745</c:v>
                </c:pt>
                <c:pt idx="17">
                  <c:v>0.12375888374825782</c:v>
                </c:pt>
                <c:pt idx="18">
                  <c:v>0.12375888374825782</c:v>
                </c:pt>
                <c:pt idx="19">
                  <c:v>0.12375888374825782</c:v>
                </c:pt>
                <c:pt idx="20">
                  <c:v>0.12375888374825782</c:v>
                </c:pt>
                <c:pt idx="21">
                  <c:v>0.12375888374825782</c:v>
                </c:pt>
                <c:pt idx="22">
                  <c:v>0.1650118449976771</c:v>
                </c:pt>
                <c:pt idx="23">
                  <c:v>0.18563832562238672</c:v>
                </c:pt>
                <c:pt idx="24">
                  <c:v>0.20626480624709634</c:v>
                </c:pt>
                <c:pt idx="25">
                  <c:v>0.18563832562238672</c:v>
                </c:pt>
                <c:pt idx="26">
                  <c:v>0.18563832562238672</c:v>
                </c:pt>
                <c:pt idx="27">
                  <c:v>0.18563832562238672</c:v>
                </c:pt>
                <c:pt idx="28">
                  <c:v>0.18563832562238672</c:v>
                </c:pt>
                <c:pt idx="29">
                  <c:v>0.18563832562238672</c:v>
                </c:pt>
                <c:pt idx="30">
                  <c:v>0.20626480624709634</c:v>
                </c:pt>
                <c:pt idx="31">
                  <c:v>0.22689128687180599</c:v>
                </c:pt>
                <c:pt idx="32">
                  <c:v>0.1650118449976771</c:v>
                </c:pt>
                <c:pt idx="33">
                  <c:v>0.24751776749651563</c:v>
                </c:pt>
                <c:pt idx="34">
                  <c:v>0.24751776749651563</c:v>
                </c:pt>
                <c:pt idx="35">
                  <c:v>0.22689128687180599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B-4DCB-A381-B0E96D336D0D}"/>
            </c:ext>
          </c:extLst>
        </c:ser>
        <c:ser>
          <c:idx val="3"/>
          <c:order val="3"/>
          <c:tx>
            <c:strRef>
              <c:f>Tabelle1!$I$3:$I$4</c:f>
              <c:strCache>
                <c:ptCount val="2"/>
                <c:pt idx="0">
                  <c:v>Open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Tabelle1!$I$5:$I$40</c:f>
              <c:numCache>
                <c:formatCode>General</c:formatCode>
                <c:ptCount val="36"/>
                <c:pt idx="0">
                  <c:v>2.1600000000000001E-2</c:v>
                </c:pt>
                <c:pt idx="1">
                  <c:v>2.1600000000000001E-2</c:v>
                </c:pt>
                <c:pt idx="2">
                  <c:v>2.52E-2</c:v>
                </c:pt>
                <c:pt idx="3">
                  <c:v>1.7999999999999999E-2</c:v>
                </c:pt>
                <c:pt idx="4">
                  <c:v>2.52E-2</c:v>
                </c:pt>
                <c:pt idx="5">
                  <c:v>3.2399999999999998E-2</c:v>
                </c:pt>
                <c:pt idx="6">
                  <c:v>4.3200000000000002E-2</c:v>
                </c:pt>
                <c:pt idx="7">
                  <c:v>3.2399999999999998E-2</c:v>
                </c:pt>
                <c:pt idx="8">
                  <c:v>3.9599999999999996E-2</c:v>
                </c:pt>
                <c:pt idx="9">
                  <c:v>5.3999999999999992E-2</c:v>
                </c:pt>
                <c:pt idx="10">
                  <c:v>5.04E-2</c:v>
                </c:pt>
                <c:pt idx="11">
                  <c:v>4.6799999999999994E-2</c:v>
                </c:pt>
                <c:pt idx="12">
                  <c:v>4.6799999999999994E-2</c:v>
                </c:pt>
                <c:pt idx="13">
                  <c:v>4.3200000000000002E-2</c:v>
                </c:pt>
                <c:pt idx="14">
                  <c:v>5.3999999999999992E-2</c:v>
                </c:pt>
                <c:pt idx="15">
                  <c:v>5.7599999999999998E-2</c:v>
                </c:pt>
                <c:pt idx="16">
                  <c:v>6.8399999999999989E-2</c:v>
                </c:pt>
                <c:pt idx="17">
                  <c:v>7.1999999999999995E-2</c:v>
                </c:pt>
                <c:pt idx="18">
                  <c:v>7.9199999999999993E-2</c:v>
                </c:pt>
                <c:pt idx="19">
                  <c:v>6.4799999999999996E-2</c:v>
                </c:pt>
                <c:pt idx="20">
                  <c:v>7.5600000000000001E-2</c:v>
                </c:pt>
                <c:pt idx="21">
                  <c:v>7.9199999999999993E-2</c:v>
                </c:pt>
                <c:pt idx="22">
                  <c:v>8.2799999999999999E-2</c:v>
                </c:pt>
                <c:pt idx="23">
                  <c:v>8.6400000000000005E-2</c:v>
                </c:pt>
                <c:pt idx="24">
                  <c:v>9.3599999999999989E-2</c:v>
                </c:pt>
                <c:pt idx="25">
                  <c:v>7.9199999999999993E-2</c:v>
                </c:pt>
                <c:pt idx="26">
                  <c:v>9.3599999999999989E-2</c:v>
                </c:pt>
                <c:pt idx="27">
                  <c:v>0.09</c:v>
                </c:pt>
                <c:pt idx="28">
                  <c:v>0.09</c:v>
                </c:pt>
                <c:pt idx="29">
                  <c:v>9.3599999999999998E-4</c:v>
                </c:pt>
                <c:pt idx="30">
                  <c:v>9.3599999999999989E-2</c:v>
                </c:pt>
                <c:pt idx="31">
                  <c:v>0.1116</c:v>
                </c:pt>
                <c:pt idx="32">
                  <c:v>0.1116</c:v>
                </c:pt>
                <c:pt idx="33">
                  <c:v>0.1152</c:v>
                </c:pt>
                <c:pt idx="34">
                  <c:v>0.1152</c:v>
                </c:pt>
                <c:pt idx="35">
                  <c:v>0.10799999999999998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B-4DCB-A381-B0E96D33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57072"/>
        <c:axId val="22813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Tabelle1!$F$3:$F$4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Tabelle1!$F$5:$F$40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0.4</c:v>
                      </c:pt>
                      <c:pt idx="7">
                        <c:v>0.1</c:v>
                      </c:pt>
                      <c:pt idx="8">
                        <c:v>0.4</c:v>
                      </c:pt>
                      <c:pt idx="9">
                        <c:v>0.3</c:v>
                      </c:pt>
                      <c:pt idx="10">
                        <c:v>0.4</c:v>
                      </c:pt>
                      <c:pt idx="11">
                        <c:v>0.3</c:v>
                      </c:pt>
                      <c:pt idx="12">
                        <c:v>0.7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0.6</c:v>
                      </c:pt>
                      <c:pt idx="16">
                        <c:v>0.7</c:v>
                      </c:pt>
                      <c:pt idx="17">
                        <c:v>0.6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0.8</c:v>
                      </c:pt>
                      <c:pt idx="23">
                        <c:v>0.9</c:v>
                      </c:pt>
                      <c:pt idx="24">
                        <c:v>1</c:v>
                      </c:pt>
                      <c:pt idx="25">
                        <c:v>0.9</c:v>
                      </c:pt>
                      <c:pt idx="26">
                        <c:v>0.9</c:v>
                      </c:pt>
                      <c:pt idx="27">
                        <c:v>0.9</c:v>
                      </c:pt>
                      <c:pt idx="28">
                        <c:v>0.9</c:v>
                      </c:pt>
                      <c:pt idx="29">
                        <c:v>0.9</c:v>
                      </c:pt>
                      <c:pt idx="30">
                        <c:v>1</c:v>
                      </c:pt>
                      <c:pt idx="31">
                        <c:v>1.1000000000000001</c:v>
                      </c:pt>
                      <c:pt idx="32">
                        <c:v>0.8</c:v>
                      </c:pt>
                      <c:pt idx="33">
                        <c:v>1.2</c:v>
                      </c:pt>
                      <c:pt idx="34">
                        <c:v>1.2</c:v>
                      </c:pt>
                      <c:pt idx="35">
                        <c:v>1.1000000000000001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1B-4DCB-A381-B0E96D336D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Tabelle1!$H$3:$H$4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Tabelle1!$H$5:$H$40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-6</c:v>
                      </c:pt>
                      <c:pt idx="1">
                        <c:v>-6</c:v>
                      </c:pt>
                      <c:pt idx="2">
                        <c:v>-7</c:v>
                      </c:pt>
                      <c:pt idx="3">
                        <c:v>-5</c:v>
                      </c:pt>
                      <c:pt idx="4">
                        <c:v>-7</c:v>
                      </c:pt>
                      <c:pt idx="5">
                        <c:v>-9</c:v>
                      </c:pt>
                      <c:pt idx="6">
                        <c:v>-12</c:v>
                      </c:pt>
                      <c:pt idx="7">
                        <c:v>-9</c:v>
                      </c:pt>
                      <c:pt idx="8">
                        <c:v>-11</c:v>
                      </c:pt>
                      <c:pt idx="9">
                        <c:v>-15</c:v>
                      </c:pt>
                      <c:pt idx="10">
                        <c:v>-14</c:v>
                      </c:pt>
                      <c:pt idx="11">
                        <c:v>-13</c:v>
                      </c:pt>
                      <c:pt idx="12">
                        <c:v>-13</c:v>
                      </c:pt>
                      <c:pt idx="13">
                        <c:v>-12</c:v>
                      </c:pt>
                      <c:pt idx="14">
                        <c:v>-15</c:v>
                      </c:pt>
                      <c:pt idx="15">
                        <c:v>-16</c:v>
                      </c:pt>
                      <c:pt idx="16">
                        <c:v>-19</c:v>
                      </c:pt>
                      <c:pt idx="17">
                        <c:v>-20</c:v>
                      </c:pt>
                      <c:pt idx="18">
                        <c:v>-22</c:v>
                      </c:pt>
                      <c:pt idx="19">
                        <c:v>-18</c:v>
                      </c:pt>
                      <c:pt idx="20">
                        <c:v>-21</c:v>
                      </c:pt>
                      <c:pt idx="21">
                        <c:v>-22</c:v>
                      </c:pt>
                      <c:pt idx="22">
                        <c:v>-23</c:v>
                      </c:pt>
                      <c:pt idx="23">
                        <c:v>-24</c:v>
                      </c:pt>
                      <c:pt idx="24">
                        <c:v>-26</c:v>
                      </c:pt>
                      <c:pt idx="25">
                        <c:v>-22</c:v>
                      </c:pt>
                      <c:pt idx="26">
                        <c:v>-26</c:v>
                      </c:pt>
                      <c:pt idx="27">
                        <c:v>-25</c:v>
                      </c:pt>
                      <c:pt idx="28">
                        <c:v>-25</c:v>
                      </c:pt>
                      <c:pt idx="29">
                        <c:v>-0.26</c:v>
                      </c:pt>
                      <c:pt idx="30">
                        <c:v>-26</c:v>
                      </c:pt>
                      <c:pt idx="31">
                        <c:v>-31</c:v>
                      </c:pt>
                      <c:pt idx="32">
                        <c:v>-31</c:v>
                      </c:pt>
                      <c:pt idx="33">
                        <c:v>-32</c:v>
                      </c:pt>
                      <c:pt idx="34">
                        <c:v>-32</c:v>
                      </c:pt>
                      <c:pt idx="35">
                        <c:v>-30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1B-4DCB-A381-B0E96D336D0D}"/>
                  </c:ext>
                </c:extLst>
              </c15:ser>
            </c15:filteredLineSeries>
          </c:ext>
        </c:extLst>
      </c:lineChart>
      <c:catAx>
        <c:axId val="21975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0016"/>
        <c:crosses val="autoZero"/>
        <c:auto val="1"/>
        <c:lblAlgn val="ctr"/>
        <c:lblOffset val="100"/>
        <c:noMultiLvlLbl val="0"/>
      </c:catAx>
      <c:valAx>
        <c:axId val="228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Tabelle1!$B$64:$B$65</c:f>
              <c:strCache>
                <c:ptCount val="2"/>
                <c:pt idx="0">
                  <c:v>Closed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Tabelle1!$B$66:$B$102</c:f>
              <c:numCache>
                <c:formatCode>General</c:formatCode>
                <c:ptCount val="37"/>
                <c:pt idx="0">
                  <c:v>6.1879441874128908E-2</c:v>
                </c:pt>
                <c:pt idx="1">
                  <c:v>6.1879441874128908E-2</c:v>
                </c:pt>
                <c:pt idx="2">
                  <c:v>6.1879441874128908E-2</c:v>
                </c:pt>
                <c:pt idx="3">
                  <c:v>0.12375888374825782</c:v>
                </c:pt>
                <c:pt idx="4">
                  <c:v>2.0626480624709637E-2</c:v>
                </c:pt>
                <c:pt idx="5">
                  <c:v>8.2505922498838549E-2</c:v>
                </c:pt>
                <c:pt idx="6">
                  <c:v>4.1252961249419275E-2</c:v>
                </c:pt>
                <c:pt idx="7">
                  <c:v>6.1879441874128908E-2</c:v>
                </c:pt>
                <c:pt idx="8">
                  <c:v>0.1650118449976771</c:v>
                </c:pt>
                <c:pt idx="9">
                  <c:v>2.0626480624709637E-2</c:v>
                </c:pt>
                <c:pt idx="10">
                  <c:v>8.2505922498838549E-2</c:v>
                </c:pt>
                <c:pt idx="11">
                  <c:v>8.2505922498838549E-2</c:v>
                </c:pt>
                <c:pt idx="12">
                  <c:v>6.1879441874128908E-2</c:v>
                </c:pt>
                <c:pt idx="13">
                  <c:v>4.1252961249419275E-2</c:v>
                </c:pt>
                <c:pt idx="14">
                  <c:v>8.2505922498838549E-2</c:v>
                </c:pt>
                <c:pt idx="15">
                  <c:v>8.2505922498838549E-2</c:v>
                </c:pt>
                <c:pt idx="16">
                  <c:v>4.1252961249419275E-2</c:v>
                </c:pt>
                <c:pt idx="17">
                  <c:v>8.2505922498838549E-2</c:v>
                </c:pt>
                <c:pt idx="18">
                  <c:v>0.10313240312354817</c:v>
                </c:pt>
                <c:pt idx="19">
                  <c:v>0.12375888374825782</c:v>
                </c:pt>
                <c:pt idx="20">
                  <c:v>0.14438536437296745</c:v>
                </c:pt>
                <c:pt idx="21">
                  <c:v>0.12375888374825782</c:v>
                </c:pt>
                <c:pt idx="22">
                  <c:v>0.14438536437296745</c:v>
                </c:pt>
                <c:pt idx="23">
                  <c:v>0.1650118449976771</c:v>
                </c:pt>
                <c:pt idx="24">
                  <c:v>0.14438536437296745</c:v>
                </c:pt>
                <c:pt idx="25">
                  <c:v>0.18563832562238672</c:v>
                </c:pt>
                <c:pt idx="26">
                  <c:v>0.18563832562238672</c:v>
                </c:pt>
                <c:pt idx="27">
                  <c:v>0.20626480624709634</c:v>
                </c:pt>
                <c:pt idx="28">
                  <c:v>0.2887707287459349</c:v>
                </c:pt>
                <c:pt idx="29">
                  <c:v>0.26814424812122528</c:v>
                </c:pt>
                <c:pt idx="30">
                  <c:v>0.26814424812122528</c:v>
                </c:pt>
                <c:pt idx="31">
                  <c:v>0.24751776749651563</c:v>
                </c:pt>
                <c:pt idx="32">
                  <c:v>0.30939720937064458</c:v>
                </c:pt>
                <c:pt idx="33">
                  <c:v>0.3300236899953542</c:v>
                </c:pt>
                <c:pt idx="34">
                  <c:v>0.39190313186948306</c:v>
                </c:pt>
                <c:pt idx="35">
                  <c:v>0.4331560931189023</c:v>
                </c:pt>
                <c:pt idx="36">
                  <c:v>0.35065017062006376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7-4689-A8E2-8E08E92D8513}"/>
            </c:ext>
          </c:extLst>
        </c:ser>
        <c:ser>
          <c:idx val="3"/>
          <c:order val="3"/>
          <c:tx>
            <c:strRef>
              <c:f>Tabelle1!$D$64:$D$65</c:f>
              <c:strCache>
                <c:ptCount val="2"/>
                <c:pt idx="0">
                  <c:v>Closed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Tabelle1!$D$66:$D$102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7.1999999999999998E-3</c:v>
                </c:pt>
                <c:pt idx="3">
                  <c:v>7.1999999999999998E-3</c:v>
                </c:pt>
                <c:pt idx="4">
                  <c:v>0</c:v>
                </c:pt>
                <c:pt idx="5">
                  <c:v>3.5999999999999999E-3</c:v>
                </c:pt>
                <c:pt idx="6">
                  <c:v>0</c:v>
                </c:pt>
                <c:pt idx="7">
                  <c:v>-3.5999999999999999E-3</c:v>
                </c:pt>
                <c:pt idx="8">
                  <c:v>1.44E-2</c:v>
                </c:pt>
                <c:pt idx="9">
                  <c:v>3.5999999999999999E-3</c:v>
                </c:pt>
                <c:pt idx="10">
                  <c:v>7.1999999999999998E-3</c:v>
                </c:pt>
                <c:pt idx="11">
                  <c:v>1.0800000000000001E-2</c:v>
                </c:pt>
                <c:pt idx="12">
                  <c:v>1.44E-2</c:v>
                </c:pt>
                <c:pt idx="13">
                  <c:v>-3.5999999999999999E-3</c:v>
                </c:pt>
                <c:pt idx="14">
                  <c:v>3.5999999999999999E-3</c:v>
                </c:pt>
                <c:pt idx="15">
                  <c:v>7.1999999999999998E-3</c:v>
                </c:pt>
                <c:pt idx="16">
                  <c:v>7.1999999999999998E-3</c:v>
                </c:pt>
                <c:pt idx="17">
                  <c:v>1.44E-2</c:v>
                </c:pt>
                <c:pt idx="18">
                  <c:v>-7.1999999999999998E-3</c:v>
                </c:pt>
                <c:pt idx="19">
                  <c:v>0</c:v>
                </c:pt>
                <c:pt idx="20">
                  <c:v>7.1999999999999998E-3</c:v>
                </c:pt>
                <c:pt idx="21">
                  <c:v>-7.1999999999999998E-3</c:v>
                </c:pt>
                <c:pt idx="22">
                  <c:v>7.1999999999999998E-3</c:v>
                </c:pt>
                <c:pt idx="23">
                  <c:v>1.7999999999999999E-2</c:v>
                </c:pt>
                <c:pt idx="24">
                  <c:v>1.0800000000000001E-2</c:v>
                </c:pt>
                <c:pt idx="25">
                  <c:v>-3.5999999999999999E-3</c:v>
                </c:pt>
                <c:pt idx="26">
                  <c:v>7.1999999999999998E-3</c:v>
                </c:pt>
                <c:pt idx="27">
                  <c:v>0</c:v>
                </c:pt>
                <c:pt idx="28">
                  <c:v>3.5999999999999999E-3</c:v>
                </c:pt>
                <c:pt idx="29">
                  <c:v>-3.5999999999999999E-3</c:v>
                </c:pt>
                <c:pt idx="30">
                  <c:v>3.5999999999999999E-3</c:v>
                </c:pt>
                <c:pt idx="31">
                  <c:v>-1.0800000000000001E-2</c:v>
                </c:pt>
                <c:pt idx="32">
                  <c:v>1.0800000000000001E-2</c:v>
                </c:pt>
                <c:pt idx="33">
                  <c:v>0</c:v>
                </c:pt>
                <c:pt idx="34">
                  <c:v>-3.5999999999999999E-3</c:v>
                </c:pt>
                <c:pt idx="35">
                  <c:v>0</c:v>
                </c:pt>
                <c:pt idx="36">
                  <c:v>1.0800000000000001E-2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7-4689-A8E2-8E08E92D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47088"/>
        <c:axId val="24474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Tabelle1!$A$64:$A$65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Tabelle1!$A$66:$A$102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0.6</c:v>
                      </c:pt>
                      <c:pt idx="4">
                        <c:v>0.1</c:v>
                      </c:pt>
                      <c:pt idx="5">
                        <c:v>0.4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0.8</c:v>
                      </c:pt>
                      <c:pt idx="9">
                        <c:v>0.1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0.3</c:v>
                      </c:pt>
                      <c:pt idx="13">
                        <c:v>0.2</c:v>
                      </c:pt>
                      <c:pt idx="14">
                        <c:v>0.4</c:v>
                      </c:pt>
                      <c:pt idx="15">
                        <c:v>0.4</c:v>
                      </c:pt>
                      <c:pt idx="16">
                        <c:v>0.2</c:v>
                      </c:pt>
                      <c:pt idx="17">
                        <c:v>0.4</c:v>
                      </c:pt>
                      <c:pt idx="18">
                        <c:v>0.5</c:v>
                      </c:pt>
                      <c:pt idx="19">
                        <c:v>0.6</c:v>
                      </c:pt>
                      <c:pt idx="20">
                        <c:v>0.7</c:v>
                      </c:pt>
                      <c:pt idx="21">
                        <c:v>0.6</c:v>
                      </c:pt>
                      <c:pt idx="22">
                        <c:v>0.7</c:v>
                      </c:pt>
                      <c:pt idx="23">
                        <c:v>0.8</c:v>
                      </c:pt>
                      <c:pt idx="24">
                        <c:v>0.7</c:v>
                      </c:pt>
                      <c:pt idx="25">
                        <c:v>0.9</c:v>
                      </c:pt>
                      <c:pt idx="26">
                        <c:v>0.9</c:v>
                      </c:pt>
                      <c:pt idx="27">
                        <c:v>1</c:v>
                      </c:pt>
                      <c:pt idx="28">
                        <c:v>1.4</c:v>
                      </c:pt>
                      <c:pt idx="29">
                        <c:v>1.3</c:v>
                      </c:pt>
                      <c:pt idx="30">
                        <c:v>1.3</c:v>
                      </c:pt>
                      <c:pt idx="31">
                        <c:v>1.2</c:v>
                      </c:pt>
                      <c:pt idx="32">
                        <c:v>1.5</c:v>
                      </c:pt>
                      <c:pt idx="33">
                        <c:v>1.6</c:v>
                      </c:pt>
                      <c:pt idx="34">
                        <c:v>1.9</c:v>
                      </c:pt>
                      <c:pt idx="35">
                        <c:v>2.1</c:v>
                      </c:pt>
                      <c:pt idx="36">
                        <c:v>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97-4689-A8E2-8E08E92D85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Tabelle1!$C$64:$C$65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Tabelle1!$C$66:$C$102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-4</c:v>
                      </c:pt>
                      <c:pt idx="9">
                        <c:v>-1</c:v>
                      </c:pt>
                      <c:pt idx="10">
                        <c:v>-2</c:v>
                      </c:pt>
                      <c:pt idx="11">
                        <c:v>-3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-4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-2</c:v>
                      </c:pt>
                      <c:pt idx="23">
                        <c:v>-5</c:v>
                      </c:pt>
                      <c:pt idx="24">
                        <c:v>-3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97-4689-A8E2-8E08E92D8513}"/>
                  </c:ext>
                </c:extLst>
              </c15:ser>
            </c15:filteredLineSeries>
          </c:ext>
        </c:extLst>
      </c:lineChart>
      <c:catAx>
        <c:axId val="24474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48752"/>
        <c:crosses val="autoZero"/>
        <c:auto val="1"/>
        <c:lblAlgn val="ctr"/>
        <c:lblOffset val="100"/>
        <c:noMultiLvlLbl val="0"/>
      </c:catAx>
      <c:valAx>
        <c:axId val="244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Tabelle1!$G$64:$G$65</c:f>
              <c:strCache>
                <c:ptCount val="2"/>
                <c:pt idx="0">
                  <c:v>Open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Tabelle1!$G$66:$G$102</c:f>
              <c:numCache>
                <c:formatCode>General</c:formatCode>
                <c:ptCount val="37"/>
                <c:pt idx="0">
                  <c:v>4.1252961249419275E-2</c:v>
                </c:pt>
                <c:pt idx="1">
                  <c:v>0.10313240312354817</c:v>
                </c:pt>
                <c:pt idx="2">
                  <c:v>6.1879441874128908E-2</c:v>
                </c:pt>
                <c:pt idx="3">
                  <c:v>6.1879441874128908E-2</c:v>
                </c:pt>
                <c:pt idx="4">
                  <c:v>0.10313240312354817</c:v>
                </c:pt>
                <c:pt idx="5">
                  <c:v>0.20626480624709634</c:v>
                </c:pt>
                <c:pt idx="6">
                  <c:v>0.10313240312354817</c:v>
                </c:pt>
                <c:pt idx="7">
                  <c:v>4.1252961249419275E-2</c:v>
                </c:pt>
                <c:pt idx="8">
                  <c:v>0.10313240312354817</c:v>
                </c:pt>
                <c:pt idx="9">
                  <c:v>0.1650118449976771</c:v>
                </c:pt>
                <c:pt idx="10">
                  <c:v>0.18563832562238672</c:v>
                </c:pt>
                <c:pt idx="11">
                  <c:v>0.12375888374825782</c:v>
                </c:pt>
                <c:pt idx="12">
                  <c:v>0.18563832562238672</c:v>
                </c:pt>
                <c:pt idx="13">
                  <c:v>0.22689128687180599</c:v>
                </c:pt>
                <c:pt idx="14">
                  <c:v>0.18563832562238672</c:v>
                </c:pt>
                <c:pt idx="15">
                  <c:v>0.26814424812122528</c:v>
                </c:pt>
                <c:pt idx="16">
                  <c:v>0.20626480624709634</c:v>
                </c:pt>
                <c:pt idx="17">
                  <c:v>0.22689128687180599</c:v>
                </c:pt>
                <c:pt idx="18">
                  <c:v>0.2887707287459349</c:v>
                </c:pt>
                <c:pt idx="19">
                  <c:v>0.2887707287459349</c:v>
                </c:pt>
                <c:pt idx="20">
                  <c:v>0.2887707287459349</c:v>
                </c:pt>
                <c:pt idx="21">
                  <c:v>0.24751776749651563</c:v>
                </c:pt>
                <c:pt idx="22">
                  <c:v>0.22689128687180599</c:v>
                </c:pt>
                <c:pt idx="23">
                  <c:v>0.30939720937064458</c:v>
                </c:pt>
                <c:pt idx="24">
                  <c:v>0.30939720937064458</c:v>
                </c:pt>
                <c:pt idx="25">
                  <c:v>0.35065017062006376</c:v>
                </c:pt>
                <c:pt idx="26">
                  <c:v>0.37127665124477344</c:v>
                </c:pt>
                <c:pt idx="27">
                  <c:v>0.49503553499303127</c:v>
                </c:pt>
                <c:pt idx="28">
                  <c:v>0.37127665124477344</c:v>
                </c:pt>
                <c:pt idx="29">
                  <c:v>0.4331560931189023</c:v>
                </c:pt>
                <c:pt idx="30">
                  <c:v>0.41252961249419268</c:v>
                </c:pt>
                <c:pt idx="31">
                  <c:v>0.41252961249419268</c:v>
                </c:pt>
                <c:pt idx="32">
                  <c:v>0.41252961249419268</c:v>
                </c:pt>
                <c:pt idx="33">
                  <c:v>0.4331560931189023</c:v>
                </c:pt>
                <c:pt idx="34">
                  <c:v>0.45378257374361197</c:v>
                </c:pt>
                <c:pt idx="35">
                  <c:v>0.4331560931189023</c:v>
                </c:pt>
                <c:pt idx="36">
                  <c:v>0.51566201561774083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DCF-8659-7D716A4E2105}"/>
            </c:ext>
          </c:extLst>
        </c:ser>
        <c:ser>
          <c:idx val="3"/>
          <c:order val="3"/>
          <c:tx>
            <c:strRef>
              <c:f>Tabelle1!$I$64:$I$65</c:f>
              <c:strCache>
                <c:ptCount val="2"/>
                <c:pt idx="0">
                  <c:v>Open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Tabelle1!$I$66:$I$102</c:f>
              <c:numCache>
                <c:formatCode>General</c:formatCode>
                <c:ptCount val="37"/>
                <c:pt idx="0">
                  <c:v>3.5999999999999999E-3</c:v>
                </c:pt>
                <c:pt idx="1">
                  <c:v>7.1999999999999998E-3</c:v>
                </c:pt>
                <c:pt idx="2">
                  <c:v>7.1999999999999998E-3</c:v>
                </c:pt>
                <c:pt idx="3">
                  <c:v>7.1999999999999998E-3</c:v>
                </c:pt>
                <c:pt idx="4">
                  <c:v>7.1999999999999998E-3</c:v>
                </c:pt>
                <c:pt idx="5">
                  <c:v>1.44E-2</c:v>
                </c:pt>
                <c:pt idx="6">
                  <c:v>0</c:v>
                </c:pt>
                <c:pt idx="7">
                  <c:v>1.44E-2</c:v>
                </c:pt>
                <c:pt idx="8">
                  <c:v>1.44E-2</c:v>
                </c:pt>
                <c:pt idx="9">
                  <c:v>7.1999999999999998E-3</c:v>
                </c:pt>
                <c:pt idx="10">
                  <c:v>1.0800000000000001E-2</c:v>
                </c:pt>
                <c:pt idx="11">
                  <c:v>1.0800000000000001E-2</c:v>
                </c:pt>
                <c:pt idx="12">
                  <c:v>1.44E-2</c:v>
                </c:pt>
                <c:pt idx="13">
                  <c:v>1.0800000000000001E-2</c:v>
                </c:pt>
                <c:pt idx="14">
                  <c:v>3.5999999999999999E-3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2.52E-2</c:v>
                </c:pt>
                <c:pt idx="18">
                  <c:v>2.52E-2</c:v>
                </c:pt>
                <c:pt idx="19">
                  <c:v>2.1600000000000001E-2</c:v>
                </c:pt>
                <c:pt idx="20">
                  <c:v>2.8799999999999999E-2</c:v>
                </c:pt>
                <c:pt idx="21">
                  <c:v>1.44E-2</c:v>
                </c:pt>
                <c:pt idx="22">
                  <c:v>2.1600000000000001E-2</c:v>
                </c:pt>
                <c:pt idx="23">
                  <c:v>2.52E-2</c:v>
                </c:pt>
                <c:pt idx="24">
                  <c:v>4.6799999999999994E-2</c:v>
                </c:pt>
                <c:pt idx="25">
                  <c:v>4.3200000000000002E-2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5.04E-2</c:v>
                </c:pt>
                <c:pt idx="29">
                  <c:v>4.3200000000000002E-2</c:v>
                </c:pt>
                <c:pt idx="30">
                  <c:v>3.5999999999999997E-2</c:v>
                </c:pt>
                <c:pt idx="31">
                  <c:v>4.6799999999999994E-2</c:v>
                </c:pt>
                <c:pt idx="32">
                  <c:v>3.9599999999999996E-2</c:v>
                </c:pt>
                <c:pt idx="33">
                  <c:v>4.6799999999999994E-2</c:v>
                </c:pt>
                <c:pt idx="34">
                  <c:v>3.9599999999999996E-2</c:v>
                </c:pt>
                <c:pt idx="35">
                  <c:v>5.04E-2</c:v>
                </c:pt>
                <c:pt idx="36">
                  <c:v>5.3999999999999992E-2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4-4DCF-8659-7D716A4E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989888"/>
        <c:axId val="253991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Tabelle1!$F$64:$F$65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Tabelle1!$F$66:$F$102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0.2</c:v>
                      </c:pt>
                      <c:pt idx="1">
                        <c:v>0.5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0.5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0.6</c:v>
                      </c:pt>
                      <c:pt idx="12">
                        <c:v>0.9</c:v>
                      </c:pt>
                      <c:pt idx="13">
                        <c:v>1.1000000000000001</c:v>
                      </c:pt>
                      <c:pt idx="14">
                        <c:v>0.9</c:v>
                      </c:pt>
                      <c:pt idx="15">
                        <c:v>1.3</c:v>
                      </c:pt>
                      <c:pt idx="16">
                        <c:v>1</c:v>
                      </c:pt>
                      <c:pt idx="17">
                        <c:v>1.1000000000000001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1.2</c:v>
                      </c:pt>
                      <c:pt idx="22">
                        <c:v>1.1000000000000001</c:v>
                      </c:pt>
                      <c:pt idx="23">
                        <c:v>1.5</c:v>
                      </c:pt>
                      <c:pt idx="24">
                        <c:v>1.5</c:v>
                      </c:pt>
                      <c:pt idx="25">
                        <c:v>1.7</c:v>
                      </c:pt>
                      <c:pt idx="26">
                        <c:v>1.8</c:v>
                      </c:pt>
                      <c:pt idx="27">
                        <c:v>2.4</c:v>
                      </c:pt>
                      <c:pt idx="28">
                        <c:v>1.8</c:v>
                      </c:pt>
                      <c:pt idx="29">
                        <c:v>2.1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2.1</c:v>
                      </c:pt>
                      <c:pt idx="34">
                        <c:v>2.2000000000000002</c:v>
                      </c:pt>
                      <c:pt idx="35">
                        <c:v>2.1</c:v>
                      </c:pt>
                      <c:pt idx="36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A4-4DCF-8659-7D716A4E21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Tabelle1!$H$64:$H$65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Tabelle1!$H$66:$H$102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-4</c:v>
                      </c:pt>
                      <c:pt idx="8">
                        <c:v>-4</c:v>
                      </c:pt>
                      <c:pt idx="9">
                        <c:v>-2</c:v>
                      </c:pt>
                      <c:pt idx="10">
                        <c:v>-3</c:v>
                      </c:pt>
                      <c:pt idx="11">
                        <c:v>-3</c:v>
                      </c:pt>
                      <c:pt idx="12">
                        <c:v>-4</c:v>
                      </c:pt>
                      <c:pt idx="13">
                        <c:v>-3</c:v>
                      </c:pt>
                      <c:pt idx="14">
                        <c:v>-1</c:v>
                      </c:pt>
                      <c:pt idx="15">
                        <c:v>-5</c:v>
                      </c:pt>
                      <c:pt idx="16">
                        <c:v>-5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-6</c:v>
                      </c:pt>
                      <c:pt idx="20">
                        <c:v>-8</c:v>
                      </c:pt>
                      <c:pt idx="21">
                        <c:v>-4</c:v>
                      </c:pt>
                      <c:pt idx="22">
                        <c:v>-6</c:v>
                      </c:pt>
                      <c:pt idx="23">
                        <c:v>-7</c:v>
                      </c:pt>
                      <c:pt idx="24">
                        <c:v>-13</c:v>
                      </c:pt>
                      <c:pt idx="25">
                        <c:v>-12</c:v>
                      </c:pt>
                      <c:pt idx="26">
                        <c:v>-10</c:v>
                      </c:pt>
                      <c:pt idx="27">
                        <c:v>-10</c:v>
                      </c:pt>
                      <c:pt idx="28">
                        <c:v>-14</c:v>
                      </c:pt>
                      <c:pt idx="29">
                        <c:v>-12</c:v>
                      </c:pt>
                      <c:pt idx="30">
                        <c:v>-10</c:v>
                      </c:pt>
                      <c:pt idx="31">
                        <c:v>-13</c:v>
                      </c:pt>
                      <c:pt idx="32">
                        <c:v>-11</c:v>
                      </c:pt>
                      <c:pt idx="33">
                        <c:v>-13</c:v>
                      </c:pt>
                      <c:pt idx="34">
                        <c:v>-11</c:v>
                      </c:pt>
                      <c:pt idx="35">
                        <c:v>-14</c:v>
                      </c:pt>
                      <c:pt idx="36">
                        <c:v>-15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A4-4DCF-8659-7D716A4E2105}"/>
                  </c:ext>
                </c:extLst>
              </c15:ser>
            </c15:filteredLineSeries>
          </c:ext>
        </c:extLst>
      </c:lineChart>
      <c:catAx>
        <c:axId val="2539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91136"/>
        <c:crosses val="autoZero"/>
        <c:auto val="1"/>
        <c:lblAlgn val="ctr"/>
        <c:lblOffset val="100"/>
        <c:noMultiLvlLbl val="0"/>
      </c:catAx>
      <c:valAx>
        <c:axId val="2539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Tabelle1!$B$124:$B$125</c:f>
              <c:strCache>
                <c:ptCount val="2"/>
                <c:pt idx="0">
                  <c:v>Closed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Tabelle1!$B$126:$B$161</c:f>
              <c:numCache>
                <c:formatCode>General</c:formatCode>
                <c:ptCount val="36"/>
                <c:pt idx="0">
                  <c:v>6.1879441874128908E-2</c:v>
                </c:pt>
                <c:pt idx="1">
                  <c:v>6.1879441874128908E-2</c:v>
                </c:pt>
                <c:pt idx="2">
                  <c:v>4.1252961249419275E-2</c:v>
                </c:pt>
                <c:pt idx="3">
                  <c:v>8.2505922498838549E-2</c:v>
                </c:pt>
                <c:pt idx="4">
                  <c:v>6.1879441874128908E-2</c:v>
                </c:pt>
                <c:pt idx="5">
                  <c:v>0.12375888374825782</c:v>
                </c:pt>
                <c:pt idx="6">
                  <c:v>4.1252961249419275E-2</c:v>
                </c:pt>
                <c:pt idx="7">
                  <c:v>0.12375888374825782</c:v>
                </c:pt>
                <c:pt idx="8">
                  <c:v>0.12375888374825782</c:v>
                </c:pt>
                <c:pt idx="9">
                  <c:v>8.2505922498838549E-2</c:v>
                </c:pt>
                <c:pt idx="10">
                  <c:v>0.14438536437296745</c:v>
                </c:pt>
                <c:pt idx="11">
                  <c:v>0.12375888374825782</c:v>
                </c:pt>
                <c:pt idx="12">
                  <c:v>0</c:v>
                </c:pt>
                <c:pt idx="13">
                  <c:v>0.10313240312354817</c:v>
                </c:pt>
                <c:pt idx="14">
                  <c:v>0.14438536437296745</c:v>
                </c:pt>
                <c:pt idx="15">
                  <c:v>0.1650118449976771</c:v>
                </c:pt>
                <c:pt idx="16">
                  <c:v>0.18563832562238672</c:v>
                </c:pt>
                <c:pt idx="17">
                  <c:v>4.1252961249419275E-2</c:v>
                </c:pt>
                <c:pt idx="18">
                  <c:v>0.1650118449976771</c:v>
                </c:pt>
                <c:pt idx="19">
                  <c:v>0.1650118449976771</c:v>
                </c:pt>
                <c:pt idx="20">
                  <c:v>0.22689128687180599</c:v>
                </c:pt>
                <c:pt idx="21">
                  <c:v>0.1650118449976771</c:v>
                </c:pt>
                <c:pt idx="22">
                  <c:v>0.20626480624709634</c:v>
                </c:pt>
                <c:pt idx="23">
                  <c:v>0.20626480624709634</c:v>
                </c:pt>
                <c:pt idx="24">
                  <c:v>0.18563832562238672</c:v>
                </c:pt>
                <c:pt idx="25">
                  <c:v>0.22689128687180599</c:v>
                </c:pt>
                <c:pt idx="26">
                  <c:v>0.1650118449976771</c:v>
                </c:pt>
                <c:pt idx="27">
                  <c:v>0.12375888374825782</c:v>
                </c:pt>
                <c:pt idx="28">
                  <c:v>0.24751776749651563</c:v>
                </c:pt>
                <c:pt idx="29">
                  <c:v>0.20626480624709634</c:v>
                </c:pt>
                <c:pt idx="30">
                  <c:v>0.18563832562238672</c:v>
                </c:pt>
                <c:pt idx="31">
                  <c:v>0.2887707287459349</c:v>
                </c:pt>
                <c:pt idx="32">
                  <c:v>0.20626480624709634</c:v>
                </c:pt>
                <c:pt idx="33">
                  <c:v>0.24751776749651563</c:v>
                </c:pt>
                <c:pt idx="34">
                  <c:v>0.26814424812122528</c:v>
                </c:pt>
                <c:pt idx="35">
                  <c:v>0.26814424812122528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48A5-84D8-09FD5502EBE2}"/>
            </c:ext>
          </c:extLst>
        </c:ser>
        <c:ser>
          <c:idx val="3"/>
          <c:order val="3"/>
          <c:tx>
            <c:strRef>
              <c:f>Tabelle1!$D$124:$D$125</c:f>
              <c:strCache>
                <c:ptCount val="2"/>
                <c:pt idx="0">
                  <c:v>Closed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Tabelle1!$D$126:$D$161</c:f>
              <c:numCache>
                <c:formatCode>General</c:formatCode>
                <c:ptCount val="36"/>
                <c:pt idx="0">
                  <c:v>3.5999999999999999E-3</c:v>
                </c:pt>
                <c:pt idx="1">
                  <c:v>0</c:v>
                </c:pt>
                <c:pt idx="2">
                  <c:v>-3.5999999999999999E-3</c:v>
                </c:pt>
                <c:pt idx="3">
                  <c:v>0</c:v>
                </c:pt>
                <c:pt idx="4">
                  <c:v>3.5999999999999999E-3</c:v>
                </c:pt>
                <c:pt idx="5">
                  <c:v>0</c:v>
                </c:pt>
                <c:pt idx="6">
                  <c:v>3.5999999999999999E-3</c:v>
                </c:pt>
                <c:pt idx="7">
                  <c:v>0</c:v>
                </c:pt>
                <c:pt idx="8">
                  <c:v>3.5999999999999999E-3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3.5999999999999999E-3</c:v>
                </c:pt>
                <c:pt idx="15">
                  <c:v>0</c:v>
                </c:pt>
                <c:pt idx="16">
                  <c:v>-3.5999999999999999E-3</c:v>
                </c:pt>
                <c:pt idx="17">
                  <c:v>0</c:v>
                </c:pt>
                <c:pt idx="18">
                  <c:v>7.1999999999999998E-3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3.5999999999999999E-3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3.5999999999999999E-3</c:v>
                </c:pt>
                <c:pt idx="31">
                  <c:v>0</c:v>
                </c:pt>
                <c:pt idx="32">
                  <c:v>3.5999999999999999E-3</c:v>
                </c:pt>
                <c:pt idx="33">
                  <c:v>3.5999999999999999E-3</c:v>
                </c:pt>
                <c:pt idx="34">
                  <c:v>3.5999999999999999E-3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48A5-84D8-09FD5502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25184"/>
        <c:axId val="22002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Tabelle1!$A$124:$A$125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Tabelle1!$A$126:$A$161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0.3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0.4</c:v>
                      </c:pt>
                      <c:pt idx="10">
                        <c:v>0.7</c:v>
                      </c:pt>
                      <c:pt idx="11">
                        <c:v>0.6</c:v>
                      </c:pt>
                      <c:pt idx="12">
                        <c:v>0</c:v>
                      </c:pt>
                      <c:pt idx="13">
                        <c:v>0.5</c:v>
                      </c:pt>
                      <c:pt idx="14">
                        <c:v>0.7</c:v>
                      </c:pt>
                      <c:pt idx="15">
                        <c:v>0.8</c:v>
                      </c:pt>
                      <c:pt idx="16">
                        <c:v>0.9</c:v>
                      </c:pt>
                      <c:pt idx="17">
                        <c:v>0.2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1.1000000000000001</c:v>
                      </c:pt>
                      <c:pt idx="21">
                        <c:v>0.8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0.9</c:v>
                      </c:pt>
                      <c:pt idx="25">
                        <c:v>1.1000000000000001</c:v>
                      </c:pt>
                      <c:pt idx="26">
                        <c:v>0.8</c:v>
                      </c:pt>
                      <c:pt idx="27">
                        <c:v>0.6</c:v>
                      </c:pt>
                      <c:pt idx="28">
                        <c:v>1.2</c:v>
                      </c:pt>
                      <c:pt idx="29">
                        <c:v>1</c:v>
                      </c:pt>
                      <c:pt idx="30">
                        <c:v>0.9</c:v>
                      </c:pt>
                      <c:pt idx="31">
                        <c:v>1.4</c:v>
                      </c:pt>
                      <c:pt idx="32">
                        <c:v>1</c:v>
                      </c:pt>
                      <c:pt idx="33">
                        <c:v>1.2</c:v>
                      </c:pt>
                      <c:pt idx="34">
                        <c:v>1.3</c:v>
                      </c:pt>
                      <c:pt idx="35">
                        <c:v>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64-48A5-84D8-09FD5502EB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Tabelle1!$C$124:$C$125</c15:sqref>
                        </c15:formulaRef>
                      </c:ext>
                    </c:extLst>
                    <c:strCache>
                      <c:ptCount val="2"/>
                      <c:pt idx="0">
                        <c:v>Closed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Tabelle1!$C$126:$C$161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64-48A5-84D8-09FD5502EBE2}"/>
                  </c:ext>
                </c:extLst>
              </c15:ser>
            </c15:filteredLineSeries>
          </c:ext>
        </c:extLst>
      </c:lineChart>
      <c:catAx>
        <c:axId val="22002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28928"/>
        <c:crosses val="autoZero"/>
        <c:auto val="1"/>
        <c:lblAlgn val="ctr"/>
        <c:lblOffset val="100"/>
        <c:noMultiLvlLbl val="0"/>
      </c:catAx>
      <c:valAx>
        <c:axId val="220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Tabelle1!$G$124:$G$125</c:f>
              <c:strCache>
                <c:ptCount val="2"/>
                <c:pt idx="0">
                  <c:v>Open Loop:</c:v>
                </c:pt>
                <c:pt idx="1">
                  <c:v>Kollimator(Bogensec)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Tabelle1!$G$126:$G$161</c:f>
              <c:numCache>
                <c:formatCode>General</c:formatCode>
                <c:ptCount val="36"/>
                <c:pt idx="0">
                  <c:v>0</c:v>
                </c:pt>
                <c:pt idx="1">
                  <c:v>6.1879441874128908E-2</c:v>
                </c:pt>
                <c:pt idx="2">
                  <c:v>-2.0626480624709637E-2</c:v>
                </c:pt>
                <c:pt idx="3">
                  <c:v>-0.10313240312354817</c:v>
                </c:pt>
                <c:pt idx="4">
                  <c:v>-2.0626480624709637E-2</c:v>
                </c:pt>
                <c:pt idx="5">
                  <c:v>0</c:v>
                </c:pt>
                <c:pt idx="6">
                  <c:v>2.0626480624709637E-2</c:v>
                </c:pt>
                <c:pt idx="7">
                  <c:v>0</c:v>
                </c:pt>
                <c:pt idx="8">
                  <c:v>2.0626480624709637E-2</c:v>
                </c:pt>
                <c:pt idx="9">
                  <c:v>4.1252961249419275E-2</c:v>
                </c:pt>
                <c:pt idx="10">
                  <c:v>8.2505922498838549E-2</c:v>
                </c:pt>
                <c:pt idx="11">
                  <c:v>4.1252961249419275E-2</c:v>
                </c:pt>
                <c:pt idx="12">
                  <c:v>2.0626480624709637E-2</c:v>
                </c:pt>
                <c:pt idx="13">
                  <c:v>2.0626480624709637E-2</c:v>
                </c:pt>
                <c:pt idx="14">
                  <c:v>4.1252961249419275E-2</c:v>
                </c:pt>
                <c:pt idx="15">
                  <c:v>8.2505922498838549E-2</c:v>
                </c:pt>
                <c:pt idx="16">
                  <c:v>0.10313240312354817</c:v>
                </c:pt>
                <c:pt idx="17">
                  <c:v>8.2505922498838549E-2</c:v>
                </c:pt>
                <c:pt idx="18">
                  <c:v>0.10313240312354817</c:v>
                </c:pt>
                <c:pt idx="19">
                  <c:v>8.2505922498838549E-2</c:v>
                </c:pt>
                <c:pt idx="20">
                  <c:v>2.0626480624709637E-2</c:v>
                </c:pt>
                <c:pt idx="21">
                  <c:v>0.14438536437296745</c:v>
                </c:pt>
                <c:pt idx="22">
                  <c:v>0.10313240312354817</c:v>
                </c:pt>
                <c:pt idx="23">
                  <c:v>0.14438536437296745</c:v>
                </c:pt>
                <c:pt idx="24">
                  <c:v>0.1650118449976771</c:v>
                </c:pt>
                <c:pt idx="25">
                  <c:v>6.1879441874128908E-2</c:v>
                </c:pt>
                <c:pt idx="26">
                  <c:v>0.10313240312354817</c:v>
                </c:pt>
                <c:pt idx="27">
                  <c:v>0.18563832562238672</c:v>
                </c:pt>
                <c:pt idx="28">
                  <c:v>0.14438536437296745</c:v>
                </c:pt>
                <c:pt idx="29">
                  <c:v>0.1650118449976771</c:v>
                </c:pt>
                <c:pt idx="30">
                  <c:v>0.18563832562238672</c:v>
                </c:pt>
                <c:pt idx="31">
                  <c:v>0.24751776749651563</c:v>
                </c:pt>
                <c:pt idx="32">
                  <c:v>0.18563832562238672</c:v>
                </c:pt>
                <c:pt idx="33">
                  <c:v>0.24751776749651563</c:v>
                </c:pt>
                <c:pt idx="34">
                  <c:v>0.26814424812122528</c:v>
                </c:pt>
                <c:pt idx="35">
                  <c:v>0.22689128687180599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A-4637-A652-6DB82FAA3BFF}"/>
            </c:ext>
          </c:extLst>
        </c:ser>
        <c:ser>
          <c:idx val="3"/>
          <c:order val="3"/>
          <c:tx>
            <c:strRef>
              <c:f>Tabelle1!$I$124:$I$125</c:f>
              <c:strCache>
                <c:ptCount val="2"/>
                <c:pt idx="0">
                  <c:v>Open Loop:</c:v>
                </c:pt>
                <c:pt idx="1">
                  <c:v>Pollux(Bogensec)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Tabelle1!$I$126:$I$161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3.5999999999999999E-3</c:v>
                </c:pt>
                <c:pt idx="6">
                  <c:v>7.1999999999999998E-3</c:v>
                </c:pt>
                <c:pt idx="7">
                  <c:v>3.5999999999999999E-3</c:v>
                </c:pt>
                <c:pt idx="8">
                  <c:v>3.5999999999999999E-3</c:v>
                </c:pt>
                <c:pt idx="9">
                  <c:v>3.5999999999999999E-3</c:v>
                </c:pt>
                <c:pt idx="10">
                  <c:v>2.1600000000000001E-2</c:v>
                </c:pt>
                <c:pt idx="11">
                  <c:v>3.5999999999999999E-3</c:v>
                </c:pt>
                <c:pt idx="12">
                  <c:v>3.5999999999999999E-3</c:v>
                </c:pt>
                <c:pt idx="13">
                  <c:v>7.1999999999999998E-3</c:v>
                </c:pt>
                <c:pt idx="14">
                  <c:v>0</c:v>
                </c:pt>
                <c:pt idx="15">
                  <c:v>1.0800000000000001E-2</c:v>
                </c:pt>
                <c:pt idx="16">
                  <c:v>1.7999999999999999E-2</c:v>
                </c:pt>
                <c:pt idx="17">
                  <c:v>1.0800000000000001E-2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3.2399999999999998E-2</c:v>
                </c:pt>
                <c:pt idx="21">
                  <c:v>2.1600000000000001E-2</c:v>
                </c:pt>
                <c:pt idx="22">
                  <c:v>3.5999999999999997E-2</c:v>
                </c:pt>
                <c:pt idx="23">
                  <c:v>2.52E-2</c:v>
                </c:pt>
                <c:pt idx="24">
                  <c:v>3.5999999999999997E-2</c:v>
                </c:pt>
                <c:pt idx="25">
                  <c:v>2.8799999999999999E-2</c:v>
                </c:pt>
                <c:pt idx="26">
                  <c:v>0</c:v>
                </c:pt>
                <c:pt idx="27">
                  <c:v>5.3999999999999992E-2</c:v>
                </c:pt>
                <c:pt idx="28">
                  <c:v>5.3999999999999992E-2</c:v>
                </c:pt>
                <c:pt idx="29">
                  <c:v>4.6799999999999994E-2</c:v>
                </c:pt>
                <c:pt idx="30">
                  <c:v>5.04E-2</c:v>
                </c:pt>
                <c:pt idx="31">
                  <c:v>5.7599999999999998E-2</c:v>
                </c:pt>
                <c:pt idx="32">
                  <c:v>4.6799999999999994E-2</c:v>
                </c:pt>
                <c:pt idx="33">
                  <c:v>5.3999999999999992E-2</c:v>
                </c:pt>
                <c:pt idx="34">
                  <c:v>5.7599999999999998E-2</c:v>
                </c:pt>
                <c:pt idx="35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A-4637-A652-6DB82FAA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2032"/>
        <c:axId val="25004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Tabelle1!$F$124:$F$125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Kollimator(µrad)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Tabelle1!$F$126:$F$161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0.3</c:v>
                      </c:pt>
                      <c:pt idx="2">
                        <c:v>-0.1</c:v>
                      </c:pt>
                      <c:pt idx="3">
                        <c:v>-0.5</c:v>
                      </c:pt>
                      <c:pt idx="4">
                        <c:v>-0.1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0</c:v>
                      </c:pt>
                      <c:pt idx="8">
                        <c:v>0.1</c:v>
                      </c:pt>
                      <c:pt idx="9">
                        <c:v>0.2</c:v>
                      </c:pt>
                      <c:pt idx="10">
                        <c:v>0.4</c:v>
                      </c:pt>
                      <c:pt idx="11">
                        <c:v>0.2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0.2</c:v>
                      </c:pt>
                      <c:pt idx="15">
                        <c:v>0.4</c:v>
                      </c:pt>
                      <c:pt idx="16">
                        <c:v>0.5</c:v>
                      </c:pt>
                      <c:pt idx="17">
                        <c:v>0.4</c:v>
                      </c:pt>
                      <c:pt idx="18">
                        <c:v>0.5</c:v>
                      </c:pt>
                      <c:pt idx="19">
                        <c:v>0.4</c:v>
                      </c:pt>
                      <c:pt idx="20">
                        <c:v>0.1</c:v>
                      </c:pt>
                      <c:pt idx="21">
                        <c:v>0.7</c:v>
                      </c:pt>
                      <c:pt idx="22">
                        <c:v>0.5</c:v>
                      </c:pt>
                      <c:pt idx="23">
                        <c:v>0.7</c:v>
                      </c:pt>
                      <c:pt idx="24">
                        <c:v>0.8</c:v>
                      </c:pt>
                      <c:pt idx="25">
                        <c:v>0.3</c:v>
                      </c:pt>
                      <c:pt idx="26">
                        <c:v>0.5</c:v>
                      </c:pt>
                      <c:pt idx="27">
                        <c:v>0.9</c:v>
                      </c:pt>
                      <c:pt idx="28">
                        <c:v>0.7</c:v>
                      </c:pt>
                      <c:pt idx="29">
                        <c:v>0.8</c:v>
                      </c:pt>
                      <c:pt idx="30">
                        <c:v>0.9</c:v>
                      </c:pt>
                      <c:pt idx="31">
                        <c:v>1.2</c:v>
                      </c:pt>
                      <c:pt idx="32">
                        <c:v>0.9</c:v>
                      </c:pt>
                      <c:pt idx="33">
                        <c:v>1.2</c:v>
                      </c:pt>
                      <c:pt idx="34">
                        <c:v>1.3</c:v>
                      </c:pt>
                      <c:pt idx="35">
                        <c:v>1.1000000000000001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2A-4637-A652-6DB82FAA3B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Tabelle1!$H$124:$H$125</c15:sqref>
                        </c15:formulaRef>
                      </c:ext>
                    </c:extLst>
                    <c:strCache>
                      <c:ptCount val="2"/>
                      <c:pt idx="0">
                        <c:v>Open Loop:</c:v>
                      </c:pt>
                      <c:pt idx="1">
                        <c:v>Pollux(µdeg)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Tabelle1!$H$126:$H$161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-6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-5</c:v>
                      </c:pt>
                      <c:pt idx="17">
                        <c:v>-3</c:v>
                      </c:pt>
                      <c:pt idx="18">
                        <c:v>-5</c:v>
                      </c:pt>
                      <c:pt idx="19">
                        <c:v>-5</c:v>
                      </c:pt>
                      <c:pt idx="20">
                        <c:v>-9</c:v>
                      </c:pt>
                      <c:pt idx="21">
                        <c:v>-6</c:v>
                      </c:pt>
                      <c:pt idx="22">
                        <c:v>-10</c:v>
                      </c:pt>
                      <c:pt idx="23">
                        <c:v>-7</c:v>
                      </c:pt>
                      <c:pt idx="24">
                        <c:v>-10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-15</c:v>
                      </c:pt>
                      <c:pt idx="28">
                        <c:v>-15</c:v>
                      </c:pt>
                      <c:pt idx="29">
                        <c:v>-13</c:v>
                      </c:pt>
                      <c:pt idx="30">
                        <c:v>-14</c:v>
                      </c:pt>
                      <c:pt idx="31">
                        <c:v>-16</c:v>
                      </c:pt>
                      <c:pt idx="32">
                        <c:v>-13</c:v>
                      </c:pt>
                      <c:pt idx="33">
                        <c:v>-15</c:v>
                      </c:pt>
                      <c:pt idx="34">
                        <c:v>-16</c:v>
                      </c:pt>
                      <c:pt idx="35">
                        <c:v>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2A-4637-A652-6DB82FAA3BFF}"/>
                  </c:ext>
                </c:extLst>
              </c15:ser>
            </c15:filteredLineSeries>
          </c:ext>
        </c:extLst>
      </c:lineChart>
      <c:catAx>
        <c:axId val="2500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44944"/>
        <c:crosses val="autoZero"/>
        <c:auto val="1"/>
        <c:lblAlgn val="ctr"/>
        <c:lblOffset val="100"/>
        <c:noMultiLvlLbl val="0"/>
      </c:catAx>
      <c:valAx>
        <c:axId val="2500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133350</xdr:rowOff>
    </xdr:from>
    <xdr:to>
      <xdr:col>4</xdr:col>
      <xdr:colOff>9525</xdr:colOff>
      <xdr:row>55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40</xdr:row>
      <xdr:rowOff>152400</xdr:rowOff>
    </xdr:from>
    <xdr:to>
      <xdr:col>9</xdr:col>
      <xdr:colOff>104775</xdr:colOff>
      <xdr:row>55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102</xdr:row>
      <xdr:rowOff>57150</xdr:rowOff>
    </xdr:from>
    <xdr:to>
      <xdr:col>4</xdr:col>
      <xdr:colOff>38100</xdr:colOff>
      <xdr:row>116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542925</xdr:colOff>
      <xdr:row>102</xdr:row>
      <xdr:rowOff>57150</xdr:rowOff>
    </xdr:from>
    <xdr:to>
      <xdr:col>9</xdr:col>
      <xdr:colOff>95250</xdr:colOff>
      <xdr:row>116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161</xdr:row>
      <xdr:rowOff>142874</xdr:rowOff>
    </xdr:from>
    <xdr:to>
      <xdr:col>3</xdr:col>
      <xdr:colOff>1085850</xdr:colOff>
      <xdr:row>175</xdr:row>
      <xdr:rowOff>152399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161</xdr:row>
      <xdr:rowOff>133350</xdr:rowOff>
    </xdr:from>
    <xdr:to>
      <xdr:col>9</xdr:col>
      <xdr:colOff>161925</xdr:colOff>
      <xdr:row>176</xdr:row>
      <xdr:rowOff>19050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A136" workbookViewId="0">
      <selection activeCell="E168" sqref="E168"/>
    </sheetView>
  </sheetViews>
  <sheetFormatPr defaultColWidth="9.140625" defaultRowHeight="15"/>
  <cols>
    <col min="1" max="1" width="15.42578125" customWidth="1"/>
    <col min="2" max="2" width="19.85546875" customWidth="1"/>
    <col min="3" max="3" width="12.5703125" customWidth="1"/>
    <col min="4" max="4" width="16.42578125" customWidth="1"/>
    <col min="6" max="6" width="16" customWidth="1"/>
    <col min="7" max="7" width="20.28515625" customWidth="1"/>
    <col min="8" max="8" width="13.140625" customWidth="1"/>
    <col min="9" max="9" width="16.7109375" customWidth="1"/>
  </cols>
  <sheetData>
    <row r="1" spans="1:9" ht="23.25">
      <c r="A1" s="1" t="s">
        <v>0</v>
      </c>
    </row>
    <row r="3" spans="1:9" ht="18.75">
      <c r="A3" s="2" t="s">
        <v>1</v>
      </c>
      <c r="F3" s="2" t="s">
        <v>2</v>
      </c>
    </row>
    <row r="4" spans="1:9">
      <c r="A4" t="s">
        <v>3</v>
      </c>
      <c r="B4" t="s">
        <v>4</v>
      </c>
      <c r="C4" t="s">
        <v>5</v>
      </c>
      <c r="D4" t="s">
        <v>6</v>
      </c>
      <c r="F4" t="s">
        <v>3</v>
      </c>
      <c r="G4" t="s">
        <v>4</v>
      </c>
      <c r="H4" t="s">
        <v>5</v>
      </c>
      <c r="I4" t="s">
        <v>6</v>
      </c>
    </row>
    <row r="5" spans="1:9">
      <c r="A5">
        <v>0</v>
      </c>
      <c r="B5">
        <f>A5*10^-6*(180/PI())*3600</f>
        <v>0</v>
      </c>
      <c r="C5">
        <v>0</v>
      </c>
      <c r="D5">
        <f>C5*10^-6*3600*-1</f>
        <v>0</v>
      </c>
      <c r="F5">
        <v>-0.1</v>
      </c>
      <c r="G5">
        <f>F5*10^-6*(180/PI())*3600</f>
        <v>-2.0626480624709637E-2</v>
      </c>
      <c r="H5">
        <v>-6</v>
      </c>
      <c r="I5">
        <f>H5*10^-6*3600*-1</f>
        <v>2.1600000000000001E-2</v>
      </c>
    </row>
    <row r="6" spans="1:9">
      <c r="A6">
        <v>-0.1</v>
      </c>
      <c r="B6">
        <f t="shared" ref="B6:B40" si="0">A6*10^-6*(180/PI())*3600</f>
        <v>-2.0626480624709637E-2</v>
      </c>
      <c r="C6">
        <v>5</v>
      </c>
      <c r="D6">
        <f t="shared" ref="D6:D40" si="1">C6*10^-6*3600*-1</f>
        <v>-1.7999999999999999E-2</v>
      </c>
      <c r="F6">
        <v>0.2</v>
      </c>
      <c r="G6">
        <f t="shared" ref="G6:G40" si="2">F6*10^-6*(180/PI())*3600</f>
        <v>4.1252961249419275E-2</v>
      </c>
      <c r="H6">
        <v>-6</v>
      </c>
      <c r="I6">
        <f t="shared" ref="I6:I40" si="3">H6*10^-6*3600*-1</f>
        <v>2.1600000000000001E-2</v>
      </c>
    </row>
    <row r="7" spans="1:9">
      <c r="A7">
        <v>0</v>
      </c>
      <c r="B7">
        <f t="shared" si="0"/>
        <v>0</v>
      </c>
      <c r="C7">
        <v>-3</v>
      </c>
      <c r="D7">
        <f t="shared" si="1"/>
        <v>1.0800000000000001E-2</v>
      </c>
      <c r="F7">
        <v>0.4</v>
      </c>
      <c r="G7">
        <f t="shared" si="2"/>
        <v>8.2505922498838549E-2</v>
      </c>
      <c r="H7">
        <v>-7</v>
      </c>
      <c r="I7">
        <f t="shared" si="3"/>
        <v>2.52E-2</v>
      </c>
    </row>
    <row r="8" spans="1:9">
      <c r="A8">
        <v>0.1</v>
      </c>
      <c r="B8">
        <f t="shared" si="0"/>
        <v>2.0626480624709637E-2</v>
      </c>
      <c r="C8">
        <v>-2</v>
      </c>
      <c r="D8">
        <f t="shared" si="1"/>
        <v>7.1999999999999998E-3</v>
      </c>
      <c r="F8">
        <v>0.1</v>
      </c>
      <c r="G8">
        <f t="shared" si="2"/>
        <v>2.0626480624709637E-2</v>
      </c>
      <c r="H8">
        <v>-5</v>
      </c>
      <c r="I8">
        <f t="shared" si="3"/>
        <v>1.7999999999999999E-2</v>
      </c>
    </row>
    <row r="9" spans="1:9">
      <c r="A9">
        <v>0</v>
      </c>
      <c r="B9">
        <f t="shared" si="0"/>
        <v>0</v>
      </c>
      <c r="C9">
        <v>0</v>
      </c>
      <c r="D9">
        <f t="shared" si="1"/>
        <v>0</v>
      </c>
      <c r="F9">
        <v>0.1</v>
      </c>
      <c r="G9">
        <f t="shared" si="2"/>
        <v>2.0626480624709637E-2</v>
      </c>
      <c r="H9">
        <v>-7</v>
      </c>
      <c r="I9">
        <f t="shared" si="3"/>
        <v>2.52E-2</v>
      </c>
    </row>
    <row r="10" spans="1:9">
      <c r="A10">
        <v>0</v>
      </c>
      <c r="B10">
        <f t="shared" si="0"/>
        <v>0</v>
      </c>
      <c r="C10">
        <v>-5</v>
      </c>
      <c r="D10">
        <f t="shared" si="1"/>
        <v>1.7999999999999999E-2</v>
      </c>
      <c r="F10">
        <v>0.2</v>
      </c>
      <c r="G10">
        <f t="shared" si="2"/>
        <v>4.1252961249419275E-2</v>
      </c>
      <c r="H10">
        <v>-9</v>
      </c>
      <c r="I10">
        <f t="shared" si="3"/>
        <v>3.2399999999999998E-2</v>
      </c>
    </row>
    <row r="11" spans="1:9">
      <c r="A11">
        <v>0.1</v>
      </c>
      <c r="B11">
        <f t="shared" si="0"/>
        <v>2.0626480624709637E-2</v>
      </c>
      <c r="C11">
        <v>-2</v>
      </c>
      <c r="D11">
        <f t="shared" si="1"/>
        <v>7.1999999999999998E-3</v>
      </c>
      <c r="F11">
        <v>0.4</v>
      </c>
      <c r="G11">
        <f t="shared" si="2"/>
        <v>8.2505922498838549E-2</v>
      </c>
      <c r="H11">
        <v>-12</v>
      </c>
      <c r="I11">
        <f t="shared" si="3"/>
        <v>4.3200000000000002E-2</v>
      </c>
    </row>
    <row r="12" spans="1:9">
      <c r="A12">
        <v>0</v>
      </c>
      <c r="B12">
        <f t="shared" si="0"/>
        <v>0</v>
      </c>
      <c r="C12">
        <v>-3</v>
      </c>
      <c r="D12">
        <f t="shared" si="1"/>
        <v>1.0800000000000001E-2</v>
      </c>
      <c r="F12">
        <v>0.1</v>
      </c>
      <c r="G12">
        <f t="shared" si="2"/>
        <v>2.0626480624709637E-2</v>
      </c>
      <c r="H12">
        <v>-9</v>
      </c>
      <c r="I12">
        <f t="shared" si="3"/>
        <v>3.2399999999999998E-2</v>
      </c>
    </row>
    <row r="13" spans="1:9">
      <c r="A13">
        <v>-0.1</v>
      </c>
      <c r="B13">
        <f t="shared" si="0"/>
        <v>-2.0626480624709637E-2</v>
      </c>
      <c r="C13">
        <v>-4</v>
      </c>
      <c r="D13">
        <f t="shared" si="1"/>
        <v>1.44E-2</v>
      </c>
      <c r="F13">
        <v>0.4</v>
      </c>
      <c r="G13">
        <f t="shared" si="2"/>
        <v>8.2505922498838549E-2</v>
      </c>
      <c r="H13">
        <v>-11</v>
      </c>
      <c r="I13">
        <f t="shared" si="3"/>
        <v>3.9599999999999996E-2</v>
      </c>
    </row>
    <row r="14" spans="1:9">
      <c r="A14">
        <v>0.1</v>
      </c>
      <c r="B14">
        <f t="shared" si="0"/>
        <v>2.0626480624709637E-2</v>
      </c>
      <c r="C14">
        <v>-3</v>
      </c>
      <c r="D14">
        <f t="shared" si="1"/>
        <v>1.0800000000000001E-2</v>
      </c>
      <c r="F14">
        <v>0.3</v>
      </c>
      <c r="G14">
        <f t="shared" si="2"/>
        <v>6.1879441874128908E-2</v>
      </c>
      <c r="H14">
        <v>-15</v>
      </c>
      <c r="I14">
        <f t="shared" si="3"/>
        <v>5.3999999999999992E-2</v>
      </c>
    </row>
    <row r="15" spans="1:9">
      <c r="A15">
        <v>0.1</v>
      </c>
      <c r="B15">
        <f t="shared" si="0"/>
        <v>2.0626480624709637E-2</v>
      </c>
      <c r="C15">
        <v>-1</v>
      </c>
      <c r="D15">
        <f t="shared" si="1"/>
        <v>3.5999999999999999E-3</v>
      </c>
      <c r="F15">
        <v>0.4</v>
      </c>
      <c r="G15">
        <f t="shared" si="2"/>
        <v>8.2505922498838549E-2</v>
      </c>
      <c r="H15">
        <v>-14</v>
      </c>
      <c r="I15">
        <f t="shared" si="3"/>
        <v>5.04E-2</v>
      </c>
    </row>
    <row r="16" spans="1:9">
      <c r="A16">
        <v>0.1</v>
      </c>
      <c r="B16">
        <f t="shared" si="0"/>
        <v>2.0626480624709637E-2</v>
      </c>
      <c r="C16">
        <v>2</v>
      </c>
      <c r="D16">
        <f t="shared" si="1"/>
        <v>-7.1999999999999998E-3</v>
      </c>
      <c r="F16">
        <v>0.3</v>
      </c>
      <c r="G16">
        <f t="shared" si="2"/>
        <v>6.1879441874128908E-2</v>
      </c>
      <c r="H16">
        <v>-13</v>
      </c>
      <c r="I16">
        <f t="shared" si="3"/>
        <v>4.6799999999999994E-2</v>
      </c>
    </row>
    <row r="17" spans="1:9">
      <c r="A17">
        <v>0.2</v>
      </c>
      <c r="B17">
        <f t="shared" si="0"/>
        <v>4.1252961249419275E-2</v>
      </c>
      <c r="C17">
        <v>-4</v>
      </c>
      <c r="D17">
        <f t="shared" si="1"/>
        <v>1.44E-2</v>
      </c>
      <c r="F17">
        <v>0.7</v>
      </c>
      <c r="G17">
        <f t="shared" si="2"/>
        <v>0.14438536437296745</v>
      </c>
      <c r="H17">
        <v>-13</v>
      </c>
      <c r="I17">
        <f t="shared" si="3"/>
        <v>4.6799999999999994E-2</v>
      </c>
    </row>
    <row r="18" spans="1:9">
      <c r="A18">
        <v>0.1</v>
      </c>
      <c r="B18">
        <f t="shared" si="0"/>
        <v>2.0626480624709637E-2</v>
      </c>
      <c r="C18">
        <v>0</v>
      </c>
      <c r="D18">
        <f t="shared" si="1"/>
        <v>0</v>
      </c>
      <c r="F18">
        <v>0.5</v>
      </c>
      <c r="G18">
        <f t="shared" si="2"/>
        <v>0.10313240312354817</v>
      </c>
      <c r="H18">
        <v>-12</v>
      </c>
      <c r="I18">
        <f t="shared" si="3"/>
        <v>4.3200000000000002E-2</v>
      </c>
    </row>
    <row r="19" spans="1:9">
      <c r="A19">
        <v>0</v>
      </c>
      <c r="B19">
        <f t="shared" si="0"/>
        <v>0</v>
      </c>
      <c r="C19">
        <v>-1</v>
      </c>
      <c r="D19">
        <f t="shared" si="1"/>
        <v>3.5999999999999999E-3</v>
      </c>
      <c r="F19">
        <v>0.5</v>
      </c>
      <c r="G19">
        <f t="shared" si="2"/>
        <v>0.10313240312354817</v>
      </c>
      <c r="H19">
        <v>-15</v>
      </c>
      <c r="I19">
        <f t="shared" si="3"/>
        <v>5.3999999999999992E-2</v>
      </c>
    </row>
    <row r="20" spans="1:9">
      <c r="A20">
        <v>0.1</v>
      </c>
      <c r="B20">
        <f t="shared" si="0"/>
        <v>2.0626480624709637E-2</v>
      </c>
      <c r="C20">
        <v>0</v>
      </c>
      <c r="D20">
        <f t="shared" si="1"/>
        <v>0</v>
      </c>
      <c r="F20">
        <v>0.6</v>
      </c>
      <c r="G20">
        <f t="shared" si="2"/>
        <v>0.12375888374825782</v>
      </c>
      <c r="H20">
        <v>-16</v>
      </c>
      <c r="I20">
        <f t="shared" si="3"/>
        <v>5.7599999999999998E-2</v>
      </c>
    </row>
    <row r="21" spans="1:9">
      <c r="A21">
        <v>0.1</v>
      </c>
      <c r="B21">
        <f t="shared" si="0"/>
        <v>2.0626480624709637E-2</v>
      </c>
      <c r="C21">
        <v>-2</v>
      </c>
      <c r="D21">
        <f t="shared" si="1"/>
        <v>7.1999999999999998E-3</v>
      </c>
      <c r="F21">
        <v>0.7</v>
      </c>
      <c r="G21">
        <f t="shared" si="2"/>
        <v>0.14438536437296745</v>
      </c>
      <c r="H21">
        <v>-19</v>
      </c>
      <c r="I21">
        <f t="shared" si="3"/>
        <v>6.8399999999999989E-2</v>
      </c>
    </row>
    <row r="22" spans="1:9">
      <c r="A22">
        <v>0.3</v>
      </c>
      <c r="B22">
        <f t="shared" si="0"/>
        <v>6.1879441874128908E-2</v>
      </c>
      <c r="C22">
        <v>0</v>
      </c>
      <c r="D22">
        <f t="shared" si="1"/>
        <v>0</v>
      </c>
      <c r="F22">
        <v>0.6</v>
      </c>
      <c r="G22">
        <f t="shared" si="2"/>
        <v>0.12375888374825782</v>
      </c>
      <c r="H22">
        <v>-20</v>
      </c>
      <c r="I22">
        <f t="shared" si="3"/>
        <v>7.1999999999999995E-2</v>
      </c>
    </row>
    <row r="23" spans="1:9">
      <c r="A23">
        <v>-0.1</v>
      </c>
      <c r="B23">
        <f t="shared" si="0"/>
        <v>-2.0626480624709637E-2</v>
      </c>
      <c r="C23">
        <v>1</v>
      </c>
      <c r="D23">
        <f t="shared" si="1"/>
        <v>-3.5999999999999999E-3</v>
      </c>
      <c r="F23">
        <v>0.6</v>
      </c>
      <c r="G23">
        <f t="shared" si="2"/>
        <v>0.12375888374825782</v>
      </c>
      <c r="H23">
        <v>-22</v>
      </c>
      <c r="I23">
        <f t="shared" si="3"/>
        <v>7.9199999999999993E-2</v>
      </c>
    </row>
    <row r="24" spans="1:9">
      <c r="A24">
        <v>0.2</v>
      </c>
      <c r="B24">
        <f t="shared" si="0"/>
        <v>4.1252961249419275E-2</v>
      </c>
      <c r="C24">
        <v>0</v>
      </c>
      <c r="D24">
        <f t="shared" si="1"/>
        <v>0</v>
      </c>
      <c r="F24">
        <v>0.6</v>
      </c>
      <c r="G24">
        <f t="shared" si="2"/>
        <v>0.12375888374825782</v>
      </c>
      <c r="H24">
        <v>-18</v>
      </c>
      <c r="I24">
        <f t="shared" si="3"/>
        <v>6.4799999999999996E-2</v>
      </c>
    </row>
    <row r="25" spans="1:9">
      <c r="A25">
        <v>0</v>
      </c>
      <c r="B25">
        <f t="shared" si="0"/>
        <v>0</v>
      </c>
      <c r="C25">
        <v>2</v>
      </c>
      <c r="D25">
        <f t="shared" si="1"/>
        <v>-7.1999999999999998E-3</v>
      </c>
      <c r="F25">
        <v>0.6</v>
      </c>
      <c r="G25">
        <f t="shared" si="2"/>
        <v>0.12375888374825782</v>
      </c>
      <c r="H25">
        <v>-21</v>
      </c>
      <c r="I25">
        <f t="shared" si="3"/>
        <v>7.5600000000000001E-2</v>
      </c>
    </row>
    <row r="26" spans="1:9">
      <c r="A26">
        <v>0.1</v>
      </c>
      <c r="B26">
        <f t="shared" si="0"/>
        <v>2.0626480624709637E-2</v>
      </c>
      <c r="C26">
        <v>1</v>
      </c>
      <c r="D26">
        <f t="shared" si="1"/>
        <v>-3.5999999999999999E-3</v>
      </c>
      <c r="F26">
        <v>0.6</v>
      </c>
      <c r="G26">
        <f t="shared" si="2"/>
        <v>0.12375888374825782</v>
      </c>
      <c r="H26">
        <v>-22</v>
      </c>
      <c r="I26">
        <f t="shared" si="3"/>
        <v>7.9199999999999993E-2</v>
      </c>
    </row>
    <row r="27" spans="1:9">
      <c r="A27">
        <v>0.1</v>
      </c>
      <c r="B27">
        <f t="shared" si="0"/>
        <v>2.0626480624709637E-2</v>
      </c>
      <c r="C27">
        <v>-1</v>
      </c>
      <c r="D27">
        <f t="shared" si="1"/>
        <v>3.5999999999999999E-3</v>
      </c>
      <c r="F27">
        <v>0.8</v>
      </c>
      <c r="G27">
        <f t="shared" si="2"/>
        <v>0.1650118449976771</v>
      </c>
      <c r="H27">
        <v>-23</v>
      </c>
      <c r="I27">
        <f t="shared" si="3"/>
        <v>8.2799999999999999E-2</v>
      </c>
    </row>
    <row r="28" spans="1:9">
      <c r="A28">
        <v>0.2</v>
      </c>
      <c r="B28">
        <f t="shared" si="0"/>
        <v>4.1252961249419275E-2</v>
      </c>
      <c r="C28">
        <v>1</v>
      </c>
      <c r="D28">
        <f t="shared" si="1"/>
        <v>-3.5999999999999999E-3</v>
      </c>
      <c r="F28">
        <v>0.9</v>
      </c>
      <c r="G28">
        <f t="shared" si="2"/>
        <v>0.18563832562238672</v>
      </c>
      <c r="H28">
        <v>-24</v>
      </c>
      <c r="I28">
        <f t="shared" si="3"/>
        <v>8.6400000000000005E-2</v>
      </c>
    </row>
    <row r="29" spans="1:9">
      <c r="A29">
        <v>0.1</v>
      </c>
      <c r="B29">
        <f t="shared" si="0"/>
        <v>2.0626480624709637E-2</v>
      </c>
      <c r="C29">
        <v>-3</v>
      </c>
      <c r="D29">
        <f t="shared" si="1"/>
        <v>1.0800000000000001E-2</v>
      </c>
      <c r="F29">
        <v>1</v>
      </c>
      <c r="G29">
        <f t="shared" si="2"/>
        <v>0.20626480624709634</v>
      </c>
      <c r="H29">
        <v>-26</v>
      </c>
      <c r="I29">
        <f t="shared" si="3"/>
        <v>9.3599999999999989E-2</v>
      </c>
    </row>
    <row r="30" spans="1:9">
      <c r="A30">
        <v>0.2</v>
      </c>
      <c r="B30">
        <f t="shared" si="0"/>
        <v>4.1252961249419275E-2</v>
      </c>
      <c r="C30">
        <v>-1</v>
      </c>
      <c r="D30">
        <f t="shared" si="1"/>
        <v>3.5999999999999999E-3</v>
      </c>
      <c r="F30">
        <v>0.9</v>
      </c>
      <c r="G30">
        <f t="shared" si="2"/>
        <v>0.18563832562238672</v>
      </c>
      <c r="H30">
        <v>-22</v>
      </c>
      <c r="I30">
        <f t="shared" si="3"/>
        <v>7.9199999999999993E-2</v>
      </c>
    </row>
    <row r="31" spans="1:9">
      <c r="A31">
        <v>0.1</v>
      </c>
      <c r="B31">
        <f t="shared" si="0"/>
        <v>2.0626480624709637E-2</v>
      </c>
      <c r="C31">
        <v>-2</v>
      </c>
      <c r="D31">
        <f t="shared" si="1"/>
        <v>7.1999999999999998E-3</v>
      </c>
      <c r="F31">
        <v>0.9</v>
      </c>
      <c r="G31">
        <f t="shared" si="2"/>
        <v>0.18563832562238672</v>
      </c>
      <c r="H31">
        <v>-26</v>
      </c>
      <c r="I31">
        <f t="shared" si="3"/>
        <v>9.3599999999999989E-2</v>
      </c>
    </row>
    <row r="32" spans="1:9">
      <c r="A32">
        <v>0.1</v>
      </c>
      <c r="B32">
        <f t="shared" si="0"/>
        <v>2.0626480624709637E-2</v>
      </c>
      <c r="C32">
        <v>-3</v>
      </c>
      <c r="D32">
        <f t="shared" si="1"/>
        <v>1.0800000000000001E-2</v>
      </c>
      <c r="F32">
        <v>0.9</v>
      </c>
      <c r="G32">
        <f t="shared" si="2"/>
        <v>0.18563832562238672</v>
      </c>
      <c r="H32">
        <v>-25</v>
      </c>
      <c r="I32">
        <f t="shared" si="3"/>
        <v>0.09</v>
      </c>
    </row>
    <row r="33" spans="1:9">
      <c r="A33">
        <v>0.2</v>
      </c>
      <c r="B33">
        <f t="shared" si="0"/>
        <v>4.1252961249419275E-2</v>
      </c>
      <c r="C33">
        <v>4</v>
      </c>
      <c r="D33">
        <f t="shared" si="1"/>
        <v>-1.44E-2</v>
      </c>
      <c r="F33">
        <v>0.9</v>
      </c>
      <c r="G33">
        <f t="shared" si="2"/>
        <v>0.18563832562238672</v>
      </c>
      <c r="H33">
        <v>-25</v>
      </c>
      <c r="I33">
        <f t="shared" si="3"/>
        <v>0.09</v>
      </c>
    </row>
    <row r="34" spans="1:9">
      <c r="A34">
        <v>0.4</v>
      </c>
      <c r="B34">
        <f t="shared" si="0"/>
        <v>8.2505922498838549E-2</v>
      </c>
      <c r="C34">
        <v>-2</v>
      </c>
      <c r="D34">
        <f t="shared" si="1"/>
        <v>7.1999999999999998E-3</v>
      </c>
      <c r="F34">
        <v>0.9</v>
      </c>
      <c r="G34">
        <f t="shared" si="2"/>
        <v>0.18563832562238672</v>
      </c>
      <c r="H34">
        <v>-0.26</v>
      </c>
      <c r="I34">
        <f t="shared" si="3"/>
        <v>9.3599999999999998E-4</v>
      </c>
    </row>
    <row r="35" spans="1:9">
      <c r="A35">
        <v>0.2</v>
      </c>
      <c r="B35">
        <f t="shared" si="0"/>
        <v>4.1252961249419275E-2</v>
      </c>
      <c r="C35">
        <v>2</v>
      </c>
      <c r="D35">
        <f t="shared" si="1"/>
        <v>-7.1999999999999998E-3</v>
      </c>
      <c r="F35">
        <v>1</v>
      </c>
      <c r="G35">
        <f t="shared" si="2"/>
        <v>0.20626480624709634</v>
      </c>
      <c r="H35">
        <v>-26</v>
      </c>
      <c r="I35">
        <f t="shared" si="3"/>
        <v>9.3599999999999989E-2</v>
      </c>
    </row>
    <row r="36" spans="1:9">
      <c r="A36">
        <v>0.1</v>
      </c>
      <c r="B36">
        <f t="shared" si="0"/>
        <v>2.0626480624709637E-2</v>
      </c>
      <c r="C36">
        <v>-1</v>
      </c>
      <c r="D36">
        <f t="shared" si="1"/>
        <v>3.5999999999999999E-3</v>
      </c>
      <c r="F36">
        <v>1.1000000000000001</v>
      </c>
      <c r="G36">
        <f t="shared" si="2"/>
        <v>0.22689128687180599</v>
      </c>
      <c r="H36">
        <v>-31</v>
      </c>
      <c r="I36">
        <f t="shared" si="3"/>
        <v>0.1116</v>
      </c>
    </row>
    <row r="37" spans="1:9">
      <c r="A37">
        <v>0.2</v>
      </c>
      <c r="B37">
        <f t="shared" si="0"/>
        <v>4.1252961249419275E-2</v>
      </c>
      <c r="C37">
        <v>0</v>
      </c>
      <c r="D37">
        <f t="shared" si="1"/>
        <v>0</v>
      </c>
      <c r="F37">
        <v>0.8</v>
      </c>
      <c r="G37">
        <f t="shared" si="2"/>
        <v>0.1650118449976771</v>
      </c>
      <c r="H37">
        <v>-31</v>
      </c>
      <c r="I37">
        <f t="shared" si="3"/>
        <v>0.1116</v>
      </c>
    </row>
    <row r="38" spans="1:9">
      <c r="A38">
        <v>0.1</v>
      </c>
      <c r="B38">
        <f t="shared" si="0"/>
        <v>2.0626480624709637E-2</v>
      </c>
      <c r="C38">
        <v>-2</v>
      </c>
      <c r="D38">
        <f t="shared" si="1"/>
        <v>7.1999999999999998E-3</v>
      </c>
      <c r="F38">
        <v>1.2</v>
      </c>
      <c r="G38">
        <f t="shared" si="2"/>
        <v>0.24751776749651563</v>
      </c>
      <c r="H38">
        <v>-32</v>
      </c>
      <c r="I38">
        <f t="shared" si="3"/>
        <v>0.1152</v>
      </c>
    </row>
    <row r="39" spans="1:9">
      <c r="A39">
        <v>0.5</v>
      </c>
      <c r="B39">
        <f t="shared" si="0"/>
        <v>0.10313240312354817</v>
      </c>
      <c r="C39">
        <v>2</v>
      </c>
      <c r="D39">
        <f t="shared" si="1"/>
        <v>-7.1999999999999998E-3</v>
      </c>
      <c r="F39">
        <v>1.2</v>
      </c>
      <c r="G39">
        <f t="shared" si="2"/>
        <v>0.24751776749651563</v>
      </c>
      <c r="H39">
        <v>-32</v>
      </c>
      <c r="I39">
        <f t="shared" si="3"/>
        <v>0.1152</v>
      </c>
    </row>
    <row r="40" spans="1:9">
      <c r="A40">
        <v>0.2</v>
      </c>
      <c r="B40">
        <f t="shared" si="0"/>
        <v>4.1252961249419275E-2</v>
      </c>
      <c r="C40">
        <v>-2</v>
      </c>
      <c r="D40">
        <f t="shared" si="1"/>
        <v>7.1999999999999998E-3</v>
      </c>
      <c r="F40">
        <v>1.1000000000000001</v>
      </c>
      <c r="G40">
        <f t="shared" si="2"/>
        <v>0.22689128687180599</v>
      </c>
      <c r="H40">
        <v>-30</v>
      </c>
      <c r="I40">
        <f t="shared" si="3"/>
        <v>0.10799999999999998</v>
      </c>
    </row>
    <row r="62" spans="1:6" ht="23.25">
      <c r="A62" s="1" t="s">
        <v>7</v>
      </c>
    </row>
    <row r="64" spans="1:6" ht="18.75">
      <c r="A64" s="2" t="s">
        <v>1</v>
      </c>
      <c r="F64" s="2" t="s">
        <v>2</v>
      </c>
    </row>
    <row r="65" spans="1:9">
      <c r="A65" t="s">
        <v>3</v>
      </c>
      <c r="B65" t="s">
        <v>4</v>
      </c>
      <c r="C65" t="s">
        <v>5</v>
      </c>
      <c r="D65" t="s">
        <v>6</v>
      </c>
      <c r="F65" t="s">
        <v>3</v>
      </c>
      <c r="G65" t="s">
        <v>4</v>
      </c>
      <c r="H65" t="s">
        <v>5</v>
      </c>
      <c r="I65" t="s">
        <v>6</v>
      </c>
    </row>
    <row r="66" spans="1:9">
      <c r="A66">
        <v>0.3</v>
      </c>
      <c r="B66">
        <f>A66*10^-6*(180/PI())*3600</f>
        <v>6.1879441874128908E-2</v>
      </c>
      <c r="C66">
        <v>0</v>
      </c>
      <c r="D66">
        <f>C66*10^-6*3600*-1</f>
        <v>0</v>
      </c>
      <c r="F66">
        <v>0.2</v>
      </c>
      <c r="G66">
        <f>F66*10^-6*(180/PI())*3600</f>
        <v>4.1252961249419275E-2</v>
      </c>
      <c r="H66">
        <v>-1</v>
      </c>
      <c r="I66">
        <f>H66*10^-6*3600*-1</f>
        <v>3.5999999999999999E-3</v>
      </c>
    </row>
    <row r="67" spans="1:9">
      <c r="A67">
        <v>0.3</v>
      </c>
      <c r="B67">
        <f t="shared" ref="B67:B102" si="4">A67*10^-6*(180/PI())*3600</f>
        <v>6.1879441874128908E-2</v>
      </c>
      <c r="C67">
        <v>0</v>
      </c>
      <c r="D67">
        <f t="shared" ref="D67:D102" si="5">C67*10^-6*3600*-1</f>
        <v>0</v>
      </c>
      <c r="F67">
        <v>0.5</v>
      </c>
      <c r="G67">
        <f t="shared" ref="G67:G102" si="6">F67*10^-6*(180/PI())*3600</f>
        <v>0.10313240312354817</v>
      </c>
      <c r="H67">
        <v>-2</v>
      </c>
      <c r="I67">
        <f t="shared" ref="I67:I102" si="7">H67*10^-6*3600*-1</f>
        <v>7.1999999999999998E-3</v>
      </c>
    </row>
    <row r="68" spans="1:9">
      <c r="A68">
        <v>0.3</v>
      </c>
      <c r="B68">
        <f t="shared" si="4"/>
        <v>6.1879441874128908E-2</v>
      </c>
      <c r="C68">
        <v>-2</v>
      </c>
      <c r="D68">
        <f t="shared" si="5"/>
        <v>7.1999999999999998E-3</v>
      </c>
      <c r="F68">
        <v>0.3</v>
      </c>
      <c r="G68">
        <f t="shared" si="6"/>
        <v>6.1879441874128908E-2</v>
      </c>
      <c r="H68">
        <v>-2</v>
      </c>
      <c r="I68">
        <f t="shared" si="7"/>
        <v>7.1999999999999998E-3</v>
      </c>
    </row>
    <row r="69" spans="1:9">
      <c r="A69">
        <v>0.6</v>
      </c>
      <c r="B69">
        <f t="shared" si="4"/>
        <v>0.12375888374825782</v>
      </c>
      <c r="C69">
        <v>-2</v>
      </c>
      <c r="D69">
        <f t="shared" si="5"/>
        <v>7.1999999999999998E-3</v>
      </c>
      <c r="F69">
        <v>0.3</v>
      </c>
      <c r="G69">
        <f t="shared" si="6"/>
        <v>6.1879441874128908E-2</v>
      </c>
      <c r="H69">
        <v>-2</v>
      </c>
      <c r="I69">
        <f t="shared" si="7"/>
        <v>7.1999999999999998E-3</v>
      </c>
    </row>
    <row r="70" spans="1:9">
      <c r="A70">
        <v>0.1</v>
      </c>
      <c r="B70">
        <f t="shared" si="4"/>
        <v>2.0626480624709637E-2</v>
      </c>
      <c r="C70">
        <v>0</v>
      </c>
      <c r="D70">
        <f t="shared" si="5"/>
        <v>0</v>
      </c>
      <c r="F70">
        <v>0.5</v>
      </c>
      <c r="G70">
        <f t="shared" si="6"/>
        <v>0.10313240312354817</v>
      </c>
      <c r="H70">
        <v>-2</v>
      </c>
      <c r="I70">
        <f t="shared" si="7"/>
        <v>7.1999999999999998E-3</v>
      </c>
    </row>
    <row r="71" spans="1:9">
      <c r="A71">
        <v>0.4</v>
      </c>
      <c r="B71">
        <f t="shared" si="4"/>
        <v>8.2505922498838549E-2</v>
      </c>
      <c r="C71">
        <v>-1</v>
      </c>
      <c r="D71">
        <f t="shared" si="5"/>
        <v>3.5999999999999999E-3</v>
      </c>
      <c r="F71">
        <v>1</v>
      </c>
      <c r="G71">
        <f t="shared" si="6"/>
        <v>0.20626480624709634</v>
      </c>
      <c r="H71">
        <v>-4</v>
      </c>
      <c r="I71">
        <f t="shared" si="7"/>
        <v>1.44E-2</v>
      </c>
    </row>
    <row r="72" spans="1:9">
      <c r="A72">
        <v>0.2</v>
      </c>
      <c r="B72">
        <f t="shared" si="4"/>
        <v>4.1252961249419275E-2</v>
      </c>
      <c r="C72">
        <v>0</v>
      </c>
      <c r="D72">
        <f t="shared" si="5"/>
        <v>0</v>
      </c>
      <c r="F72">
        <v>0.5</v>
      </c>
      <c r="G72">
        <f t="shared" si="6"/>
        <v>0.10313240312354817</v>
      </c>
      <c r="H72">
        <v>0</v>
      </c>
      <c r="I72">
        <f t="shared" si="7"/>
        <v>0</v>
      </c>
    </row>
    <row r="73" spans="1:9">
      <c r="A73">
        <v>0.3</v>
      </c>
      <c r="B73">
        <f t="shared" si="4"/>
        <v>6.1879441874128908E-2</v>
      </c>
      <c r="C73">
        <v>1</v>
      </c>
      <c r="D73">
        <f t="shared" si="5"/>
        <v>-3.5999999999999999E-3</v>
      </c>
      <c r="F73">
        <v>0.2</v>
      </c>
      <c r="G73">
        <f t="shared" si="6"/>
        <v>4.1252961249419275E-2</v>
      </c>
      <c r="H73">
        <v>-4</v>
      </c>
      <c r="I73">
        <f t="shared" si="7"/>
        <v>1.44E-2</v>
      </c>
    </row>
    <row r="74" spans="1:9">
      <c r="A74">
        <v>0.8</v>
      </c>
      <c r="B74">
        <f t="shared" si="4"/>
        <v>0.1650118449976771</v>
      </c>
      <c r="C74">
        <v>-4</v>
      </c>
      <c r="D74">
        <f t="shared" si="5"/>
        <v>1.44E-2</v>
      </c>
      <c r="F74">
        <v>0.5</v>
      </c>
      <c r="G74">
        <f t="shared" si="6"/>
        <v>0.10313240312354817</v>
      </c>
      <c r="H74">
        <v>-4</v>
      </c>
      <c r="I74">
        <f t="shared" si="7"/>
        <v>1.44E-2</v>
      </c>
    </row>
    <row r="75" spans="1:9">
      <c r="A75">
        <v>0.1</v>
      </c>
      <c r="B75">
        <f t="shared" si="4"/>
        <v>2.0626480624709637E-2</v>
      </c>
      <c r="C75">
        <v>-1</v>
      </c>
      <c r="D75">
        <f t="shared" si="5"/>
        <v>3.5999999999999999E-3</v>
      </c>
      <c r="F75">
        <v>0.8</v>
      </c>
      <c r="G75">
        <f t="shared" si="6"/>
        <v>0.1650118449976771</v>
      </c>
      <c r="H75">
        <v>-2</v>
      </c>
      <c r="I75">
        <f t="shared" si="7"/>
        <v>7.1999999999999998E-3</v>
      </c>
    </row>
    <row r="76" spans="1:9">
      <c r="A76">
        <v>0.4</v>
      </c>
      <c r="B76">
        <f t="shared" si="4"/>
        <v>8.2505922498838549E-2</v>
      </c>
      <c r="C76">
        <v>-2</v>
      </c>
      <c r="D76">
        <f t="shared" si="5"/>
        <v>7.1999999999999998E-3</v>
      </c>
      <c r="F76">
        <v>0.9</v>
      </c>
      <c r="G76">
        <f t="shared" si="6"/>
        <v>0.18563832562238672</v>
      </c>
      <c r="H76">
        <v>-3</v>
      </c>
      <c r="I76">
        <f t="shared" si="7"/>
        <v>1.0800000000000001E-2</v>
      </c>
    </row>
    <row r="77" spans="1:9">
      <c r="A77">
        <v>0.4</v>
      </c>
      <c r="B77">
        <f t="shared" si="4"/>
        <v>8.2505922498838549E-2</v>
      </c>
      <c r="C77">
        <v>-3</v>
      </c>
      <c r="D77">
        <f t="shared" si="5"/>
        <v>1.0800000000000001E-2</v>
      </c>
      <c r="F77">
        <v>0.6</v>
      </c>
      <c r="G77">
        <f t="shared" si="6"/>
        <v>0.12375888374825782</v>
      </c>
      <c r="H77">
        <v>-3</v>
      </c>
      <c r="I77">
        <f t="shared" si="7"/>
        <v>1.0800000000000001E-2</v>
      </c>
    </row>
    <row r="78" spans="1:9">
      <c r="A78">
        <v>0.3</v>
      </c>
      <c r="B78">
        <f t="shared" si="4"/>
        <v>6.1879441874128908E-2</v>
      </c>
      <c r="C78">
        <v>-4</v>
      </c>
      <c r="D78">
        <f t="shared" si="5"/>
        <v>1.44E-2</v>
      </c>
      <c r="F78">
        <v>0.9</v>
      </c>
      <c r="G78">
        <f t="shared" si="6"/>
        <v>0.18563832562238672</v>
      </c>
      <c r="H78">
        <v>-4</v>
      </c>
      <c r="I78">
        <f t="shared" si="7"/>
        <v>1.44E-2</v>
      </c>
    </row>
    <row r="79" spans="1:9">
      <c r="A79">
        <v>0.2</v>
      </c>
      <c r="B79">
        <f t="shared" si="4"/>
        <v>4.1252961249419275E-2</v>
      </c>
      <c r="C79">
        <v>1</v>
      </c>
      <c r="D79">
        <f t="shared" si="5"/>
        <v>-3.5999999999999999E-3</v>
      </c>
      <c r="F79">
        <v>1.1000000000000001</v>
      </c>
      <c r="G79">
        <f t="shared" si="6"/>
        <v>0.22689128687180599</v>
      </c>
      <c r="H79">
        <v>-3</v>
      </c>
      <c r="I79">
        <f t="shared" si="7"/>
        <v>1.0800000000000001E-2</v>
      </c>
    </row>
    <row r="80" spans="1:9">
      <c r="A80">
        <v>0.4</v>
      </c>
      <c r="B80">
        <f t="shared" si="4"/>
        <v>8.2505922498838549E-2</v>
      </c>
      <c r="C80">
        <v>-1</v>
      </c>
      <c r="D80">
        <f t="shared" si="5"/>
        <v>3.5999999999999999E-3</v>
      </c>
      <c r="F80">
        <v>0.9</v>
      </c>
      <c r="G80">
        <f t="shared" si="6"/>
        <v>0.18563832562238672</v>
      </c>
      <c r="H80">
        <v>-1</v>
      </c>
      <c r="I80">
        <f t="shared" si="7"/>
        <v>3.5999999999999999E-3</v>
      </c>
    </row>
    <row r="81" spans="1:9">
      <c r="A81">
        <v>0.4</v>
      </c>
      <c r="B81">
        <f t="shared" si="4"/>
        <v>8.2505922498838549E-2</v>
      </c>
      <c r="C81">
        <v>-2</v>
      </c>
      <c r="D81">
        <f t="shared" si="5"/>
        <v>7.1999999999999998E-3</v>
      </c>
      <c r="F81">
        <v>1.3</v>
      </c>
      <c r="G81">
        <f t="shared" si="6"/>
        <v>0.26814424812122528</v>
      </c>
      <c r="H81">
        <v>-5</v>
      </c>
      <c r="I81">
        <f t="shared" si="7"/>
        <v>1.7999999999999999E-2</v>
      </c>
    </row>
    <row r="82" spans="1:9">
      <c r="A82">
        <v>0.2</v>
      </c>
      <c r="B82">
        <f t="shared" si="4"/>
        <v>4.1252961249419275E-2</v>
      </c>
      <c r="C82">
        <v>-2</v>
      </c>
      <c r="D82">
        <f t="shared" si="5"/>
        <v>7.1999999999999998E-3</v>
      </c>
      <c r="F82">
        <v>1</v>
      </c>
      <c r="G82">
        <f t="shared" si="6"/>
        <v>0.20626480624709634</v>
      </c>
      <c r="H82">
        <v>-5</v>
      </c>
      <c r="I82">
        <f t="shared" si="7"/>
        <v>1.7999999999999999E-2</v>
      </c>
    </row>
    <row r="83" spans="1:9">
      <c r="A83">
        <v>0.4</v>
      </c>
      <c r="B83">
        <f t="shared" si="4"/>
        <v>8.2505922498838549E-2</v>
      </c>
      <c r="C83">
        <v>-4</v>
      </c>
      <c r="D83">
        <f t="shared" si="5"/>
        <v>1.44E-2</v>
      </c>
      <c r="F83">
        <v>1.1000000000000001</v>
      </c>
      <c r="G83">
        <f t="shared" si="6"/>
        <v>0.22689128687180599</v>
      </c>
      <c r="H83">
        <v>-7</v>
      </c>
      <c r="I83">
        <f t="shared" si="7"/>
        <v>2.52E-2</v>
      </c>
    </row>
    <row r="84" spans="1:9">
      <c r="A84">
        <v>0.5</v>
      </c>
      <c r="B84">
        <f t="shared" si="4"/>
        <v>0.10313240312354817</v>
      </c>
      <c r="C84">
        <v>2</v>
      </c>
      <c r="D84">
        <f t="shared" si="5"/>
        <v>-7.1999999999999998E-3</v>
      </c>
      <c r="F84">
        <v>1.4</v>
      </c>
      <c r="G84">
        <f t="shared" si="6"/>
        <v>0.2887707287459349</v>
      </c>
      <c r="H84">
        <v>-7</v>
      </c>
      <c r="I84">
        <f t="shared" si="7"/>
        <v>2.52E-2</v>
      </c>
    </row>
    <row r="85" spans="1:9">
      <c r="A85">
        <v>0.6</v>
      </c>
      <c r="B85">
        <f t="shared" si="4"/>
        <v>0.12375888374825782</v>
      </c>
      <c r="C85">
        <v>0</v>
      </c>
      <c r="D85">
        <f t="shared" si="5"/>
        <v>0</v>
      </c>
      <c r="F85">
        <v>1.4</v>
      </c>
      <c r="G85">
        <f t="shared" si="6"/>
        <v>0.2887707287459349</v>
      </c>
      <c r="H85">
        <v>-6</v>
      </c>
      <c r="I85">
        <f t="shared" si="7"/>
        <v>2.1600000000000001E-2</v>
      </c>
    </row>
    <row r="86" spans="1:9">
      <c r="A86">
        <v>0.7</v>
      </c>
      <c r="B86">
        <f t="shared" si="4"/>
        <v>0.14438536437296745</v>
      </c>
      <c r="C86">
        <v>-2</v>
      </c>
      <c r="D86">
        <f t="shared" si="5"/>
        <v>7.1999999999999998E-3</v>
      </c>
      <c r="F86">
        <v>1.4</v>
      </c>
      <c r="G86">
        <f t="shared" si="6"/>
        <v>0.2887707287459349</v>
      </c>
      <c r="H86">
        <v>-8</v>
      </c>
      <c r="I86">
        <f t="shared" si="7"/>
        <v>2.8799999999999999E-2</v>
      </c>
    </row>
    <row r="87" spans="1:9">
      <c r="A87">
        <v>0.6</v>
      </c>
      <c r="B87">
        <f t="shared" si="4"/>
        <v>0.12375888374825782</v>
      </c>
      <c r="C87">
        <v>2</v>
      </c>
      <c r="D87">
        <f t="shared" si="5"/>
        <v>-7.1999999999999998E-3</v>
      </c>
      <c r="F87">
        <v>1.2</v>
      </c>
      <c r="G87">
        <f t="shared" si="6"/>
        <v>0.24751776749651563</v>
      </c>
      <c r="H87">
        <v>-4</v>
      </c>
      <c r="I87">
        <f t="shared" si="7"/>
        <v>1.44E-2</v>
      </c>
    </row>
    <row r="88" spans="1:9">
      <c r="A88">
        <v>0.7</v>
      </c>
      <c r="B88">
        <f t="shared" si="4"/>
        <v>0.14438536437296745</v>
      </c>
      <c r="C88">
        <v>-2</v>
      </c>
      <c r="D88">
        <f t="shared" si="5"/>
        <v>7.1999999999999998E-3</v>
      </c>
      <c r="F88">
        <v>1.1000000000000001</v>
      </c>
      <c r="G88">
        <f t="shared" si="6"/>
        <v>0.22689128687180599</v>
      </c>
      <c r="H88">
        <v>-6</v>
      </c>
      <c r="I88">
        <f t="shared" si="7"/>
        <v>2.1600000000000001E-2</v>
      </c>
    </row>
    <row r="89" spans="1:9">
      <c r="A89">
        <v>0.8</v>
      </c>
      <c r="B89">
        <f t="shared" si="4"/>
        <v>0.1650118449976771</v>
      </c>
      <c r="C89">
        <v>-5</v>
      </c>
      <c r="D89">
        <f t="shared" si="5"/>
        <v>1.7999999999999999E-2</v>
      </c>
      <c r="F89">
        <v>1.5</v>
      </c>
      <c r="G89">
        <f t="shared" si="6"/>
        <v>0.30939720937064458</v>
      </c>
      <c r="H89">
        <v>-7</v>
      </c>
      <c r="I89">
        <f t="shared" si="7"/>
        <v>2.52E-2</v>
      </c>
    </row>
    <row r="90" spans="1:9">
      <c r="A90">
        <v>0.7</v>
      </c>
      <c r="B90">
        <f t="shared" si="4"/>
        <v>0.14438536437296745</v>
      </c>
      <c r="C90">
        <v>-3</v>
      </c>
      <c r="D90">
        <f t="shared" si="5"/>
        <v>1.0800000000000001E-2</v>
      </c>
      <c r="F90">
        <v>1.5</v>
      </c>
      <c r="G90">
        <f t="shared" si="6"/>
        <v>0.30939720937064458</v>
      </c>
      <c r="H90">
        <v>-13</v>
      </c>
      <c r="I90">
        <f t="shared" si="7"/>
        <v>4.6799999999999994E-2</v>
      </c>
    </row>
    <row r="91" spans="1:9">
      <c r="A91">
        <v>0.9</v>
      </c>
      <c r="B91">
        <f t="shared" si="4"/>
        <v>0.18563832562238672</v>
      </c>
      <c r="C91">
        <v>1</v>
      </c>
      <c r="D91">
        <f t="shared" si="5"/>
        <v>-3.5999999999999999E-3</v>
      </c>
      <c r="F91">
        <v>1.7</v>
      </c>
      <c r="G91">
        <f t="shared" si="6"/>
        <v>0.35065017062006376</v>
      </c>
      <c r="H91">
        <v>-12</v>
      </c>
      <c r="I91">
        <f t="shared" si="7"/>
        <v>4.3200000000000002E-2</v>
      </c>
    </row>
    <row r="92" spans="1:9">
      <c r="A92">
        <v>0.9</v>
      </c>
      <c r="B92">
        <f t="shared" si="4"/>
        <v>0.18563832562238672</v>
      </c>
      <c r="C92">
        <v>-2</v>
      </c>
      <c r="D92">
        <f t="shared" si="5"/>
        <v>7.1999999999999998E-3</v>
      </c>
      <c r="F92">
        <v>1.8</v>
      </c>
      <c r="G92">
        <f t="shared" si="6"/>
        <v>0.37127665124477344</v>
      </c>
      <c r="H92">
        <v>-10</v>
      </c>
      <c r="I92">
        <f t="shared" si="7"/>
        <v>3.5999999999999997E-2</v>
      </c>
    </row>
    <row r="93" spans="1:9">
      <c r="A93">
        <v>1</v>
      </c>
      <c r="B93">
        <f t="shared" si="4"/>
        <v>0.20626480624709634</v>
      </c>
      <c r="C93">
        <v>0</v>
      </c>
      <c r="D93">
        <f t="shared" si="5"/>
        <v>0</v>
      </c>
      <c r="F93">
        <v>2.4</v>
      </c>
      <c r="G93">
        <f t="shared" si="6"/>
        <v>0.49503553499303127</v>
      </c>
      <c r="H93">
        <v>-10</v>
      </c>
      <c r="I93">
        <f t="shared" si="7"/>
        <v>3.5999999999999997E-2</v>
      </c>
    </row>
    <row r="94" spans="1:9">
      <c r="A94">
        <v>1.4</v>
      </c>
      <c r="B94">
        <f t="shared" si="4"/>
        <v>0.2887707287459349</v>
      </c>
      <c r="C94">
        <v>-1</v>
      </c>
      <c r="D94">
        <f t="shared" si="5"/>
        <v>3.5999999999999999E-3</v>
      </c>
      <c r="F94">
        <v>1.8</v>
      </c>
      <c r="G94">
        <f t="shared" si="6"/>
        <v>0.37127665124477344</v>
      </c>
      <c r="H94">
        <v>-14</v>
      </c>
      <c r="I94">
        <f t="shared" si="7"/>
        <v>5.04E-2</v>
      </c>
    </row>
    <row r="95" spans="1:9">
      <c r="A95">
        <v>1.3</v>
      </c>
      <c r="B95">
        <f t="shared" si="4"/>
        <v>0.26814424812122528</v>
      </c>
      <c r="C95">
        <v>1</v>
      </c>
      <c r="D95">
        <f t="shared" si="5"/>
        <v>-3.5999999999999999E-3</v>
      </c>
      <c r="F95">
        <v>2.1</v>
      </c>
      <c r="G95">
        <f t="shared" si="6"/>
        <v>0.4331560931189023</v>
      </c>
      <c r="H95">
        <v>-12</v>
      </c>
      <c r="I95">
        <f t="shared" si="7"/>
        <v>4.3200000000000002E-2</v>
      </c>
    </row>
    <row r="96" spans="1:9">
      <c r="A96">
        <v>1.3</v>
      </c>
      <c r="B96">
        <f t="shared" si="4"/>
        <v>0.26814424812122528</v>
      </c>
      <c r="C96">
        <v>-1</v>
      </c>
      <c r="D96">
        <f t="shared" si="5"/>
        <v>3.5999999999999999E-3</v>
      </c>
      <c r="F96">
        <v>2</v>
      </c>
      <c r="G96">
        <f t="shared" si="6"/>
        <v>0.41252961249419268</v>
      </c>
      <c r="H96">
        <v>-10</v>
      </c>
      <c r="I96">
        <f t="shared" si="7"/>
        <v>3.5999999999999997E-2</v>
      </c>
    </row>
    <row r="97" spans="1:9">
      <c r="A97">
        <v>1.2</v>
      </c>
      <c r="B97">
        <f t="shared" si="4"/>
        <v>0.24751776749651563</v>
      </c>
      <c r="C97">
        <v>3</v>
      </c>
      <c r="D97">
        <f t="shared" si="5"/>
        <v>-1.0800000000000001E-2</v>
      </c>
      <c r="F97">
        <v>2</v>
      </c>
      <c r="G97">
        <f t="shared" si="6"/>
        <v>0.41252961249419268</v>
      </c>
      <c r="H97">
        <v>-13</v>
      </c>
      <c r="I97">
        <f t="shared" si="7"/>
        <v>4.6799999999999994E-2</v>
      </c>
    </row>
    <row r="98" spans="1:9">
      <c r="A98">
        <v>1.5</v>
      </c>
      <c r="B98">
        <f t="shared" si="4"/>
        <v>0.30939720937064458</v>
      </c>
      <c r="C98">
        <v>-3</v>
      </c>
      <c r="D98">
        <f t="shared" si="5"/>
        <v>1.0800000000000001E-2</v>
      </c>
      <c r="F98">
        <v>2</v>
      </c>
      <c r="G98">
        <f t="shared" si="6"/>
        <v>0.41252961249419268</v>
      </c>
      <c r="H98">
        <v>-11</v>
      </c>
      <c r="I98">
        <f t="shared" si="7"/>
        <v>3.9599999999999996E-2</v>
      </c>
    </row>
    <row r="99" spans="1:9">
      <c r="A99">
        <v>1.6</v>
      </c>
      <c r="B99">
        <f t="shared" si="4"/>
        <v>0.3300236899953542</v>
      </c>
      <c r="C99">
        <v>0</v>
      </c>
      <c r="D99">
        <f t="shared" si="5"/>
        <v>0</v>
      </c>
      <c r="F99">
        <v>2.1</v>
      </c>
      <c r="G99">
        <f t="shared" si="6"/>
        <v>0.4331560931189023</v>
      </c>
      <c r="H99">
        <v>-13</v>
      </c>
      <c r="I99">
        <f t="shared" si="7"/>
        <v>4.6799999999999994E-2</v>
      </c>
    </row>
    <row r="100" spans="1:9">
      <c r="A100">
        <v>1.9</v>
      </c>
      <c r="B100">
        <f t="shared" si="4"/>
        <v>0.39190313186948306</v>
      </c>
      <c r="C100">
        <v>1</v>
      </c>
      <c r="D100">
        <f t="shared" si="5"/>
        <v>-3.5999999999999999E-3</v>
      </c>
      <c r="F100">
        <v>2.2000000000000002</v>
      </c>
      <c r="G100">
        <f t="shared" si="6"/>
        <v>0.45378257374361197</v>
      </c>
      <c r="H100">
        <v>-11</v>
      </c>
      <c r="I100">
        <f t="shared" si="7"/>
        <v>3.9599999999999996E-2</v>
      </c>
    </row>
    <row r="101" spans="1:9">
      <c r="A101">
        <v>2.1</v>
      </c>
      <c r="B101">
        <f t="shared" si="4"/>
        <v>0.4331560931189023</v>
      </c>
      <c r="C101">
        <v>0</v>
      </c>
      <c r="D101">
        <f t="shared" si="5"/>
        <v>0</v>
      </c>
      <c r="F101">
        <v>2.1</v>
      </c>
      <c r="G101">
        <f t="shared" si="6"/>
        <v>0.4331560931189023</v>
      </c>
      <c r="H101">
        <v>-14</v>
      </c>
      <c r="I101">
        <f t="shared" si="7"/>
        <v>5.04E-2</v>
      </c>
    </row>
    <row r="102" spans="1:9">
      <c r="A102">
        <v>1.7</v>
      </c>
      <c r="B102">
        <f t="shared" si="4"/>
        <v>0.35065017062006376</v>
      </c>
      <c r="C102">
        <v>-3</v>
      </c>
      <c r="D102">
        <f t="shared" si="5"/>
        <v>1.0800000000000001E-2</v>
      </c>
      <c r="F102">
        <v>2.5</v>
      </c>
      <c r="G102">
        <f t="shared" si="6"/>
        <v>0.51566201561774083</v>
      </c>
      <c r="H102">
        <v>-15</v>
      </c>
      <c r="I102">
        <f t="shared" si="7"/>
        <v>5.3999999999999992E-2</v>
      </c>
    </row>
    <row r="122" spans="1:9" ht="23.25">
      <c r="A122" s="1" t="s">
        <v>8</v>
      </c>
    </row>
    <row r="124" spans="1:9" ht="18.75">
      <c r="A124" s="2" t="s">
        <v>1</v>
      </c>
      <c r="F124" s="2" t="s">
        <v>2</v>
      </c>
    </row>
    <row r="125" spans="1:9">
      <c r="A125" t="s">
        <v>3</v>
      </c>
      <c r="B125" t="s">
        <v>4</v>
      </c>
      <c r="C125" t="s">
        <v>5</v>
      </c>
      <c r="D125" t="s">
        <v>6</v>
      </c>
      <c r="F125" t="s">
        <v>3</v>
      </c>
      <c r="G125" t="s">
        <v>4</v>
      </c>
      <c r="H125" t="s">
        <v>5</v>
      </c>
      <c r="I125" t="s">
        <v>6</v>
      </c>
    </row>
    <row r="126" spans="1:9">
      <c r="A126">
        <v>0.3</v>
      </c>
      <c r="B126">
        <f>A126*10^-6*(180/PI())*3600</f>
        <v>6.1879441874128908E-2</v>
      </c>
      <c r="C126">
        <v>-1</v>
      </c>
      <c r="D126">
        <f>C126*10^-6*3600*-1</f>
        <v>3.5999999999999999E-3</v>
      </c>
      <c r="F126">
        <v>0</v>
      </c>
      <c r="G126">
        <f>F126*10^-6*(180/PI())*3600</f>
        <v>0</v>
      </c>
      <c r="H126">
        <v>0</v>
      </c>
      <c r="I126">
        <f>H126*10^-6*3600*-1</f>
        <v>0</v>
      </c>
    </row>
    <row r="127" spans="1:9">
      <c r="A127">
        <v>0.3</v>
      </c>
      <c r="B127">
        <f t="shared" ref="B127:B161" si="8">A127*10^-6*(180/PI())*3600</f>
        <v>6.1879441874128908E-2</v>
      </c>
      <c r="C127">
        <v>0</v>
      </c>
      <c r="D127">
        <f t="shared" ref="D127:D161" si="9">C127*10^-6*3600*-1</f>
        <v>0</v>
      </c>
      <c r="F127">
        <v>0.3</v>
      </c>
      <c r="G127">
        <f t="shared" ref="G127:G161" si="10">F127*10^-6*(180/PI())*3600</f>
        <v>6.1879441874128908E-2</v>
      </c>
      <c r="H127">
        <v>0</v>
      </c>
      <c r="I127">
        <f t="shared" ref="I127:I161" si="11">H127*10^-6*3600*-1</f>
        <v>0</v>
      </c>
    </row>
    <row r="128" spans="1:9">
      <c r="A128">
        <v>0.2</v>
      </c>
      <c r="B128">
        <f t="shared" si="8"/>
        <v>4.1252961249419275E-2</v>
      </c>
      <c r="C128">
        <v>1</v>
      </c>
      <c r="D128">
        <f t="shared" si="9"/>
        <v>-3.5999999999999999E-3</v>
      </c>
      <c r="F128">
        <v>-0.1</v>
      </c>
      <c r="G128">
        <f t="shared" si="10"/>
        <v>-2.0626480624709637E-2</v>
      </c>
      <c r="H128">
        <v>0</v>
      </c>
      <c r="I128">
        <f t="shared" si="11"/>
        <v>0</v>
      </c>
    </row>
    <row r="129" spans="1:9">
      <c r="A129">
        <v>0.4</v>
      </c>
      <c r="B129">
        <f t="shared" si="8"/>
        <v>8.2505922498838549E-2</v>
      </c>
      <c r="C129">
        <v>0</v>
      </c>
      <c r="D129">
        <f t="shared" si="9"/>
        <v>0</v>
      </c>
      <c r="F129">
        <v>-0.5</v>
      </c>
      <c r="G129">
        <f t="shared" si="10"/>
        <v>-0.10313240312354817</v>
      </c>
      <c r="H129">
        <v>0</v>
      </c>
      <c r="I129">
        <f t="shared" si="11"/>
        <v>0</v>
      </c>
    </row>
    <row r="130" spans="1:9">
      <c r="A130">
        <v>0.3</v>
      </c>
      <c r="B130">
        <f t="shared" si="8"/>
        <v>6.1879441874128908E-2</v>
      </c>
      <c r="C130">
        <v>-1</v>
      </c>
      <c r="D130">
        <f t="shared" si="9"/>
        <v>3.5999999999999999E-3</v>
      </c>
      <c r="F130">
        <v>-0.1</v>
      </c>
      <c r="G130">
        <f t="shared" si="10"/>
        <v>-2.0626480624709637E-2</v>
      </c>
      <c r="H130">
        <v>0</v>
      </c>
      <c r="I130">
        <f t="shared" si="11"/>
        <v>0</v>
      </c>
    </row>
    <row r="131" spans="1:9">
      <c r="A131">
        <v>0.6</v>
      </c>
      <c r="B131">
        <f t="shared" si="8"/>
        <v>0.12375888374825782</v>
      </c>
      <c r="C131">
        <v>0</v>
      </c>
      <c r="D131">
        <f t="shared" si="9"/>
        <v>0</v>
      </c>
      <c r="F131">
        <v>0</v>
      </c>
      <c r="G131">
        <f t="shared" si="10"/>
        <v>0</v>
      </c>
      <c r="H131">
        <v>-1</v>
      </c>
      <c r="I131">
        <f t="shared" si="11"/>
        <v>3.5999999999999999E-3</v>
      </c>
    </row>
    <row r="132" spans="1:9">
      <c r="A132">
        <v>0.2</v>
      </c>
      <c r="B132">
        <f t="shared" si="8"/>
        <v>4.1252961249419275E-2</v>
      </c>
      <c r="C132">
        <v>-1</v>
      </c>
      <c r="D132">
        <f t="shared" si="9"/>
        <v>3.5999999999999999E-3</v>
      </c>
      <c r="F132">
        <v>0.1</v>
      </c>
      <c r="G132">
        <f t="shared" si="10"/>
        <v>2.0626480624709637E-2</v>
      </c>
      <c r="H132">
        <v>-2</v>
      </c>
      <c r="I132">
        <f t="shared" si="11"/>
        <v>7.1999999999999998E-3</v>
      </c>
    </row>
    <row r="133" spans="1:9">
      <c r="A133">
        <v>0.6</v>
      </c>
      <c r="B133">
        <f t="shared" si="8"/>
        <v>0.12375888374825782</v>
      </c>
      <c r="C133">
        <v>0</v>
      </c>
      <c r="D133">
        <f t="shared" si="9"/>
        <v>0</v>
      </c>
      <c r="F133">
        <v>0</v>
      </c>
      <c r="G133">
        <f t="shared" si="10"/>
        <v>0</v>
      </c>
      <c r="H133">
        <v>-1</v>
      </c>
      <c r="I133">
        <f t="shared" si="11"/>
        <v>3.5999999999999999E-3</v>
      </c>
    </row>
    <row r="134" spans="1:9">
      <c r="A134">
        <v>0.6</v>
      </c>
      <c r="B134">
        <f t="shared" si="8"/>
        <v>0.12375888374825782</v>
      </c>
      <c r="C134">
        <v>-1</v>
      </c>
      <c r="D134">
        <f t="shared" si="9"/>
        <v>3.5999999999999999E-3</v>
      </c>
      <c r="F134">
        <v>0.1</v>
      </c>
      <c r="G134">
        <f t="shared" si="10"/>
        <v>2.0626480624709637E-2</v>
      </c>
      <c r="H134">
        <v>-1</v>
      </c>
      <c r="I134">
        <f t="shared" si="11"/>
        <v>3.5999999999999999E-3</v>
      </c>
    </row>
    <row r="135" spans="1:9">
      <c r="A135">
        <v>0.4</v>
      </c>
      <c r="B135">
        <f t="shared" si="8"/>
        <v>8.2505922498838549E-2</v>
      </c>
      <c r="C135">
        <v>0</v>
      </c>
      <c r="D135">
        <f t="shared" si="9"/>
        <v>0</v>
      </c>
      <c r="F135">
        <v>0.2</v>
      </c>
      <c r="G135">
        <f t="shared" si="10"/>
        <v>4.1252961249419275E-2</v>
      </c>
      <c r="H135">
        <v>-1</v>
      </c>
      <c r="I135">
        <f t="shared" si="11"/>
        <v>3.5999999999999999E-3</v>
      </c>
    </row>
    <row r="136" spans="1:9">
      <c r="A136">
        <v>0.7</v>
      </c>
      <c r="B136">
        <f t="shared" si="8"/>
        <v>0.14438536437296745</v>
      </c>
      <c r="C136">
        <v>0</v>
      </c>
      <c r="D136">
        <f t="shared" si="9"/>
        <v>0</v>
      </c>
      <c r="F136">
        <v>0.4</v>
      </c>
      <c r="G136">
        <f t="shared" si="10"/>
        <v>8.2505922498838549E-2</v>
      </c>
      <c r="H136">
        <v>-6</v>
      </c>
      <c r="I136">
        <f t="shared" si="11"/>
        <v>2.1600000000000001E-2</v>
      </c>
    </row>
    <row r="137" spans="1:9">
      <c r="A137">
        <v>0.6</v>
      </c>
      <c r="B137">
        <f t="shared" si="8"/>
        <v>0.12375888374825782</v>
      </c>
      <c r="C137">
        <v>0</v>
      </c>
      <c r="D137">
        <f t="shared" si="9"/>
        <v>0</v>
      </c>
      <c r="F137">
        <v>0.2</v>
      </c>
      <c r="G137">
        <f t="shared" si="10"/>
        <v>4.1252961249419275E-2</v>
      </c>
      <c r="H137">
        <v>-1</v>
      </c>
      <c r="I137">
        <f t="shared" si="11"/>
        <v>3.5999999999999999E-3</v>
      </c>
    </row>
    <row r="138" spans="1:9">
      <c r="A138">
        <v>0</v>
      </c>
      <c r="B138">
        <f t="shared" si="8"/>
        <v>0</v>
      </c>
      <c r="C138">
        <v>0</v>
      </c>
      <c r="D138">
        <f t="shared" si="9"/>
        <v>0</v>
      </c>
      <c r="F138">
        <v>0.1</v>
      </c>
      <c r="G138">
        <f t="shared" si="10"/>
        <v>2.0626480624709637E-2</v>
      </c>
      <c r="H138">
        <v>-1</v>
      </c>
      <c r="I138">
        <f t="shared" si="11"/>
        <v>3.5999999999999999E-3</v>
      </c>
    </row>
    <row r="139" spans="1:9">
      <c r="A139">
        <v>0.5</v>
      </c>
      <c r="B139">
        <f t="shared" si="8"/>
        <v>0.10313240312354817</v>
      </c>
      <c r="C139">
        <v>0</v>
      </c>
      <c r="D139">
        <f t="shared" si="9"/>
        <v>0</v>
      </c>
      <c r="F139">
        <v>0.1</v>
      </c>
      <c r="G139">
        <f t="shared" si="10"/>
        <v>2.0626480624709637E-2</v>
      </c>
      <c r="H139">
        <v>-2</v>
      </c>
      <c r="I139">
        <f t="shared" si="11"/>
        <v>7.1999999999999998E-3</v>
      </c>
    </row>
    <row r="140" spans="1:9">
      <c r="A140">
        <v>0.7</v>
      </c>
      <c r="B140">
        <f t="shared" si="8"/>
        <v>0.14438536437296745</v>
      </c>
      <c r="C140">
        <v>-1</v>
      </c>
      <c r="D140">
        <f t="shared" si="9"/>
        <v>3.5999999999999999E-3</v>
      </c>
      <c r="F140">
        <v>0.2</v>
      </c>
      <c r="G140">
        <f t="shared" si="10"/>
        <v>4.1252961249419275E-2</v>
      </c>
      <c r="H140">
        <v>0</v>
      </c>
      <c r="I140">
        <f t="shared" si="11"/>
        <v>0</v>
      </c>
    </row>
    <row r="141" spans="1:9">
      <c r="A141">
        <v>0.8</v>
      </c>
      <c r="B141">
        <f t="shared" si="8"/>
        <v>0.1650118449976771</v>
      </c>
      <c r="C141">
        <v>0</v>
      </c>
      <c r="D141">
        <f t="shared" si="9"/>
        <v>0</v>
      </c>
      <c r="F141">
        <v>0.4</v>
      </c>
      <c r="G141">
        <f t="shared" si="10"/>
        <v>8.2505922498838549E-2</v>
      </c>
      <c r="H141">
        <v>-3</v>
      </c>
      <c r="I141">
        <f t="shared" si="11"/>
        <v>1.0800000000000001E-2</v>
      </c>
    </row>
    <row r="142" spans="1:9">
      <c r="A142">
        <v>0.9</v>
      </c>
      <c r="B142">
        <f t="shared" si="8"/>
        <v>0.18563832562238672</v>
      </c>
      <c r="C142">
        <v>1</v>
      </c>
      <c r="D142">
        <f t="shared" si="9"/>
        <v>-3.5999999999999999E-3</v>
      </c>
      <c r="F142">
        <v>0.5</v>
      </c>
      <c r="G142">
        <f t="shared" si="10"/>
        <v>0.10313240312354817</v>
      </c>
      <c r="H142">
        <v>-5</v>
      </c>
      <c r="I142">
        <f t="shared" si="11"/>
        <v>1.7999999999999999E-2</v>
      </c>
    </row>
    <row r="143" spans="1:9">
      <c r="A143">
        <v>0.2</v>
      </c>
      <c r="B143">
        <f t="shared" si="8"/>
        <v>4.1252961249419275E-2</v>
      </c>
      <c r="C143">
        <v>0</v>
      </c>
      <c r="D143">
        <f t="shared" si="9"/>
        <v>0</v>
      </c>
      <c r="F143">
        <v>0.4</v>
      </c>
      <c r="G143">
        <f t="shared" si="10"/>
        <v>8.2505922498838549E-2</v>
      </c>
      <c r="H143">
        <v>-3</v>
      </c>
      <c r="I143">
        <f t="shared" si="11"/>
        <v>1.0800000000000001E-2</v>
      </c>
    </row>
    <row r="144" spans="1:9">
      <c r="A144">
        <v>0.8</v>
      </c>
      <c r="B144">
        <f t="shared" si="8"/>
        <v>0.1650118449976771</v>
      </c>
      <c r="C144">
        <v>-2</v>
      </c>
      <c r="D144">
        <f t="shared" si="9"/>
        <v>7.1999999999999998E-3</v>
      </c>
      <c r="F144">
        <v>0.5</v>
      </c>
      <c r="G144">
        <f t="shared" si="10"/>
        <v>0.10313240312354817</v>
      </c>
      <c r="H144">
        <v>-5</v>
      </c>
      <c r="I144">
        <f t="shared" si="11"/>
        <v>1.7999999999999999E-2</v>
      </c>
    </row>
    <row r="145" spans="1:9">
      <c r="A145">
        <v>0.8</v>
      </c>
      <c r="B145">
        <f t="shared" si="8"/>
        <v>0.1650118449976771</v>
      </c>
      <c r="C145">
        <v>0</v>
      </c>
      <c r="D145">
        <f t="shared" si="9"/>
        <v>0</v>
      </c>
      <c r="F145">
        <v>0.4</v>
      </c>
      <c r="G145">
        <f t="shared" si="10"/>
        <v>8.2505922498838549E-2</v>
      </c>
      <c r="H145">
        <v>-5</v>
      </c>
      <c r="I145">
        <f t="shared" si="11"/>
        <v>1.7999999999999999E-2</v>
      </c>
    </row>
    <row r="146" spans="1:9">
      <c r="A146">
        <v>1.1000000000000001</v>
      </c>
      <c r="B146">
        <f t="shared" si="8"/>
        <v>0.22689128687180599</v>
      </c>
      <c r="C146">
        <v>0</v>
      </c>
      <c r="D146">
        <f t="shared" si="9"/>
        <v>0</v>
      </c>
      <c r="F146">
        <v>0.1</v>
      </c>
      <c r="G146">
        <f t="shared" si="10"/>
        <v>2.0626480624709637E-2</v>
      </c>
      <c r="H146">
        <v>-9</v>
      </c>
      <c r="I146">
        <f t="shared" si="11"/>
        <v>3.2399999999999998E-2</v>
      </c>
    </row>
    <row r="147" spans="1:9">
      <c r="A147">
        <v>0.8</v>
      </c>
      <c r="B147">
        <f t="shared" si="8"/>
        <v>0.1650118449976771</v>
      </c>
      <c r="C147">
        <v>0</v>
      </c>
      <c r="D147">
        <f t="shared" si="9"/>
        <v>0</v>
      </c>
      <c r="F147">
        <v>0.7</v>
      </c>
      <c r="G147">
        <f t="shared" si="10"/>
        <v>0.14438536437296745</v>
      </c>
      <c r="H147">
        <v>-6</v>
      </c>
      <c r="I147">
        <f t="shared" si="11"/>
        <v>2.1600000000000001E-2</v>
      </c>
    </row>
    <row r="148" spans="1:9">
      <c r="A148">
        <v>1</v>
      </c>
      <c r="B148">
        <f t="shared" si="8"/>
        <v>0.20626480624709634</v>
      </c>
      <c r="C148">
        <v>0</v>
      </c>
      <c r="D148">
        <f t="shared" si="9"/>
        <v>0</v>
      </c>
      <c r="F148">
        <v>0.5</v>
      </c>
      <c r="G148">
        <f t="shared" si="10"/>
        <v>0.10313240312354817</v>
      </c>
      <c r="H148">
        <v>-10</v>
      </c>
      <c r="I148">
        <f t="shared" si="11"/>
        <v>3.5999999999999997E-2</v>
      </c>
    </row>
    <row r="149" spans="1:9">
      <c r="A149">
        <v>1</v>
      </c>
      <c r="B149">
        <f t="shared" si="8"/>
        <v>0.20626480624709634</v>
      </c>
      <c r="C149">
        <v>0</v>
      </c>
      <c r="D149">
        <f t="shared" si="9"/>
        <v>0</v>
      </c>
      <c r="F149">
        <v>0.7</v>
      </c>
      <c r="G149">
        <f t="shared" si="10"/>
        <v>0.14438536437296745</v>
      </c>
      <c r="H149">
        <v>-7</v>
      </c>
      <c r="I149">
        <f t="shared" si="11"/>
        <v>2.52E-2</v>
      </c>
    </row>
    <row r="150" spans="1:9">
      <c r="A150">
        <v>0.9</v>
      </c>
      <c r="B150">
        <f t="shared" si="8"/>
        <v>0.18563832562238672</v>
      </c>
      <c r="C150">
        <v>-1</v>
      </c>
      <c r="D150">
        <f t="shared" si="9"/>
        <v>3.5999999999999999E-3</v>
      </c>
      <c r="F150">
        <v>0.8</v>
      </c>
      <c r="G150">
        <f t="shared" si="10"/>
        <v>0.1650118449976771</v>
      </c>
      <c r="H150">
        <v>-10</v>
      </c>
      <c r="I150">
        <f t="shared" si="11"/>
        <v>3.5999999999999997E-2</v>
      </c>
    </row>
    <row r="151" spans="1:9">
      <c r="A151">
        <v>1.1000000000000001</v>
      </c>
      <c r="B151">
        <f t="shared" si="8"/>
        <v>0.22689128687180599</v>
      </c>
      <c r="C151">
        <v>0</v>
      </c>
      <c r="D151">
        <f t="shared" si="9"/>
        <v>0</v>
      </c>
      <c r="F151">
        <v>0.3</v>
      </c>
      <c r="G151">
        <f t="shared" si="10"/>
        <v>6.1879441874128908E-2</v>
      </c>
      <c r="H151">
        <v>-8</v>
      </c>
      <c r="I151">
        <f t="shared" si="11"/>
        <v>2.8799999999999999E-2</v>
      </c>
    </row>
    <row r="152" spans="1:9">
      <c r="A152">
        <v>0.8</v>
      </c>
      <c r="B152">
        <f t="shared" si="8"/>
        <v>0.1650118449976771</v>
      </c>
      <c r="C152">
        <v>0</v>
      </c>
      <c r="D152">
        <f t="shared" si="9"/>
        <v>0</v>
      </c>
      <c r="F152">
        <v>0.5</v>
      </c>
      <c r="G152">
        <f t="shared" si="10"/>
        <v>0.10313240312354817</v>
      </c>
      <c r="H152">
        <v>0</v>
      </c>
      <c r="I152">
        <f t="shared" si="11"/>
        <v>0</v>
      </c>
    </row>
    <row r="153" spans="1:9">
      <c r="A153">
        <v>0.6</v>
      </c>
      <c r="B153">
        <f t="shared" si="8"/>
        <v>0.12375888374825782</v>
      </c>
      <c r="C153">
        <v>0</v>
      </c>
      <c r="D153">
        <f t="shared" si="9"/>
        <v>0</v>
      </c>
      <c r="F153">
        <v>0.9</v>
      </c>
      <c r="G153">
        <f t="shared" si="10"/>
        <v>0.18563832562238672</v>
      </c>
      <c r="H153">
        <v>-15</v>
      </c>
      <c r="I153">
        <f t="shared" si="11"/>
        <v>5.3999999999999992E-2</v>
      </c>
    </row>
    <row r="154" spans="1:9">
      <c r="A154">
        <v>1.2</v>
      </c>
      <c r="B154">
        <f t="shared" si="8"/>
        <v>0.24751776749651563</v>
      </c>
      <c r="C154">
        <v>0</v>
      </c>
      <c r="D154">
        <f t="shared" si="9"/>
        <v>0</v>
      </c>
      <c r="F154">
        <v>0.7</v>
      </c>
      <c r="G154">
        <f t="shared" si="10"/>
        <v>0.14438536437296745</v>
      </c>
      <c r="H154">
        <v>-15</v>
      </c>
      <c r="I154">
        <f t="shared" si="11"/>
        <v>5.3999999999999992E-2</v>
      </c>
    </row>
    <row r="155" spans="1:9">
      <c r="A155">
        <v>1</v>
      </c>
      <c r="B155">
        <f t="shared" si="8"/>
        <v>0.20626480624709634</v>
      </c>
      <c r="C155">
        <v>0</v>
      </c>
      <c r="D155">
        <f t="shared" si="9"/>
        <v>0</v>
      </c>
      <c r="F155">
        <v>0.8</v>
      </c>
      <c r="G155">
        <f t="shared" si="10"/>
        <v>0.1650118449976771</v>
      </c>
      <c r="H155">
        <v>-13</v>
      </c>
      <c r="I155">
        <f t="shared" si="11"/>
        <v>4.6799999999999994E-2</v>
      </c>
    </row>
    <row r="156" spans="1:9">
      <c r="A156">
        <v>0.9</v>
      </c>
      <c r="B156">
        <f t="shared" si="8"/>
        <v>0.18563832562238672</v>
      </c>
      <c r="C156">
        <v>-1</v>
      </c>
      <c r="D156">
        <f t="shared" si="9"/>
        <v>3.5999999999999999E-3</v>
      </c>
      <c r="F156">
        <v>0.9</v>
      </c>
      <c r="G156">
        <f t="shared" si="10"/>
        <v>0.18563832562238672</v>
      </c>
      <c r="H156">
        <v>-14</v>
      </c>
      <c r="I156">
        <f t="shared" si="11"/>
        <v>5.04E-2</v>
      </c>
    </row>
    <row r="157" spans="1:9">
      <c r="A157">
        <v>1.4</v>
      </c>
      <c r="B157">
        <f t="shared" si="8"/>
        <v>0.2887707287459349</v>
      </c>
      <c r="C157">
        <v>0</v>
      </c>
      <c r="D157">
        <f t="shared" si="9"/>
        <v>0</v>
      </c>
      <c r="F157">
        <v>1.2</v>
      </c>
      <c r="G157">
        <f t="shared" si="10"/>
        <v>0.24751776749651563</v>
      </c>
      <c r="H157">
        <v>-16</v>
      </c>
      <c r="I157">
        <f t="shared" si="11"/>
        <v>5.7599999999999998E-2</v>
      </c>
    </row>
    <row r="158" spans="1:9">
      <c r="A158">
        <v>1</v>
      </c>
      <c r="B158">
        <f t="shared" si="8"/>
        <v>0.20626480624709634</v>
      </c>
      <c r="C158">
        <v>-1</v>
      </c>
      <c r="D158">
        <f t="shared" si="9"/>
        <v>3.5999999999999999E-3</v>
      </c>
      <c r="F158">
        <v>0.9</v>
      </c>
      <c r="G158">
        <f t="shared" si="10"/>
        <v>0.18563832562238672</v>
      </c>
      <c r="H158">
        <v>-13</v>
      </c>
      <c r="I158">
        <f t="shared" si="11"/>
        <v>4.6799999999999994E-2</v>
      </c>
    </row>
    <row r="159" spans="1:9">
      <c r="A159">
        <v>1.2</v>
      </c>
      <c r="B159">
        <f t="shared" si="8"/>
        <v>0.24751776749651563</v>
      </c>
      <c r="C159">
        <v>-1</v>
      </c>
      <c r="D159">
        <f t="shared" si="9"/>
        <v>3.5999999999999999E-3</v>
      </c>
      <c r="F159">
        <v>1.2</v>
      </c>
      <c r="G159">
        <f t="shared" si="10"/>
        <v>0.24751776749651563</v>
      </c>
      <c r="H159">
        <v>-15</v>
      </c>
      <c r="I159">
        <f t="shared" si="11"/>
        <v>5.3999999999999992E-2</v>
      </c>
    </row>
    <row r="160" spans="1:9">
      <c r="A160">
        <v>1.3</v>
      </c>
      <c r="B160">
        <f t="shared" si="8"/>
        <v>0.26814424812122528</v>
      </c>
      <c r="C160">
        <v>-1</v>
      </c>
      <c r="D160">
        <f t="shared" si="9"/>
        <v>3.5999999999999999E-3</v>
      </c>
      <c r="F160">
        <v>1.3</v>
      </c>
      <c r="G160">
        <f t="shared" si="10"/>
        <v>0.26814424812122528</v>
      </c>
      <c r="H160">
        <v>-16</v>
      </c>
      <c r="I160">
        <f t="shared" si="11"/>
        <v>5.7599999999999998E-2</v>
      </c>
    </row>
    <row r="161" spans="1:9">
      <c r="A161">
        <v>1.3</v>
      </c>
      <c r="B161">
        <f t="shared" si="8"/>
        <v>0.26814424812122528</v>
      </c>
      <c r="C161">
        <v>0</v>
      </c>
      <c r="D161">
        <f t="shared" si="9"/>
        <v>0</v>
      </c>
      <c r="F161">
        <v>1.1000000000000001</v>
      </c>
      <c r="G161">
        <f t="shared" si="10"/>
        <v>0.22689128687180599</v>
      </c>
      <c r="H161">
        <v>-18</v>
      </c>
      <c r="I161">
        <f t="shared" si="11"/>
        <v>6.4799999999999996E-2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Wirtensohn</cp:lastModifiedBy>
  <cp:revision/>
  <dcterms:created xsi:type="dcterms:W3CDTF">2015-06-05T18:19:34Z</dcterms:created>
  <dcterms:modified xsi:type="dcterms:W3CDTF">2019-05-29T08:47:52Z</dcterms:modified>
  <cp:category/>
  <cp:contentStatus/>
</cp:coreProperties>
</file>