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435" windowWidth="15390" windowHeight="7320" tabRatio="500"/>
  </bookViews>
  <sheets>
    <sheet name="Consolidado" sheetId="11" r:id="rId1"/>
    <sheet name="Disponibilidad" sheetId="1" state="hidden" r:id="rId2"/>
    <sheet name="Rendimiento" sheetId="2" state="hidden" r:id="rId3"/>
    <sheet name="Seguridad" sheetId="3" state="hidden" r:id="rId4"/>
    <sheet name="Integración" sheetId="4" state="hidden" r:id="rId5"/>
    <sheet name="Testabilidad" sheetId="5" state="hidden" r:id="rId6"/>
    <sheet name="Mantenabilidad" sheetId="9" state="hidden" r:id="rId7"/>
    <sheet name="Transaccionalidad" sheetId="7" state="hidden" r:id="rId8"/>
    <sheet name="Notas" sheetId="8" r:id="rId9"/>
  </sheets>
  <definedNames>
    <definedName name="_xlnm._FilterDatabase" localSheetId="0" hidden="1">Consolidado!$A$5:$Q$117</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11"/>
  <c r="A8"/>
  <c r="A9"/>
  <c r="A10"/>
  <c r="A11"/>
  <c r="A12"/>
  <c r="A13"/>
  <c r="A14"/>
  <c r="A15"/>
  <c r="B6"/>
  <c r="A3" i="9"/>
  <c r="A4"/>
  <c r="A5"/>
  <c r="A6"/>
  <c r="A7"/>
  <c r="A8"/>
  <c r="A9"/>
  <c r="A10"/>
  <c r="A11"/>
  <c r="A12"/>
  <c r="A13"/>
  <c r="A14"/>
  <c r="A15"/>
  <c r="A16"/>
  <c r="A17"/>
  <c r="A18"/>
  <c r="A19"/>
  <c r="A20"/>
  <c r="A21"/>
  <c r="A22"/>
  <c r="A23"/>
  <c r="A24"/>
  <c r="A25"/>
  <c r="A26"/>
  <c r="A27"/>
  <c r="A28"/>
  <c r="A29"/>
  <c r="A30"/>
  <c r="A31"/>
  <c r="A32"/>
  <c r="B11"/>
  <c r="B3"/>
  <c r="B4"/>
  <c r="B5"/>
  <c r="B6"/>
  <c r="B7"/>
  <c r="B8"/>
  <c r="B9"/>
  <c r="B10"/>
  <c r="B2"/>
  <c r="A16" i="11"/>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B7"/>
  <c r="B8"/>
  <c r="B9"/>
  <c r="B10"/>
  <c r="B11"/>
  <c r="B12"/>
  <c r="B13"/>
  <c r="B14"/>
  <c r="B15"/>
  <c r="B16"/>
  <c r="B17"/>
  <c r="B18"/>
  <c r="B19"/>
  <c r="B20"/>
  <c r="B21"/>
  <c r="B22"/>
  <c r="B23"/>
  <c r="B24"/>
  <c r="B25"/>
  <c r="B26"/>
  <c r="B27"/>
  <c r="B28"/>
  <c r="B29"/>
  <c r="B30"/>
  <c r="B31"/>
  <c r="B32"/>
  <c r="B33"/>
  <c r="B34"/>
  <c r="B35"/>
  <c r="B36"/>
  <c r="B37"/>
  <c r="B38"/>
  <c r="B39"/>
  <c r="B40"/>
  <c r="B41"/>
  <c r="B42"/>
  <c r="B43"/>
</calcChain>
</file>

<file path=xl/sharedStrings.xml><?xml version="1.0" encoding="utf-8"?>
<sst xmlns="http://schemas.openxmlformats.org/spreadsheetml/2006/main" count="791" uniqueCount="385">
  <si>
    <t>Fuente de estimulo</t>
  </si>
  <si>
    <t>Estimulo</t>
  </si>
  <si>
    <t>Artefacto</t>
  </si>
  <si>
    <t>Ambiente</t>
  </si>
  <si>
    <t>Respuesta</t>
  </si>
  <si>
    <t>Medida de Respuesta</t>
  </si>
  <si>
    <t>Observaciones</t>
  </si>
  <si>
    <t>AV01</t>
  </si>
  <si>
    <t>Componentes externos o internos del sistema</t>
  </si>
  <si>
    <t>Falla por algún problema de hardware o software no identificado</t>
  </si>
  <si>
    <t>Sistema Halcon Privado</t>
  </si>
  <si>
    <t>Condiciones normales de funcionamiento del sistema</t>
  </si>
  <si>
    <t>[Pendiente] Revisar ventana batch a nivel funcional para definir operatividad de funcionalidades del sistema por las noches</t>
  </si>
  <si>
    <t>AV02</t>
  </si>
  <si>
    <t>Componentes externos del sistema</t>
  </si>
  <si>
    <t>- El sistema debe manejar límites maximos configurables de tiempos de espera a respuesta de componentes externos.
- El sistema debe mostrar mensajes amigables a los usuarios del sistema en el caso que una funcionalidad no este operativa por falla en algunos de los servicios de los cuales depende.</t>
  </si>
  <si>
    <t>AV03</t>
  </si>
  <si>
    <t>Nodo del cluster de servidores de aplicaciones</t>
  </si>
  <si>
    <t>[Posible tactica] El balanceador del cluster debe reconocer nodos no operativos del cluster a nivel de red y perdida de conectividad de componentes backend externos del sistema y redireccionar la petición a otro nodos del cluster</t>
  </si>
  <si>
    <t>AV04</t>
  </si>
  <si>
    <t>Middleware - IBM Message Broker</t>
  </si>
  <si>
    <t>Exceso de cantidad de tiempo para dar una respuesta a una solicitud</t>
  </si>
  <si>
    <t>AV05</t>
  </si>
  <si>
    <t>Componente interno crítico del sistema</t>
  </si>
  <si>
    <t>Componente interno del sistema que recibe el resultado como parametro o input</t>
  </si>
  <si>
    <t>- Los componentes deben guardar bitácoras del suceso
- Los componentes internos del sistema deben seguir operando normalmente y proveer al usuario la opción de reintento sin perder los datos ingresados.</t>
  </si>
  <si>
    <t>AV06</t>
  </si>
  <si>
    <t>Base de datos del sistema</t>
  </si>
  <si>
    <t>- [Posible Tactica] cluster de base de datos - evaluar alternativas</t>
  </si>
  <si>
    <t>AV07</t>
  </si>
  <si>
    <t>Balanceador del cluster de servidores de aplicación</t>
  </si>
  <si>
    <t>AV08</t>
  </si>
  <si>
    <t>Administrador de Base de datos</t>
  </si>
  <si>
    <t>Reinicio la base de datos del sistema por alguna situación no prevista.</t>
  </si>
  <si>
    <t>El sistema debe poder reconectarse (reinicio de conexión) y seguir operando normalmente sin necesidad de reiniciar el sistema</t>
  </si>
  <si>
    <t>AV09</t>
  </si>
  <si>
    <t>Sistema funcionando a un porcentaje de su capacidad debido a uno o varios nodos del cluster no operativo(s)</t>
  </si>
  <si>
    <t>AV10</t>
  </si>
  <si>
    <t>Uso regular del sistema</t>
  </si>
  <si>
    <t>Todos los nodos del cluster no estan operativos debido a algún problema general no identificado</t>
  </si>
  <si>
    <t/>
  </si>
  <si>
    <t>PE01</t>
  </si>
  <si>
    <t>PE03</t>
  </si>
  <si>
    <t>PE04</t>
  </si>
  <si>
    <t>Administrador del sistema</t>
  </si>
  <si>
    <t>No</t>
  </si>
  <si>
    <t>Fuente de estimulo
(Atacante)</t>
  </si>
  <si>
    <t>Estimulo 
(Ataque)</t>
  </si>
  <si>
    <t>Artefacto afectado</t>
  </si>
  <si>
    <t>Medida de respuesta</t>
  </si>
  <si>
    <t>Tacticas (preliminar)</t>
  </si>
  <si>
    <t>SE01</t>
  </si>
  <si>
    <t>Usuario en el sistema</t>
  </si>
  <si>
    <t>El usuario intenta manipular el contenido de campos de cuentas para enviar una petición de operación sobre cuentas que no le pertenecen</t>
  </si>
  <si>
    <t>Sistema operando normalmente</t>
  </si>
  <si>
    <t>Servicios de movimiento de dinero (pagos de recibos, transferencias)</t>
  </si>
  <si>
    <t>Evento guardado en el log de seguridad
Usuario no puede volver a acceder al sistema</t>
  </si>
  <si>
    <t>Autorización sobre las cuentas para operar</t>
  </si>
  <si>
    <t>SE02</t>
  </si>
  <si>
    <t>Usuario fuera del sistema</t>
  </si>
  <si>
    <t>La persona intenta probar varias combinaciones de usurio y clave hasta adivinar la correcta</t>
  </si>
  <si>
    <t>Nombre de usuario y clave de un cliente del banco</t>
  </si>
  <si>
    <t>Evento guardado en el log de seguridad
El usuario y clave afectados deben estar bloqueados</t>
  </si>
  <si>
    <t>Bloqueo de clave por número de reintentos</t>
  </si>
  <si>
    <t>SE03</t>
  </si>
  <si>
    <t>Un hacker intenta interceptar el trafico entre el navegador y el sistema</t>
  </si>
  <si>
    <t>Información sensible intercambiada entre el navegador y el sistema</t>
  </si>
  <si>
    <t>El sistema debe cifrar toda comunicación entre el navegador y el sistema
La información cifrada no debe ser descifrable por ningun ataque de fuerza bruta en una cantidad de tiempo considerable (años)</t>
  </si>
  <si>
    <t>Pruebas de intercepción y cifrado
Criterio experto
Certificación de terceros</t>
  </si>
  <si>
    <t>SSL</t>
  </si>
  <si>
    <t>SE04</t>
  </si>
  <si>
    <t>Sistema externo</t>
  </si>
  <si>
    <t>Multiples peticiones de servicio (miles/millones) sobre cualquier servicio HTTP del sistema</t>
  </si>
  <si>
    <t>Disponibilidad del sistema completo</t>
  </si>
  <si>
    <t>El sistema debe detectar el número de peticiones elevado (frecuencia-throughput, horas constantes, misma IP), y debe ser configurable, debería considerar casos exitosos y fallidos,  que provengan de una misma fuente y bloquearlas para evitar la caida del sistema</t>
  </si>
  <si>
    <t>Pruebas de stress</t>
  </si>
  <si>
    <t>SE05</t>
  </si>
  <si>
    <t>La persona explora el navegador de un usuario legitimo para intentar capturar información sensible de dicho usuario.</t>
  </si>
  <si>
    <t>Información en el navegador</t>
  </si>
  <si>
    <t>El sistema no debe almacenar información sensible (seguir PCI) en el navegador, si es estrictamente necesario debs user un mecanismo fuerte de encripción</t>
  </si>
  <si>
    <t>Analisis de Vulnerabilidad</t>
  </si>
  <si>
    <t>SE06</t>
  </si>
  <si>
    <t>Personal interno</t>
  </si>
  <si>
    <t>La persona con acceso de operador a algún nodo, intenta acceder al sistema de archivos para tomar informacion de llaves de la aplicación</t>
  </si>
  <si>
    <t>Informacion de llaves de encripción del sistema</t>
  </si>
  <si>
    <t>El sistema debe tener un usuario propio en el sistema operativo
 El sistema debe proteger todo archivo que contenga llaves de encripción con mecanismos de acceso a nivel de sistema de archivos</t>
  </si>
  <si>
    <t>Verificacion de permisos en el sistema de archivos</t>
  </si>
  <si>
    <t>SE07</t>
  </si>
  <si>
    <t>Un usuario interno con acceso al sistema (operador, administrador, DBA) accede a algun componente donde se guardan PIN para apoderarse de ellas</t>
  </si>
  <si>
    <t>Información de claves</t>
  </si>
  <si>
    <t>El sistema no debe almacenar la información de PIN en ningún mecanismo persistente</t>
  </si>
  <si>
    <t>Criterio experto
Certificación de terceros</t>
  </si>
  <si>
    <t>SE08</t>
  </si>
  <si>
    <t>Una persona se ha apoderado de la información de inicio de sesión de un usuario autorizado y entra al sistema</t>
  </si>
  <si>
    <t>Información confidencial del usuario (saldos, movimientos)</t>
  </si>
  <si>
    <t>Pruebas funcionales del sistema</t>
  </si>
  <si>
    <t>SE09</t>
  </si>
  <si>
    <t>Una persona ingresa al sistema y accede a opciones a las que no debería tener acceso ya sea por su rol o por no tener el producto</t>
  </si>
  <si>
    <t>Opciones del sistema a las cuales el usuario no tiene autorización</t>
  </si>
  <si>
    <t>SE10</t>
  </si>
  <si>
    <t>Ua persona deja su sesión abierta en una maquina, la cual es accedida por OTRA persona que puede tener acceso a la información de dicho usuario legitimo</t>
  </si>
  <si>
    <t>El sistema debe reducir al máximo la ventana de ataque, implementando un mecanismo de cierre automatico de sesión ante inactividad. El tiempo de expiración de sesión debe ser configurable por el administrador del sistema y es valido para todos los usuarios del mismo.</t>
  </si>
  <si>
    <t>SE11</t>
  </si>
  <si>
    <t>Una persona ingresa al sistema e intenta hacer operaciones por encima de valor límite determinado para el canal</t>
  </si>
  <si>
    <t>Violación de reglas de riesgo operativo</t>
  </si>
  <si>
    <t>SE12</t>
  </si>
  <si>
    <t>Una persona intenta enviar código (por ejemplo SQL) como valor de alguno de los parametros de la petición HTTP (Code Injection)</t>
  </si>
  <si>
    <t>Servicios HTTP de la aplicación</t>
  </si>
  <si>
    <t>Certificación de terceros</t>
  </si>
  <si>
    <t>SE13</t>
  </si>
  <si>
    <t>Un sistema externo envia multiples peticiones de inicio de sesion con tarjetas y claves para generar el bloqueo de las mismas perjudicando a los clientes del Banco. Lo hace con una frecuencia lo suficientemente baja para que no se considere un ataque de dengación de servicio.</t>
  </si>
  <si>
    <t>Sistema de autenticación de la aplicación</t>
  </si>
  <si>
    <t>Pruebas de esfuerzo</t>
  </si>
  <si>
    <t>Captcha (EVALUAR ALTERNATIVAS AL CAPTCHA)</t>
  </si>
  <si>
    <t>IN01</t>
  </si>
  <si>
    <t>[Posible Tactica] Usar binario (no xml).  Manejar un tool para convertir mensajes binarios en texto legible.</t>
  </si>
  <si>
    <t>IN02</t>
  </si>
  <si>
    <t>Se espera un máximo de 0.1% de errores en intercambio de mensajes procesados</t>
  </si>
  <si>
    <t>TE01</t>
  </si>
  <si>
    <t>Un miembro del equipo de QA del proyecto</t>
  </si>
  <si>
    <t>Sistema implementado y desplegado en ambientes de QA</t>
  </si>
  <si>
    <t>Nivel aceptable de esfuerzo de implementacion y ejecucion de pruebas</t>
  </si>
  <si>
    <t>TE02</t>
  </si>
  <si>
    <t>Un miembro del equipo de implementacion del proyecto</t>
  </si>
  <si>
    <t>Componentes del sistema</t>
  </si>
  <si>
    <t>Nivel aceptable de esfuerzo de implementacion y ejecucion de pruebas unitarias</t>
  </si>
  <si>
    <t>TE03</t>
  </si>
  <si>
    <t>TX01</t>
  </si>
  <si>
    <t>Falla por algún problema de hardware o software</t>
  </si>
  <si>
    <t>[Posible Tactica] Manejar solicitud de pedidos posiblemente asincronos en lugar de transacciones end 2 end</t>
  </si>
  <si>
    <t>- Problema con SNA, hay que considerar el camino a TCP/IP ()</t>
  </si>
  <si>
    <t>[SEGURIDAD]</t>
  </si>
  <si>
    <t>- Mecanismo de autenticacion (a traves de los componentes)</t>
  </si>
  <si>
    <t>[TESTABILIDAD]</t>
  </si>
  <si>
    <t>- Problemas de despliegue de la aplicación</t>
  </si>
  <si>
    <t>[PERFORMANCE]</t>
  </si>
  <si>
    <t>- Se solicita que ofrezcamos la configuración completa dentro del proyecto</t>
  </si>
  <si>
    <t>- Asegurar mantenimiento de versiones de SW base</t>
  </si>
  <si>
    <t>- Testabilidad (pruebas unitarias y pruebas integrales)</t>
  </si>
  <si>
    <t>- Diseño de API de la aplicacion</t>
  </si>
  <si>
    <t>- Se habla del tema de seguridad</t>
  </si>
  <si>
    <t>- Se habla de mover logica del HOST al bus de integración. Avantica no va a ver desarrollo en HOST (Angel y Rino deben estar involucrados)</t>
  </si>
  <si>
    <t>[SEGURIDAD, TRAZABILIDAD]</t>
  </si>
  <si>
    <t>- Seguridad: trazabilidad sobre operaciones de los clientes, capturar la mayor información posible.</t>
  </si>
  <si>
    <t>[INTEROPERABILIDAD]</t>
  </si>
  <si>
    <t>- Validaciones en el servidor.</t>
  </si>
  <si>
    <t>[DISPONIBILIDAD, TRAZABILIDAD]</t>
  </si>
  <si>
    <t>- Manejo de errores y trazabilidad en el browser.</t>
  </si>
  <si>
    <t>[MONITORABILIDAD]</t>
  </si>
  <si>
    <t>- Analytics (externos e internos)</t>
  </si>
  <si>
    <t>- SIEM (corelacionar de logs)</t>
  </si>
  <si>
    <t>- Acceso a informacion de logs (informacion de gestión como por ejemplo cambio de mensajes, parametrización de los flujos). Diseño base que almacene toda la data en un almacenamiento (revisar la norma PCI como parte de )</t>
  </si>
  <si>
    <t>- Capa de negocios administrable en el bus</t>
  </si>
  <si>
    <t>- Considerar autenticacion a nivel de componentes.</t>
  </si>
  <si>
    <t>[DISPONIBILIDAD]</t>
  </si>
  <si>
    <t>- Alta disponibilidad</t>
  </si>
  <si>
    <t>[DISPONIIBILIDAD]</t>
  </si>
  <si>
    <t>- Ver tema del batch (definir tiempos de operacion normal vs tiempos de operacion restringida)</t>
  </si>
  <si>
    <t>[DISPONIBILIDAD, USABILIDAD]</t>
  </si>
  <si>
    <t>- Ver temas de mensajería con respecto a la no disponibilidad de servicios</t>
  </si>
  <si>
    <t>[TRANSACCIONALIDAD]</t>
  </si>
  <si>
    <t>- Control de transaccionalidad de punta a punta (integridad de la información) - MUY IMPORTANTE</t>
  </si>
  <si>
    <t>[MONITOREO]</t>
  </si>
  <si>
    <t>- Monitoreo de la infraestructura (Spectrum)</t>
  </si>
  <si>
    <t>- Monitoreo del aplicativo (Introscope)</t>
  </si>
  <si>
    <t>- Monitoreo de la experiencia usuario (SEM)</t>
  </si>
  <si>
    <t>[DISPONIBILIDAD]</t>
  </si>
  <si>
    <t>- Definir el tiempos de espera por cada servicio.</t>
  </si>
  <si>
    <t>- El componente debe detectar el error, debe guardar un registro y debe darle un usuario la opción de reintentar sin perder el contexto.</t>
  </si>
  <si>
    <t>- Averiguar acerca de NETTISA</t>
  </si>
  <si>
    <t>- Bajo el escenario de reinicio de la conexion a cualquier sistema hay que manejar la reconexion de manera transparente</t>
  </si>
  <si>
    <t>- AVANTICA: Hector ver con Willy una charla acerca de RadWare y maneras de integrar la aplicacion con dicho producto.</t>
  </si>
  <si>
    <t>- WAF (Firewall para aplicativo)</t>
  </si>
  <si>
    <t>- Ver con Nilton Mori el tema del HOST y los tiempos de HOST.</t>
  </si>
  <si>
    <t>- Revisar con Pablo la arquitectura del MQB.</t>
  </si>
  <si>
    <t>[TRAZABILIDAD]</t>
  </si>
  <si>
    <t>- Trazabilidad con respecto a Wailly.</t>
  </si>
  <si>
    <t>- Pedir data de rendimiento de Fenix disgregadado.</t>
  </si>
  <si>
    <t>- AVANTICA: Hector coordina con Willy la reunion de presentacion de Waily</t>
  </si>
  <si>
    <t>- Definir estandar de comunicacion entre componentes</t>
  </si>
  <si>
    <t>- Ver tema de transacciones asincronas para manejar el proceso de fallo de componentes.</t>
  </si>
  <si>
    <t>- Ver Julio Abanto (ve el area de certificación) el tema del testing a nivel funcional y rendimiento.</t>
  </si>
  <si>
    <t>- Ver el tema de modularizar por completo a la aplicacion para poder hacer despliegues parciales.</t>
  </si>
  <si>
    <t>- El sistema debe interpretar y procesar el mensaje de respuesta correctamente. 
- El formato de mensajes entre el navegador y el servidor debe ser JSON.
- El sistema debe realizar validaciones en el servidor y en el cliente</t>
  </si>
  <si>
    <t>Usuario dentro del sistema</t>
  </si>
  <si>
    <t>Mensaje de solicitud/respuesta</t>
  </si>
  <si>
    <t>Sistema funcionando en condiciones normales</t>
  </si>
  <si>
    <t>SE14</t>
  </si>
  <si>
    <t>Sistema Halcón Privado</t>
  </si>
  <si>
    <t>Llamada normal a servicio de integración</t>
  </si>
  <si>
    <t>Servicios expuestos en el bus de integración</t>
  </si>
  <si>
    <t>- El sistema debe proveer un mecanismo para detectar las peticiones de inicio de sesión enviadas por un robot.</t>
  </si>
  <si>
    <t>- El bus de integración debe contemplar mecanismos de autenticación, autorización, integridad y confidencialidad para cada uno de los servicios expuestos en el bus.</t>
  </si>
  <si>
    <t>- Pruebas de intercepción y cifrado
- Criterio experto
- Certificación de terceros</t>
  </si>
  <si>
    <t>- El middleware debe interpretar, completar y/o procesar el mensaje de solicitud correctamente para luego redireccionar a los sistemas back-end 
- No hay restricción sobre protocolo, ni de formatos para la comunicación.
- El sistema debe realizar validaciones a nivel del bus
- El sistema debe ser compatible con MQB v7/v8/v9</t>
  </si>
  <si>
    <r>
      <t>- El sistema debe ser capaz de manejar la falla y continuar operando normalmente.
- El sistema debe estar disponible 24x7</t>
    </r>
    <r>
      <rPr>
        <sz val="10"/>
        <color rgb="FF000000"/>
        <rFont val="Arial"/>
      </rPr>
      <t xml:space="preserve">. Algunas funcionalidades podrian no estar operativas en las noches por temas de operatividad del backend. </t>
    </r>
    <r>
      <rPr>
        <sz val="10"/>
        <color indexed="206"/>
        <rFont val="Arial"/>
      </rPr>
      <t>(</t>
    </r>
    <r>
      <rPr>
        <sz val="10"/>
        <color rgb="FF000000"/>
        <rFont val="Arial"/>
      </rPr>
      <t>ventana batch</t>
    </r>
    <r>
      <rPr>
        <sz val="10"/>
        <color indexed="206"/>
        <rFont val="Arial"/>
      </rPr>
      <t>)</t>
    </r>
  </si>
  <si>
    <t xml:space="preserve">Alta disponibilidad, disponibilidad de 99.99% </t>
  </si>
  <si>
    <t>- Pruebas funcionales</t>
  </si>
  <si>
    <t>- Pruebas funcionales
- Pruebas de carga</t>
  </si>
  <si>
    <t>Falla por algún problema de hardware y/o software</t>
  </si>
  <si>
    <t>- Pruebas funcionales
- Pruebas de caida de servidores</t>
  </si>
  <si>
    <t>- El sistema debe guardar una bitácora del suceso.
- El sistema debe manejar límites máximos configurables de tiempos de espera a respuesta de los servicios del middleware. (TimeOut por servicio)
- Se debe mostrar un mensaje amigable al usuario.</t>
  </si>
  <si>
    <t>- Pruebas funcionales
- Pruebas de caida</t>
  </si>
  <si>
    <t>Resultado incorrecto y/o inconsistente (bug)</t>
  </si>
  <si>
    <t>- Pruebas de caida</t>
  </si>
  <si>
    <t>- El sistema debe detectar el error y guardar un registro.
- El sistema debe proveer al usuario la opción de reintentar sin perder el contexto.
- La solución debe contemplar un mecanismo de replicación de manera tal que la caida de un nodo de BD no detenga toda la aplicación.
- Si había una transacción en curso, la misma debe abortarse, dando un mensaje de error amigable al usuario.</t>
  </si>
  <si>
    <t>[Pendiente] Revisar este escenario con el Banco... Como es que se esta manejando actualmente...</t>
  </si>
  <si>
    <t>Falla por algún problema de hardware</t>
  </si>
  <si>
    <t xml:space="preserve">- El sistema dejará de responder al usuario.
- El sistema debe continuar funcionando normalmente una vez restablecido el servicio del balanceador.
- El sistema debe soportar funcionar sin la presencia del balanceador. </t>
  </si>
  <si>
    <t>Alta concurrencia de usuarios en horas pico</t>
  </si>
  <si>
    <t>- El sistema debe mostrar un mensaje amigable indicando que se encuentra fuera de servicio.</t>
  </si>
  <si>
    <t>El sistema debe procesar las operaciones con un tiempo de respuesta aceptable.</t>
  </si>
  <si>
    <t xml:space="preserve">Condiciones normales de funcionamiento del sistema
Usuario con una conexión a Internet rápida (&gt; 1Mbps)
</t>
  </si>
  <si>
    <t>Bus de Integración</t>
  </si>
  <si>
    <t>PE02</t>
  </si>
  <si>
    <t>Ejecución de operación en el sistema</t>
  </si>
  <si>
    <t xml:space="preserve">Condiciones normales de funcionamiento del sistema
</t>
  </si>
  <si>
    <t>Sistema Backend</t>
  </si>
  <si>
    <t>Máximo 30% del tiempo de respuesta total</t>
  </si>
  <si>
    <t>[Pendiente] Revisar con Nilton Mori el tema del HOST y los tiempos de HOST
Máximo 30% del tiempo de respuesta total</t>
  </si>
  <si>
    <t>El sistema debe permitir guardar trazabilidad de tiempo "end-to-end"</t>
  </si>
  <si>
    <t>- Pruebas de Rendimiento
- Latencia promedio de 1000 a 3000 milisegundos máximo. (Bajo)
- Latencia promedio de 3000 a 5000 milisegundos máximo. (Medio)
- Latencia promedio de 5000 a 10000 milisegundos máximo.(Alto)</t>
  </si>
  <si>
    <t>- Pruebas de Rendimiento
- Latencia promedio de 300 a 900 milisegundos máximo. (Bajo)
- Latencia promedio de 900 a 1500 milisegundos máximo. (Medio)
- Latencia promedio de 1500 a 3000 milisegundos máximo.(Alto)</t>
  </si>
  <si>
    <t>- Pruebas de Rendimiento
- Revisión de logs de rendimiento</t>
  </si>
  <si>
    <t xml:space="preserve">AV11 </t>
  </si>
  <si>
    <t>Mantenimiento periodico (actualización de aplicación, de SO)</t>
  </si>
  <si>
    <t>- Pruebas adhoc</t>
  </si>
  <si>
    <t>- El sistema debe permitir darle mantenimiento a los nodos con el menor tiempo de downtime posible, idealmente debería ser cero.
- Si durante el mantenimiento hay necesidad de downtime, debería mostrarse al usuario un mensaje indicando cuando la solución estará de regreso en línea.</t>
  </si>
  <si>
    <t>ID</t>
  </si>
  <si>
    <t>Administrador del Sistema</t>
  </si>
  <si>
    <t>Instalación y configuración de la solución</t>
  </si>
  <si>
    <t>Hardware instalado con el sistema operativo base especificado</t>
  </si>
  <si>
    <t>- Se debe proveer un manual de instalación y configuración de la solución que permita instalar cualquier ambiente a partir del sistema operativo base</t>
  </si>
  <si>
    <t>WebSphere Application Server Network Deployment</t>
  </si>
  <si>
    <t>Condiciones normales de funcionamiento</t>
  </si>
  <si>
    <t>- Se debe configurar como parte de la solución el WAS ND para evitar problemas de sincronización de configuración y de despliegue de la aplicación.</t>
  </si>
  <si>
    <t>- Pruebas de despliegue</t>
  </si>
  <si>
    <t>Componentes frontend del sistema</t>
  </si>
  <si>
    <t>- El sistema debe permitir escribir de manera sencilla pruebas automatizadas, proveyendo el soporte de identificadores adecuado.</t>
  </si>
  <si>
    <t>- El sistema debe incorporar componentes que permitan escribir pruebas unitarias (de desarrollo) de cada clase creada en el sistema.</t>
  </si>
  <si>
    <t>Sistema en implementación</t>
  </si>
  <si>
    <t>Escritura de pruebas unitarias</t>
  </si>
  <si>
    <t>Escritura de pruebas funcionales automatizadas</t>
  </si>
  <si>
    <t>Actualización de la aplicación</t>
  </si>
  <si>
    <t>- El sistema debe proveer un mecanismo que permite actualizar parcialmente un solo módulo de la aplicación, sin afectar al resto de módulos.</t>
  </si>
  <si>
    <t>- Se debe proveer la arquitectura y configuración de cuatro ambientes: Desarrollo (DEV), Integración (INT), Pruebas de Aceptación (UAT), y Producción (PROD)</t>
  </si>
  <si>
    <t>- Revisión de documento de arquitectura</t>
  </si>
  <si>
    <t>Sistema en fase de diseño</t>
  </si>
  <si>
    <t>Solución completa</t>
  </si>
  <si>
    <t>- Revisión del manual
- Creación de ambientes usando el manual</t>
  </si>
  <si>
    <t>IN03</t>
  </si>
  <si>
    <t xml:space="preserve">Invocación a servicio </t>
  </si>
  <si>
    <t>- Se debe proveer un API sencillo y reusable para el sistema Halcón Privado, que elimine toda dependencia de implementaciones particulares de los sistemas backend.</t>
  </si>
  <si>
    <t>IN04</t>
  </si>
  <si>
    <t>Implementación de servicios</t>
  </si>
  <si>
    <t>Programas en Host</t>
  </si>
  <si>
    <t>Sistema en desarrollo</t>
  </si>
  <si>
    <t>- Se debe evaluar el reducir todos los programas HOST propios del canal a su mínimo indispensable y migrar toda la lógica actual hacia el bus de integración.</t>
  </si>
  <si>
    <t>Criterio Experto</t>
  </si>
  <si>
    <t>Ejecución de pruebas de regresión automatizadas</t>
  </si>
  <si>
    <t>Sistema en desarrollo. Pruebas funcionales automatizadas existentes</t>
  </si>
  <si>
    <t>- Pruebas de regresión automatizadas</t>
  </si>
  <si>
    <t>- La solución debe proveer un mecanismo de ejecución continua de pruebas de regresión, con posibilidad de disparo automatico ante algún cambio en el codigo, o tambien debe poder dispararse manualmente las pruebas.</t>
  </si>
  <si>
    <t>Revisión de estadisticas de la aplicación</t>
  </si>
  <si>
    <t xml:space="preserve">- Pruebas funcionales </t>
  </si>
  <si>
    <t xml:space="preserve">Revisión de estadisticas Web de la aplicación </t>
  </si>
  <si>
    <t>- El sistema debe permitir la integración de un mecanismo externo de análisis de uso, idealmente Google Analytics.</t>
  </si>
  <si>
    <t xml:space="preserve">Existencia de errores en la aplicación o de alguna otra condicion anomala </t>
  </si>
  <si>
    <t>Busqueda y diagnóstico de errores</t>
  </si>
  <si>
    <t>TX02</t>
  </si>
  <si>
    <t>- Pruebas de caida
- Pruebas funcionales</t>
  </si>
  <si>
    <t>- El sistema debe evitar la ejecución de operaciones duplicadas.
- El sistema debe proveer un mecanismo en cada capa que permita obtener el estado de una operación específica a nivel de la capa, de manera tal que las capas superiores puedan implementar un mecanismo inteligente de reintento y notificación al usuario en caso de una transacción fallida.</t>
  </si>
  <si>
    <t>- El sistema debe proveer una bitacora de eventos (errores, advertencias y eventos interesantes) que permita diagnosticar de manera rápida y precisa eventos en diferentes partes de la aplicación y debe proveer un mecanismo de correlación a traves de las capas.
- El sistema se debe poder integrar con el manejador de logs que el Banco esta usando actualmente (SIEM)</t>
  </si>
  <si>
    <t>Ejecución de operación</t>
  </si>
  <si>
    <t>Falla en algún componente software o hardware</t>
  </si>
  <si>
    <t>- El sistema debe brindar al usuario una manera de ver las transacciones que tiene en proceso.
- El sistema debe advertir al usuario cuando intenta repetir una transacción identica en un lapso de tiempo configurable a nivel de sistema.</t>
  </si>
  <si>
    <t>El sistema debe bloquear la operación fraudulenta (FRAUDE)
El sistema debe bloquear el acceso al sistema al usuario mencionado (FRAUDE)
El sistema debe enviar un evento al sistema Monitor explicando el motivo del bloqueo</t>
  </si>
  <si>
    <t>El sistema debe detectar el numero de accesos con la misma combinación de usuario clave
El sistema deberá bloquear el usuario y clave si se ha intentado acceder mas de N veces al sistema (FRAUDE)</t>
  </si>
  <si>
    <t>SE15</t>
  </si>
  <si>
    <t>Usuario o sistema externo</t>
  </si>
  <si>
    <t>Interacción con el sistema</t>
  </si>
  <si>
    <t>Sistema en cualquier estado</t>
  </si>
  <si>
    <t>Todos los artefactos que involucren seguridad</t>
  </si>
  <si>
    <t>- El sistema debe proveer un log especializado de eventos de seguridad, donde se registre la información de cualquier evento de importancia para el tema de seguridad, como por ejemplo: accesos invalidos, bloqueos de tarjetas, ataques detectados, entre otros.</t>
  </si>
  <si>
    <t>- El sistema solo debe permitir una unica sesión por usuario. La ultima sesión exitosa debe cerrar todas las demas. Siempre se debe informar: a) al usuario que ingresa, la fecha, hora y geolocalización de la última sesión que se cerró. B) al usuario que sale del sistema la fecha, hora y geolocalización de último usuario que ingresa. En el caso de a) se debe brindar la opción al usuario de bloquear su tarjeta por seguridad si es que no reconoce la última sesión abierta.</t>
  </si>
  <si>
    <t>- El sistema debe implementar un mecanismo de autorización para acceder a determinadas opciones del sistema.
- Si la modificación de nivel de acceso AUMENTA el riesgo el sistema NO debe proveer un mecanismo para modificar dicha asignación de autorización, ella debe ser asignada usando un sistema externo autogestionado (ATM) o no.</t>
  </si>
  <si>
    <t>- El sistema debe reforzar que un usuario no haga operaciones por un monto mayor al determinado por las reglas del Banco.
- Los valores limite deben ser configurables a nivel de todo el sistema y tambien por perfil. (FRAUDE)
- La modificacion de limites esta basada en perfiles (A, B, C) y es para pago de servicios y transferencias a terceros. El sistema debe permitir bajar de perfil en la Web, pero para subir debe validarlo por otros canales. Considerar que la aprobación de subir de perfil sea a traves de un mecanismo autogestionado.</t>
  </si>
  <si>
    <t>- El sistema debe evitar que se ejecute codigo externo enviado como parametros de la aplicación.</t>
  </si>
  <si>
    <t>SE16</t>
  </si>
  <si>
    <t>- El sistema debera proveer un mecanismo de detectar patrones de uso irregulares para poder ejecutar acciones en base a los mismos.</t>
  </si>
  <si>
    <t>- Pruebas de seguridad</t>
  </si>
  <si>
    <t>- Pruebas AdHoc</t>
  </si>
  <si>
    <t>- El sistema debe continuar operando normalmente y redirigir la sesion del usuario a otro nodo operativo del cluster.
- Si El usuario esta en medio de una transacción, la transacción debe cancelarse y mostrarse un mensaje de error adecuado.
- El usuario no tendrá que volver a iniciar sesión en El sistema.</t>
  </si>
  <si>
    <t>Considerar reasignacion dinamica de recursos en los nodos distribuidos</t>
  </si>
  <si>
    <t>- El sistema debe continuar operando aunque el usuario podría sentir un efecto sobre el rendimiento de la aplicación.
- Se debe considerar el tener nodos en standby que permitan recuperar rapidamente la capacidad.</t>
  </si>
  <si>
    <t>El sistema debe procesar las operaciones con un tiempo de respuesta aceptable.
El sistema debe proveer un mecanismo de feedback mientras se esta procesando la operación</t>
  </si>
  <si>
    <t>Se esta en 8000 segundos</t>
  </si>
  <si>
    <t>- El sistema debe proveer datos estadisticos internos del funcionamiento de la aplicación (eventos de login/logout, transacciones efectuadas, navegadores más usados, configuración de pantallas más usadas, otros por definir)
- Estos datos estadisticos deben poder ser visibles desde el Administrador Web con filtros sobre los eventos guardados.</t>
  </si>
  <si>
    <t>Mantenimiento de la aplicación</t>
  </si>
  <si>
    <t>Disponibilidad</t>
  </si>
  <si>
    <t>Rendimiento</t>
  </si>
  <si>
    <t>Seguridad</t>
  </si>
  <si>
    <t>Integración</t>
  </si>
  <si>
    <t>Testabilidad</t>
  </si>
  <si>
    <t>Mantenabilidad</t>
  </si>
  <si>
    <t>Transaccionalidad</t>
  </si>
  <si>
    <t>X</t>
  </si>
  <si>
    <t>- Se debe proveer una aplicación Web para la administración de Halcón Privado.
- La herramienta de administración debe proveer un mecanismo de autenticación, autorización, definición de usuarios e integración con LDAP.</t>
  </si>
  <si>
    <t>Modificación de mensajes del sistema</t>
  </si>
  <si>
    <t>- El sistema debe proveer una interfaz de modificación de los mensajes al usuario. Esta interfaz debe estar disponible en el Administrador Web de la aplicación.</t>
  </si>
  <si>
    <t>- Evento guardado en el log de seguridad
- El usuario y clave afectados deben estar bloqueados</t>
  </si>
  <si>
    <t>- El sistema debe cifrar toda comunicación entre el navegador y el sistema
- La información cifrada no debe ser descifrable por ningun ataque de fuerza bruta en una cantidad de tiempo considerable (años)</t>
  </si>
  <si>
    <t>- Analisis de Vulnerabilidad</t>
  </si>
  <si>
    <t>- Verificacion de permisos en el sistema de archivos</t>
  </si>
  <si>
    <t>- Pruebas funcionales del sistema</t>
  </si>
  <si>
    <t>- Certificación de terceros</t>
  </si>
  <si>
    <t>Hardware instalado con el sistema operativo base.</t>
  </si>
  <si>
    <t>- El sistema debe permitir la integración de un mecanismo externo de análisis Web, idealmente Google Analytics.</t>
  </si>
  <si>
    <t>Nodos de servidor HTTP y servidor de aplicaciones</t>
  </si>
  <si>
    <t>Carga alta de usuarios</t>
  </si>
  <si>
    <t>Usuarios en el sistema</t>
  </si>
  <si>
    <t xml:space="preserve">- Pruebas AdHoc </t>
  </si>
  <si>
    <t>Modificación de parámetros en tiempo de ejecución</t>
  </si>
  <si>
    <t>REQ029 no aplica… Se manejara a travez de IPS</t>
  </si>
  <si>
    <t>REQ030 El sistema no debe almacenar información sensible por ningun motivo</t>
  </si>
  <si>
    <t>REQ032 Se revisara el uso de PIN en el sistema (Es posible que no deba utilizarse por ningun motivo)</t>
  </si>
  <si>
    <t>REQ026 El sistema no debe bloquear accesos, solo sugerir e informar... (esta tarea le corresponde a Monitor)</t>
  </si>
  <si>
    <t>- El sistema no debe almacenar información sensible en el navegador.</t>
  </si>
  <si>
    <t>La persona intenta probar varias combinaciones de usuario y clave hasta adivinar la correcta</t>
  </si>
  <si>
    <t>SSL de 256 bits</t>
  </si>
  <si>
    <t xml:space="preserve">El sistema debe reducir al máximo la ventana de ataque, implementando un mecanismo de cierre automatico de sesión ante inactividad. El tiempo de expiración de sesión debe ser configurable por el administrador del sistema y es valido para todos los usuarios del mismo.
</t>
  </si>
  <si>
    <t xml:space="preserve">Una persona intenta enviar código (por ejemplo SQL) como valor de alguno de los parametros de la petición HTTP (Code Injection)
</t>
  </si>
  <si>
    <t>Una persona deja su sesión abierta en una maquina, la cual es accedida por OTRA persona que puede tener acceso a la información de dicho usuario legitimo</t>
  </si>
  <si>
    <t>Condiciones anomalas de funcionamiento</t>
  </si>
  <si>
    <t>Configuración de la solución</t>
  </si>
  <si>
    <t xml:space="preserve"> - Los archivos de configuración deben estar externalizados</t>
  </si>
  <si>
    <t>Portabilidad</t>
  </si>
  <si>
    <t>Instalación de la solución</t>
  </si>
  <si>
    <t xml:space="preserve"> - El sistema debe ser independiente del servidor de aplicaciones</t>
  </si>
  <si>
    <t>El cliente</t>
  </si>
  <si>
    <t>Utiliza diferentes navegadores.</t>
  </si>
  <si>
    <t xml:space="preserve"> - El sistema debe soportar el uso de navegadores como Explorer 7+, Firefox 3.5+, Crhome 3+, Safari 5.0+</t>
  </si>
  <si>
    <t xml:space="preserve"> - Uso de aplicación</t>
  </si>
  <si>
    <t>Usabilidad</t>
  </si>
  <si>
    <t>Utiliza el sistema</t>
  </si>
  <si>
    <t>Clientes y Usuarios</t>
  </si>
  <si>
    <t xml:space="preserve"> - Se debe proveer la arquitectura y configuración de cuatro ambientes: Desarrollo (DEV), Integración (INT), Pruebas de Aceptación (UAT), y Producción (PROD)</t>
  </si>
  <si>
    <t xml:space="preserve"> - Se debe proveer un manual de instalación y configuración de la solución que permita instalar cualquier ambiente a partir del sistema operativo base</t>
  </si>
  <si>
    <t xml:space="preserve"> - El sistema debe proveer un mecanismo que permita actualizar parcialmente un solo módulo de la aplicación, sin afectar al resto de módulos.</t>
  </si>
  <si>
    <t xml:space="preserve"> - Considerar reasignacion dinamica de recursos para los nodos activos
</t>
  </si>
  <si>
    <t xml:space="preserve"> - Pruebas de caída</t>
  </si>
  <si>
    <t xml:space="preserve"> - Revisión de documento de arquitectura</t>
  </si>
  <si>
    <t xml:space="preserve"> - Revisión del manual
 - Creación de ambientes usando el manual</t>
  </si>
  <si>
    <t>El sistema debe ser independiente de la implementación de persistencia utilizada</t>
  </si>
  <si>
    <t xml:space="preserve"> - Revisión de patrones de persistencia</t>
  </si>
  <si>
    <t xml:space="preserve"> - Se debe proveer documentación de la herramienta, estandares, integración utilizados en la implentación de la solución.
- Se debe proveer una guia de solución de problemas.              - Se debe proveer una guía para respaldos.                                 - Se debe proveer un manual de usuario.</t>
  </si>
  <si>
    <t xml:space="preserve">El sistema debe soportar despliegues automatizados, como prueba de calidad de desarrollo </t>
  </si>
  <si>
    <t xml:space="preserve"> - Revisión de integración continua</t>
  </si>
  <si>
    <t xml:space="preserve"> - El sistema debe soportar un uso de CPU &lt; 60% y de la memoria &lt; 90%</t>
  </si>
  <si>
    <t xml:space="preserve"> - Pruebas de carga y estrés</t>
  </si>
  <si>
    <t xml:space="preserve"> - Pruebas funcionales</t>
  </si>
  <si>
    <t>La persona con acceso de operador a algún nodo, intenta acceder al sistema de archivos para tomar informacion de llaves de la aplicación. Archivos de configuración deben estar protegidos por servidor de aplicaciones y sistema operativo.</t>
  </si>
  <si>
    <t>Mantenibilidad</t>
  </si>
  <si>
    <t>Sistema Core UTEC</t>
  </si>
  <si>
    <t xml:space="preserve">                   </t>
  </si>
  <si>
    <t>JBoss</t>
  </si>
  <si>
    <t xml:space="preserve"> - Se debe configurar como parte de la solución un esquema de clustering para asegurar escalabilidad.</t>
  </si>
  <si>
    <t xml:space="preserve"> - El sistema debe proveer una bitacora de eventos (errores, advertencias y eventos interesantes) que permita diagnosticar de manera rápida y precisa eventos en diferentes partes de la aplicación y debe proveer un mecanismo de correlación a traves de las capas.</t>
  </si>
  <si>
    <t xml:space="preserve"> - El sistema debe ser capaz de manejar la falla y continuar operando normalmente.
 - El sistema debe estar disponible 24/7</t>
  </si>
  <si>
    <t xml:space="preserve"> - El sistema debe manejar límites maximos configurables de tiempos de espera a respuesta de componentes externos.
 - El sistema debe mostrar mensajes amigables a los usuarios del sistema en El caso que una funcionalidad no este operativa por falla en alguno de los servicios de los cuales depende.</t>
  </si>
  <si>
    <t xml:space="preserve"> - El sistema debe continuar operando normalmente y redirigir la sesion del usuario a otro nodo operativo del cluster.
- Si el usuario esta en medio de una transacción, la transacción debe cancelarse y mostrarse un mensaje de error adecuado.
- El usuario no tendrá que volver a iniciar sesión en el sistema.</t>
  </si>
  <si>
    <t>El balanceador del cluster debe reconocer nodos no operativos del cluster a nivel de red y perdida de conectividad de componentes backend externos del sistema y redireccionar la petición a otro nodos del cluster</t>
  </si>
  <si>
    <t xml:space="preserve"> - Cluster de base de datos</t>
  </si>
  <si>
    <t xml:space="preserve"> - El sistema debe detectar El error y guardar un registro.
- El sistema debe proveer al usuario la opción de reintentar sin perder El contexto.
- la solución debe contemplar un mecanismo de replicación de manera tal que la caida de un nodo de BD no detenga toda la aplicación.
- Si había una transacción en curso, la misma debe abortarse, dando un mensaje de error amigable al usuario.</t>
  </si>
  <si>
    <t xml:space="preserve"> - El sistema debe continuar funcionando normalmente una vez restablecido El servicio del balanceador.
- El sistema debe soportar funcionar sin la presencia del balanceador.</t>
  </si>
  <si>
    <t xml:space="preserve"> - El sistema debe detectar El numero de accesos con la misma combinación de usuario clave
- El sistema deberá bloquear El usuario durante un tiempo (parametrico) y clave Si se ha intentado acceder mas de N (parametrico) veces al sistema</t>
  </si>
  <si>
    <t xml:space="preserve"> - El sistema debe tener un usuario propio en El sistema operativo
- El sistema debe proteger todo archivo que contenga llaves de encriptación con mecanismos de acceso a nivel de sistema de archivos</t>
  </si>
  <si>
    <t xml:space="preserve"> - El sistema debe implementar un mecanismo de autorización para acceder a determinadas opciones del sistema.
</t>
  </si>
  <si>
    <t>Una persona ingresa al sistema y accede a opciones a las que no debería tener acceso por su rol</t>
  </si>
  <si>
    <t>Información confidencial del usuario</t>
  </si>
  <si>
    <t xml:space="preserve"> - El sistema debe proveer una interfaz de modificación de los parametros configurables de la aplicación, dichos parámetros deberían ser aplicados en tiempo de ejecución de ser posible. 
</t>
  </si>
  <si>
    <t>El sistema debe mantener una homogéneidad en la codificación de caracteres usadas, en los componentes de la solución (servidor de aplicaciones y servidor de base de datos)</t>
  </si>
  <si>
    <t>Avantica Technologies</t>
  </si>
  <si>
    <t>Enterprise Architecture</t>
  </si>
  <si>
    <t>Requerimientos No Funcionales</t>
  </si>
</sst>
</file>

<file path=xl/styles.xml><?xml version="1.0" encoding="utf-8"?>
<styleSheet xmlns="http://schemas.openxmlformats.org/spreadsheetml/2006/main">
  <numFmts count="1">
    <numFmt numFmtId="164" formatCode="m/d/yyyy;@"/>
  </numFmts>
  <fonts count="16">
    <font>
      <sz val="10"/>
      <color rgb="FF000000"/>
      <name val="Arial"/>
    </font>
    <font>
      <b/>
      <sz val="10"/>
      <color rgb="FF000000"/>
      <name val="Arial"/>
    </font>
    <font>
      <b/>
      <sz val="10"/>
      <color rgb="FF000000"/>
      <name val="Arial"/>
    </font>
    <font>
      <b/>
      <sz val="10"/>
      <color rgb="FF000000"/>
      <name val="Arial"/>
    </font>
    <font>
      <u/>
      <sz val="10"/>
      <color theme="10"/>
      <name val="Arial"/>
    </font>
    <font>
      <u/>
      <sz val="10"/>
      <color theme="11"/>
      <name val="Arial"/>
    </font>
    <font>
      <sz val="10"/>
      <color indexed="206"/>
      <name val="Arial"/>
    </font>
    <font>
      <b/>
      <sz val="10"/>
      <color rgb="FF000000"/>
      <name val="Arial"/>
      <family val="2"/>
    </font>
    <font>
      <sz val="10"/>
      <color rgb="FF000000"/>
      <name val="Arial"/>
      <family val="2"/>
    </font>
    <font>
      <sz val="10"/>
      <color rgb="FF000000"/>
      <name val="Arial"/>
    </font>
    <font>
      <sz val="10"/>
      <name val="Arial"/>
      <family val="2"/>
    </font>
    <font>
      <b/>
      <sz val="18"/>
      <color rgb="FFAF181A"/>
      <name val="Arial"/>
    </font>
    <font>
      <b/>
      <sz val="16"/>
      <color rgb="FFAF181A"/>
      <name val="Arial"/>
    </font>
    <font>
      <b/>
      <sz val="16"/>
      <color theme="1"/>
      <name val="Arial"/>
    </font>
    <font>
      <b/>
      <sz val="16"/>
      <color theme="1"/>
      <name val="Arial"/>
      <family val="2"/>
    </font>
    <font>
      <b/>
      <sz val="11"/>
      <color theme="0"/>
      <name val="Arial"/>
      <family val="2"/>
    </font>
  </fonts>
  <fills count="4">
    <fill>
      <patternFill patternType="none"/>
    </fill>
    <fill>
      <patternFill patternType="gray125"/>
    </fill>
    <fill>
      <patternFill patternType="solid">
        <fgColor theme="0"/>
        <bgColor indexed="64"/>
      </patternFill>
    </fill>
    <fill>
      <patternFill patternType="solid">
        <fgColor theme="0" tint="-0.499984740745262"/>
        <bgColor indexed="64"/>
      </patternFill>
    </fill>
  </fills>
  <borders count="2">
    <border>
      <left/>
      <right/>
      <top/>
      <bottom/>
      <diagonal/>
    </border>
    <border>
      <left/>
      <right/>
      <top style="thin">
        <color auto="1"/>
      </top>
      <bottom/>
      <diagonal/>
    </border>
  </borders>
  <cellStyleXfs count="3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9" fillId="0" borderId="0" applyFont="0" applyFill="0" applyBorder="0" applyAlignment="0" applyProtection="0"/>
  </cellStyleXfs>
  <cellXfs count="57">
    <xf numFmtId="0" fontId="0" fillId="0" borderId="0" xfId="0" applyAlignment="1">
      <alignment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wrapText="1"/>
    </xf>
    <xf numFmtId="164" fontId="1" fillId="0" borderId="0" xfId="0" applyNumberFormat="1" applyFont="1" applyAlignment="1">
      <alignment horizontal="left" wrapText="1"/>
    </xf>
    <xf numFmtId="164" fontId="2" fillId="0" borderId="0" xfId="0" applyNumberFormat="1" applyFont="1" applyAlignment="1">
      <alignment horizontal="left" vertical="center" wrapText="1"/>
    </xf>
    <xf numFmtId="0" fontId="3" fillId="0" borderId="0" xfId="0" applyFont="1" applyAlignment="1">
      <alignment horizontal="center" wrapText="1"/>
    </xf>
    <xf numFmtId="49" fontId="1" fillId="0" borderId="0" xfId="0" applyNumberFormat="1" applyFont="1" applyAlignment="1">
      <alignment horizontal="center" wrapText="1"/>
    </xf>
    <xf numFmtId="49" fontId="0" fillId="0" borderId="0" xfId="0" applyNumberFormat="1" applyFont="1" applyAlignment="1">
      <alignment vertical="center" wrapText="1"/>
    </xf>
    <xf numFmtId="49" fontId="0" fillId="0" borderId="0" xfId="0" applyNumberFormat="1" applyAlignment="1">
      <alignment horizontal="left" vertical="top" wrapText="1"/>
    </xf>
    <xf numFmtId="49" fontId="0" fillId="0" borderId="0" xfId="0" applyNumberFormat="1" applyAlignment="1">
      <alignment horizontal="left" vertical="center" wrapText="1"/>
    </xf>
    <xf numFmtId="0" fontId="0" fillId="0" borderId="0" xfId="0" applyAlignment="1">
      <alignment vertical="top" wrapText="1"/>
    </xf>
    <xf numFmtId="49" fontId="0" fillId="0" borderId="0" xfId="0" applyNumberFormat="1" applyFont="1" applyAlignment="1">
      <alignment vertical="top" wrapText="1"/>
    </xf>
    <xf numFmtId="0" fontId="0" fillId="0" borderId="0" xfId="0" applyAlignment="1">
      <alignment horizontal="left" vertical="top" wrapText="1"/>
    </xf>
    <xf numFmtId="49" fontId="8" fillId="0" borderId="0" xfId="0" applyNumberFormat="1" applyFont="1" applyAlignment="1">
      <alignment horizontal="left" vertical="top" wrapText="1"/>
    </xf>
    <xf numFmtId="0" fontId="8" fillId="0" borderId="0" xfId="0" applyFont="1" applyAlignment="1">
      <alignment wrapText="1"/>
    </xf>
    <xf numFmtId="49" fontId="8" fillId="0" borderId="0" xfId="0" applyNumberFormat="1" applyFont="1" applyAlignment="1">
      <alignment wrapText="1"/>
    </xf>
    <xf numFmtId="49" fontId="0" fillId="0" borderId="0" xfId="0" applyNumberFormat="1" applyAlignment="1">
      <alignment wrapText="1"/>
    </xf>
    <xf numFmtId="49" fontId="8" fillId="0" borderId="0" xfId="0" applyNumberFormat="1" applyFont="1" applyAlignment="1">
      <alignment vertical="top" wrapText="1"/>
    </xf>
    <xf numFmtId="49" fontId="0" fillId="0" borderId="0" xfId="0" applyNumberFormat="1" applyAlignment="1">
      <alignment vertical="top" wrapText="1"/>
    </xf>
    <xf numFmtId="0" fontId="8" fillId="0" borderId="0" xfId="0" applyFont="1" applyAlignment="1">
      <alignment vertical="center" wrapText="1"/>
    </xf>
    <xf numFmtId="49" fontId="8" fillId="0" borderId="0" xfId="0" applyNumberFormat="1" applyFont="1" applyAlignment="1">
      <alignment vertical="center" wrapText="1"/>
    </xf>
    <xf numFmtId="0" fontId="8" fillId="0" borderId="0" xfId="0" applyFont="1" applyAlignment="1">
      <alignment horizontal="left" vertical="center" wrapText="1"/>
    </xf>
    <xf numFmtId="49" fontId="0" fillId="0" borderId="0" xfId="0" applyNumberFormat="1" applyAlignment="1">
      <alignment vertical="center" wrapText="1"/>
    </xf>
    <xf numFmtId="49" fontId="3" fillId="0" borderId="0" xfId="0" applyNumberFormat="1" applyFont="1" applyAlignment="1">
      <alignment horizontal="center" wrapText="1"/>
    </xf>
    <xf numFmtId="49" fontId="8" fillId="0" borderId="0" xfId="0" applyNumberFormat="1" applyFont="1" applyAlignment="1">
      <alignment horizontal="left" vertical="center" wrapText="1"/>
    </xf>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0" fontId="0" fillId="0" borderId="0" xfId="0" applyAlignment="1">
      <alignment horizontal="center" wrapText="1"/>
    </xf>
    <xf numFmtId="49" fontId="3" fillId="0" borderId="0" xfId="0" applyNumberFormat="1" applyFont="1" applyAlignment="1">
      <alignment horizontal="center" vertical="top" wrapText="1"/>
    </xf>
    <xf numFmtId="0" fontId="0" fillId="0" borderId="0" xfId="0" applyAlignment="1">
      <alignment horizontal="center" vertical="center" wrapText="1"/>
    </xf>
    <xf numFmtId="49" fontId="7" fillId="0" borderId="0" xfId="0" applyNumberFormat="1" applyFont="1" applyAlignment="1">
      <alignment horizontal="center" vertical="top" wrapText="1"/>
    </xf>
    <xf numFmtId="0" fontId="7" fillId="0" borderId="0" xfId="0" applyFont="1" applyAlignment="1">
      <alignment horizontal="center" vertical="top" wrapText="1"/>
    </xf>
    <xf numFmtId="0" fontId="0" fillId="0" borderId="0" xfId="0" applyNumberFormat="1" applyAlignment="1">
      <alignment horizontal="left" vertical="top" wrapText="1"/>
    </xf>
    <xf numFmtId="0" fontId="8" fillId="0" borderId="0" xfId="0" applyNumberFormat="1" applyFont="1" applyAlignment="1">
      <alignment horizontal="center" vertical="top" wrapText="1"/>
    </xf>
    <xf numFmtId="0" fontId="1" fillId="0" borderId="0" xfId="0" applyFont="1" applyAlignment="1">
      <alignment horizontal="center" textRotation="90" wrapText="1"/>
    </xf>
    <xf numFmtId="0" fontId="7" fillId="0" borderId="0" xfId="0" applyFont="1" applyAlignment="1">
      <alignment horizontal="center" textRotation="90" wrapText="1"/>
    </xf>
    <xf numFmtId="0" fontId="8" fillId="0" borderId="0" xfId="0" applyFont="1" applyAlignment="1">
      <alignment horizontal="center" vertical="center" wrapText="1"/>
    </xf>
    <xf numFmtId="49" fontId="3" fillId="0" borderId="0" xfId="0" applyNumberFormat="1" applyFont="1" applyAlignment="1">
      <alignment horizontal="center" vertical="center" wrapText="1"/>
    </xf>
    <xf numFmtId="9" fontId="0" fillId="0" borderId="0" xfId="37" applyFont="1" applyAlignment="1">
      <alignment wrapText="1"/>
    </xf>
    <xf numFmtId="9" fontId="0" fillId="0" borderId="0" xfId="37" applyFont="1" applyAlignment="1">
      <alignment horizontal="center" vertical="center" wrapText="1"/>
    </xf>
    <xf numFmtId="9" fontId="0" fillId="0" borderId="0" xfId="37" applyFont="1" applyAlignment="1">
      <alignment vertical="center" wrapText="1"/>
    </xf>
    <xf numFmtId="14" fontId="7" fillId="0" borderId="0" xfId="0" applyNumberFormat="1" applyFont="1" applyAlignment="1">
      <alignment horizontal="left" vertical="center" wrapText="1"/>
    </xf>
    <xf numFmtId="9" fontId="8" fillId="0" borderId="0" xfId="37" applyFont="1" applyAlignment="1">
      <alignment horizontal="center" vertical="center" wrapText="1"/>
    </xf>
    <xf numFmtId="9" fontId="8" fillId="0" borderId="0" xfId="37" applyFont="1" applyAlignment="1">
      <alignment vertical="center" wrapText="1"/>
    </xf>
    <xf numFmtId="9" fontId="8" fillId="0" borderId="0" xfId="37" applyFont="1" applyAlignment="1">
      <alignment horizontal="left" vertical="center" wrapText="1"/>
    </xf>
    <xf numFmtId="9" fontId="0" fillId="0" borderId="0" xfId="37" applyFont="1" applyAlignment="1">
      <alignment horizontal="left" vertical="center" wrapText="1"/>
    </xf>
    <xf numFmtId="9" fontId="10" fillId="0" borderId="0" xfId="37" applyFont="1" applyAlignment="1">
      <alignment horizontal="left" vertical="center" wrapText="1"/>
    </xf>
    <xf numFmtId="0" fontId="0" fillId="2" borderId="0" xfId="0" applyFill="1" applyAlignment="1">
      <alignment vertical="center" wrapText="1"/>
    </xf>
    <xf numFmtId="9" fontId="1" fillId="0" borderId="1" xfId="37" applyFont="1" applyBorder="1" applyAlignment="1">
      <alignment horizontal="center" vertical="center" textRotation="90" wrapText="1"/>
    </xf>
    <xf numFmtId="9" fontId="7" fillId="0" borderId="1" xfId="37" applyFont="1" applyBorder="1" applyAlignment="1">
      <alignment horizontal="center" vertical="center" textRotation="90" wrapText="1"/>
    </xf>
    <xf numFmtId="0" fontId="15" fillId="3" borderId="0" xfId="0" applyFont="1" applyFill="1" applyAlignment="1">
      <alignment horizontal="center" vertical="center" wrapText="1"/>
    </xf>
    <xf numFmtId="0" fontId="0" fillId="2" borderId="0" xfId="0" applyFill="1" applyAlignment="1">
      <alignment horizontal="center" vertical="center" wrapText="1"/>
    </xf>
    <xf numFmtId="0" fontId="11" fillId="2" borderId="0" xfId="0" applyFont="1" applyFill="1" applyAlignment="1">
      <alignment vertical="center" wrapText="1"/>
    </xf>
    <xf numFmtId="0" fontId="12" fillId="2" borderId="0" xfId="0" applyFont="1" applyFill="1" applyAlignment="1">
      <alignment vertical="center" wrapText="1"/>
    </xf>
    <xf numFmtId="0" fontId="14" fillId="2" borderId="0" xfId="0" applyFont="1" applyFill="1" applyAlignment="1">
      <alignment vertical="center" wrapText="1"/>
    </xf>
    <xf numFmtId="0" fontId="13" fillId="2" borderId="0" xfId="0" applyFont="1" applyFill="1" applyAlignment="1">
      <alignment vertical="center" wrapText="1"/>
    </xf>
  </cellXfs>
  <cellStyles count="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 name="Percent" xfId="3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457199</xdr:colOff>
      <xdr:row>1</xdr:row>
      <xdr:rowOff>91439</xdr:rowOff>
    </xdr:from>
    <xdr:to>
      <xdr:col>3</xdr:col>
      <xdr:colOff>1067537</xdr:colOff>
      <xdr:row>3</xdr:row>
      <xdr:rowOff>314324</xdr:rowOff>
    </xdr:to>
    <xdr:pic>
      <xdr:nvPicPr>
        <xdr:cNvPr id="2" name="Picture 1"/>
        <xdr:cNvPicPr>
          <a:picLocks noChangeAspect="1"/>
        </xdr:cNvPicPr>
      </xdr:nvPicPr>
      <xdr:blipFill>
        <a:blip xmlns:r="http://schemas.openxmlformats.org/officeDocument/2006/relationships" r:embed="rId1"/>
        <a:stretch>
          <a:fillRect/>
        </a:stretch>
      </xdr:blipFill>
      <xdr:spPr>
        <a:xfrm>
          <a:off x="476249" y="253364"/>
          <a:ext cx="2696313" cy="7181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119"/>
  <sheetViews>
    <sheetView tabSelected="1" workbookViewId="0">
      <pane ySplit="5" topLeftCell="A6" activePane="bottomLeft" state="frozen"/>
      <selection activeCell="B1" sqref="B1"/>
      <selection pane="bottomLeft" activeCell="E2" sqref="E2"/>
    </sheetView>
  </sheetViews>
  <sheetFormatPr defaultColWidth="8.85546875" defaultRowHeight="12.75"/>
  <cols>
    <col min="1" max="1" width="0.28515625" style="39" customWidth="1"/>
    <col min="2" max="2" width="10.42578125" style="41" customWidth="1"/>
    <col min="3" max="3" width="20.85546875" style="39" customWidth="1"/>
    <col min="4" max="4" width="21.140625" style="39" customWidth="1"/>
    <col min="5" max="5" width="24.140625" style="39" customWidth="1"/>
    <col min="6" max="6" width="25.5703125" style="39" customWidth="1"/>
    <col min="7" max="7" width="27.7109375" style="39" customWidth="1"/>
    <col min="8" max="8" width="27" style="39" customWidth="1"/>
    <col min="9" max="9" width="21.42578125" style="39" customWidth="1"/>
    <col min="10" max="15" width="3.28515625" style="40" bestFit="1" customWidth="1"/>
    <col min="16" max="16" width="4.85546875" style="40" customWidth="1"/>
    <col min="17" max="17" width="3.5703125" style="39" customWidth="1"/>
    <col min="18" max="18" width="2.85546875" style="39" customWidth="1"/>
    <col min="19" max="16384" width="8.85546875" style="39"/>
  </cols>
  <sheetData>
    <row r="1" spans="1:18" s="48" customFormat="1">
      <c r="B1" s="52"/>
      <c r="C1" s="52"/>
      <c r="D1" s="52"/>
      <c r="E1" s="52"/>
      <c r="F1" s="52"/>
      <c r="G1" s="52"/>
    </row>
    <row r="2" spans="1:18" s="48" customFormat="1" ht="21" customHeight="1">
      <c r="A2" s="52"/>
      <c r="B2" s="52"/>
      <c r="F2" s="53" t="s">
        <v>382</v>
      </c>
      <c r="G2" s="53"/>
      <c r="H2" s="53"/>
    </row>
    <row r="3" spans="1:18" s="48" customFormat="1" ht="18" customHeight="1">
      <c r="A3" s="52"/>
      <c r="B3" s="52"/>
      <c r="F3" s="54" t="s">
        <v>383</v>
      </c>
      <c r="G3" s="54"/>
      <c r="H3" s="54"/>
    </row>
    <row r="4" spans="1:18" s="48" customFormat="1" ht="39.75" customHeight="1">
      <c r="A4" s="52"/>
      <c r="B4" s="52"/>
      <c r="F4" s="55" t="s">
        <v>384</v>
      </c>
      <c r="G4" s="56"/>
      <c r="H4" s="56"/>
    </row>
    <row r="5" spans="1:18" ht="102" customHeight="1">
      <c r="B5" s="51" t="s">
        <v>228</v>
      </c>
      <c r="C5" s="51" t="s">
        <v>0</v>
      </c>
      <c r="D5" s="51" t="s">
        <v>1</v>
      </c>
      <c r="E5" s="51" t="s">
        <v>2</v>
      </c>
      <c r="F5" s="51" t="s">
        <v>3</v>
      </c>
      <c r="G5" s="51" t="s">
        <v>4</v>
      </c>
      <c r="H5" s="51" t="s">
        <v>5</v>
      </c>
      <c r="I5" s="51" t="s">
        <v>6</v>
      </c>
      <c r="J5" s="49" t="s">
        <v>299</v>
      </c>
      <c r="K5" s="50" t="s">
        <v>300</v>
      </c>
      <c r="L5" s="50" t="s">
        <v>301</v>
      </c>
      <c r="M5" s="50" t="s">
        <v>302</v>
      </c>
      <c r="N5" s="50" t="s">
        <v>303</v>
      </c>
      <c r="O5" s="50" t="s">
        <v>362</v>
      </c>
      <c r="P5" s="50" t="s">
        <v>305</v>
      </c>
      <c r="Q5" s="50" t="s">
        <v>336</v>
      </c>
      <c r="R5" s="50" t="s">
        <v>343</v>
      </c>
    </row>
    <row r="6" spans="1:18" ht="101.25" customHeight="1">
      <c r="A6" s="39">
        <v>1</v>
      </c>
      <c r="B6" s="51" t="str">
        <f>CONCATENATE("REQ",A6)</f>
        <v>REQ1</v>
      </c>
      <c r="C6" s="45" t="s">
        <v>229</v>
      </c>
      <c r="D6" s="45" t="s">
        <v>230</v>
      </c>
      <c r="E6" s="45" t="s">
        <v>248</v>
      </c>
      <c r="F6" s="45" t="s">
        <v>247</v>
      </c>
      <c r="G6" s="45" t="s">
        <v>346</v>
      </c>
      <c r="H6" s="45" t="s">
        <v>351</v>
      </c>
      <c r="I6" s="46"/>
      <c r="O6" s="43" t="s">
        <v>306</v>
      </c>
    </row>
    <row r="7" spans="1:18" ht="84" customHeight="1">
      <c r="A7" s="39">
        <f>A6+1</f>
        <v>2</v>
      </c>
      <c r="B7" s="51" t="str">
        <f t="shared" ref="B7:B43" si="0">CONCATENATE("REQ",A7)</f>
        <v>REQ2</v>
      </c>
      <c r="C7" s="45" t="s">
        <v>229</v>
      </c>
      <c r="D7" s="45" t="s">
        <v>230</v>
      </c>
      <c r="E7" s="46" t="s">
        <v>363</v>
      </c>
      <c r="F7" s="45" t="s">
        <v>316</v>
      </c>
      <c r="G7" s="45" t="s">
        <v>347</v>
      </c>
      <c r="H7" s="45" t="s">
        <v>352</v>
      </c>
      <c r="I7" s="46" t="s">
        <v>364</v>
      </c>
      <c r="O7" s="43" t="s">
        <v>306</v>
      </c>
    </row>
    <row r="8" spans="1:18" ht="85.5" customHeight="1">
      <c r="A8" s="39">
        <f t="shared" ref="A8:A71" si="1">A7+1</f>
        <v>3</v>
      </c>
      <c r="B8" s="51" t="str">
        <f t="shared" si="0"/>
        <v>REQ3</v>
      </c>
      <c r="C8" s="45" t="s">
        <v>229</v>
      </c>
      <c r="D8" s="45" t="s">
        <v>230</v>
      </c>
      <c r="E8" s="45" t="s">
        <v>365</v>
      </c>
      <c r="F8" s="45" t="s">
        <v>234</v>
      </c>
      <c r="G8" s="45" t="s">
        <v>366</v>
      </c>
      <c r="H8" s="45" t="s">
        <v>236</v>
      </c>
      <c r="I8" s="46"/>
      <c r="O8" s="43" t="s">
        <v>306</v>
      </c>
    </row>
    <row r="9" spans="1:18" ht="87" customHeight="1">
      <c r="A9" s="39">
        <f t="shared" si="1"/>
        <v>4</v>
      </c>
      <c r="B9" s="51" t="str">
        <f t="shared" si="0"/>
        <v>REQ4</v>
      </c>
      <c r="C9" s="45" t="s">
        <v>229</v>
      </c>
      <c r="D9" s="45" t="s">
        <v>243</v>
      </c>
      <c r="E9" s="46" t="s">
        <v>363</v>
      </c>
      <c r="F9" s="45" t="s">
        <v>234</v>
      </c>
      <c r="G9" s="45" t="s">
        <v>348</v>
      </c>
      <c r="H9" s="45" t="s">
        <v>236</v>
      </c>
      <c r="I9" s="46"/>
      <c r="O9" s="43" t="s">
        <v>306</v>
      </c>
    </row>
    <row r="10" spans="1:18" ht="66.75" customHeight="1">
      <c r="A10" s="39">
        <f t="shared" si="1"/>
        <v>5</v>
      </c>
      <c r="B10" s="51" t="str">
        <f t="shared" si="0"/>
        <v>REQ5</v>
      </c>
      <c r="C10" s="45" t="s">
        <v>229</v>
      </c>
      <c r="D10" s="45" t="s">
        <v>265</v>
      </c>
      <c r="E10" s="46" t="s">
        <v>363</v>
      </c>
      <c r="F10" s="45" t="s">
        <v>234</v>
      </c>
      <c r="G10" s="45" t="s">
        <v>317</v>
      </c>
      <c r="H10" s="45" t="s">
        <v>321</v>
      </c>
      <c r="I10" s="46"/>
      <c r="O10" s="43" t="s">
        <v>306</v>
      </c>
    </row>
    <row r="11" spans="1:18" ht="150.75" customHeight="1">
      <c r="A11" s="39">
        <f t="shared" si="1"/>
        <v>6</v>
      </c>
      <c r="B11" s="51" t="str">
        <f t="shared" si="0"/>
        <v>REQ6</v>
      </c>
      <c r="C11" s="45" t="s">
        <v>229</v>
      </c>
      <c r="D11" s="45" t="s">
        <v>268</v>
      </c>
      <c r="E11" s="45" t="s">
        <v>248</v>
      </c>
      <c r="F11" s="45" t="s">
        <v>267</v>
      </c>
      <c r="G11" s="45" t="s">
        <v>367</v>
      </c>
      <c r="H11" s="45" t="s">
        <v>291</v>
      </c>
      <c r="I11" s="46"/>
      <c r="O11" s="43" t="s">
        <v>306</v>
      </c>
    </row>
    <row r="12" spans="1:18" ht="66" customHeight="1">
      <c r="A12" s="39">
        <f t="shared" si="1"/>
        <v>7</v>
      </c>
      <c r="B12" s="51" t="str">
        <f t="shared" si="0"/>
        <v>REQ7</v>
      </c>
      <c r="C12" s="46" t="s">
        <v>320</v>
      </c>
      <c r="D12" s="46" t="s">
        <v>319</v>
      </c>
      <c r="E12" s="46" t="s">
        <v>318</v>
      </c>
      <c r="F12" s="46" t="s">
        <v>36</v>
      </c>
      <c r="G12" s="45" t="s">
        <v>349</v>
      </c>
      <c r="H12" s="45" t="s">
        <v>350</v>
      </c>
      <c r="I12" s="46"/>
      <c r="J12" s="40" t="s">
        <v>306</v>
      </c>
      <c r="K12" s="40" t="s">
        <v>306</v>
      </c>
      <c r="O12" s="43"/>
    </row>
    <row r="13" spans="1:18" ht="63.75">
      <c r="A13" s="39">
        <f t="shared" si="1"/>
        <v>8</v>
      </c>
      <c r="B13" s="51" t="str">
        <f t="shared" si="0"/>
        <v>REQ8</v>
      </c>
      <c r="C13" s="46" t="s">
        <v>8</v>
      </c>
      <c r="D13" s="46" t="s">
        <v>9</v>
      </c>
      <c r="E13" s="46" t="s">
        <v>363</v>
      </c>
      <c r="F13" s="46" t="s">
        <v>11</v>
      </c>
      <c r="G13" s="46" t="s">
        <v>368</v>
      </c>
      <c r="H13" s="46" t="s">
        <v>196</v>
      </c>
      <c r="I13" s="46"/>
      <c r="J13" s="40" t="s">
        <v>306</v>
      </c>
    </row>
    <row r="14" spans="1:18" ht="153">
      <c r="A14" s="39">
        <f t="shared" si="1"/>
        <v>9</v>
      </c>
      <c r="B14" s="51" t="str">
        <f t="shared" si="0"/>
        <v>REQ9</v>
      </c>
      <c r="C14" s="46" t="s">
        <v>14</v>
      </c>
      <c r="D14" s="46" t="s">
        <v>9</v>
      </c>
      <c r="E14" s="46" t="s">
        <v>363</v>
      </c>
      <c r="F14" s="46" t="s">
        <v>11</v>
      </c>
      <c r="G14" s="46" t="s">
        <v>369</v>
      </c>
      <c r="H14" s="46" t="s">
        <v>198</v>
      </c>
      <c r="I14" s="46"/>
      <c r="J14" s="40" t="s">
        <v>306</v>
      </c>
    </row>
    <row r="15" spans="1:18" ht="153">
      <c r="A15" s="39">
        <f t="shared" si="1"/>
        <v>10</v>
      </c>
      <c r="B15" s="51" t="str">
        <f t="shared" si="0"/>
        <v>REQ10</v>
      </c>
      <c r="C15" s="46" t="s">
        <v>17</v>
      </c>
      <c r="D15" s="46" t="s">
        <v>199</v>
      </c>
      <c r="E15" s="46" t="s">
        <v>363</v>
      </c>
      <c r="F15" s="46" t="s">
        <v>11</v>
      </c>
      <c r="G15" s="46" t="s">
        <v>370</v>
      </c>
      <c r="H15" s="46" t="s">
        <v>200</v>
      </c>
      <c r="I15" s="46" t="s">
        <v>371</v>
      </c>
      <c r="J15" s="40" t="s">
        <v>306</v>
      </c>
    </row>
    <row r="16" spans="1:18" ht="102">
      <c r="A16" s="39">
        <f t="shared" si="1"/>
        <v>11</v>
      </c>
      <c r="B16" s="51" t="str">
        <f t="shared" si="0"/>
        <v>REQ11</v>
      </c>
      <c r="C16" s="46" t="s">
        <v>23</v>
      </c>
      <c r="D16" s="46" t="s">
        <v>203</v>
      </c>
      <c r="E16" s="46" t="s">
        <v>24</v>
      </c>
      <c r="F16" s="46" t="s">
        <v>11</v>
      </c>
      <c r="G16" s="46" t="s">
        <v>25</v>
      </c>
      <c r="H16" s="46" t="s">
        <v>197</v>
      </c>
      <c r="I16" s="46"/>
      <c r="J16" s="40" t="s">
        <v>306</v>
      </c>
    </row>
    <row r="17" spans="1:14" ht="192" customHeight="1">
      <c r="A17" s="39">
        <f t="shared" si="1"/>
        <v>12</v>
      </c>
      <c r="B17" s="51" t="str">
        <f t="shared" si="0"/>
        <v>REQ12</v>
      </c>
      <c r="C17" s="46" t="s">
        <v>27</v>
      </c>
      <c r="D17" s="46" t="s">
        <v>199</v>
      </c>
      <c r="E17" s="46" t="s">
        <v>363</v>
      </c>
      <c r="F17" s="46" t="s">
        <v>11</v>
      </c>
      <c r="G17" s="46" t="s">
        <v>373</v>
      </c>
      <c r="H17" s="46" t="s">
        <v>202</v>
      </c>
      <c r="I17" s="46" t="s">
        <v>372</v>
      </c>
      <c r="J17" s="40" t="s">
        <v>306</v>
      </c>
    </row>
    <row r="18" spans="1:14" ht="93.75" customHeight="1">
      <c r="A18" s="39">
        <f t="shared" si="1"/>
        <v>13</v>
      </c>
      <c r="B18" s="51" t="str">
        <f t="shared" si="0"/>
        <v>REQ13</v>
      </c>
      <c r="C18" s="46" t="s">
        <v>30</v>
      </c>
      <c r="D18" s="46" t="s">
        <v>207</v>
      </c>
      <c r="E18" s="46" t="s">
        <v>363</v>
      </c>
      <c r="F18" s="46" t="s">
        <v>11</v>
      </c>
      <c r="G18" s="46" t="s">
        <v>374</v>
      </c>
      <c r="H18" s="46" t="s">
        <v>204</v>
      </c>
      <c r="I18" s="46"/>
      <c r="J18" s="40" t="s">
        <v>306</v>
      </c>
      <c r="K18" s="40" t="s">
        <v>306</v>
      </c>
    </row>
    <row r="19" spans="1:14" ht="69.75" customHeight="1">
      <c r="A19" s="39">
        <f t="shared" si="1"/>
        <v>14</v>
      </c>
      <c r="B19" s="51" t="str">
        <f t="shared" si="0"/>
        <v>REQ14</v>
      </c>
      <c r="C19" s="46" t="s">
        <v>32</v>
      </c>
      <c r="D19" s="46" t="s">
        <v>33</v>
      </c>
      <c r="E19" s="46" t="s">
        <v>363</v>
      </c>
      <c r="F19" s="46" t="s">
        <v>11</v>
      </c>
      <c r="G19" s="46" t="s">
        <v>34</v>
      </c>
      <c r="H19" s="46" t="s">
        <v>204</v>
      </c>
      <c r="I19" s="46"/>
      <c r="J19" s="40" t="s">
        <v>306</v>
      </c>
    </row>
    <row r="20" spans="1:14" ht="102">
      <c r="A20" s="39">
        <f t="shared" si="1"/>
        <v>15</v>
      </c>
      <c r="B20" s="51" t="str">
        <f t="shared" si="0"/>
        <v>REQ15</v>
      </c>
      <c r="C20" s="46" t="s">
        <v>52</v>
      </c>
      <c r="D20" s="46" t="s">
        <v>209</v>
      </c>
      <c r="E20" s="46" t="s">
        <v>363</v>
      </c>
      <c r="F20" s="46" t="s">
        <v>36</v>
      </c>
      <c r="G20" s="46" t="s">
        <v>294</v>
      </c>
      <c r="H20" s="46" t="s">
        <v>202</v>
      </c>
      <c r="I20" s="46"/>
      <c r="J20" s="40" t="s">
        <v>306</v>
      </c>
    </row>
    <row r="21" spans="1:14" ht="51">
      <c r="A21" s="39">
        <f t="shared" si="1"/>
        <v>16</v>
      </c>
      <c r="B21" s="51" t="str">
        <f t="shared" si="0"/>
        <v>REQ16</v>
      </c>
      <c r="C21" s="46" t="s">
        <v>52</v>
      </c>
      <c r="D21" s="46" t="s">
        <v>38</v>
      </c>
      <c r="E21" s="46" t="s">
        <v>363</v>
      </c>
      <c r="F21" s="46" t="s">
        <v>39</v>
      </c>
      <c r="G21" s="46" t="s">
        <v>210</v>
      </c>
      <c r="H21" s="46" t="s">
        <v>204</v>
      </c>
      <c r="I21" s="46"/>
      <c r="J21" s="40" t="s">
        <v>306</v>
      </c>
    </row>
    <row r="22" spans="1:14" ht="140.25">
      <c r="A22" s="39">
        <f t="shared" si="1"/>
        <v>17</v>
      </c>
      <c r="B22" s="51" t="str">
        <f t="shared" si="0"/>
        <v>REQ17</v>
      </c>
      <c r="C22" s="46" t="s">
        <v>44</v>
      </c>
      <c r="D22" s="46" t="s">
        <v>225</v>
      </c>
      <c r="E22" s="46" t="s">
        <v>363</v>
      </c>
      <c r="F22" s="46" t="s">
        <v>11</v>
      </c>
      <c r="G22" s="46" t="s">
        <v>227</v>
      </c>
      <c r="H22" s="46" t="s">
        <v>226</v>
      </c>
      <c r="I22" s="46"/>
      <c r="J22" s="40" t="s">
        <v>306</v>
      </c>
    </row>
    <row r="23" spans="1:14" ht="132.75" customHeight="1">
      <c r="A23" s="39">
        <f t="shared" si="1"/>
        <v>18</v>
      </c>
      <c r="B23" s="51" t="str">
        <f t="shared" si="0"/>
        <v>REQ18</v>
      </c>
      <c r="C23" s="46" t="s">
        <v>52</v>
      </c>
      <c r="D23" s="46" t="s">
        <v>215</v>
      </c>
      <c r="E23" s="46" t="s">
        <v>363</v>
      </c>
      <c r="F23" s="46" t="s">
        <v>212</v>
      </c>
      <c r="G23" s="46" t="s">
        <v>295</v>
      </c>
      <c r="H23" s="46" t="s">
        <v>221</v>
      </c>
      <c r="I23" s="46"/>
      <c r="K23" s="40" t="s">
        <v>306</v>
      </c>
    </row>
    <row r="24" spans="1:14" ht="123.75" customHeight="1">
      <c r="A24" s="39">
        <f t="shared" si="1"/>
        <v>19</v>
      </c>
      <c r="B24" s="51" t="str">
        <f t="shared" si="0"/>
        <v>REQ19</v>
      </c>
      <c r="C24" s="46" t="s">
        <v>59</v>
      </c>
      <c r="D24" s="46" t="s">
        <v>328</v>
      </c>
      <c r="E24" s="46" t="s">
        <v>54</v>
      </c>
      <c r="F24" s="46" t="s">
        <v>61</v>
      </c>
      <c r="G24" s="46" t="s">
        <v>375</v>
      </c>
      <c r="H24" s="46" t="s">
        <v>310</v>
      </c>
      <c r="I24" s="46"/>
      <c r="L24" s="40" t="s">
        <v>306</v>
      </c>
    </row>
    <row r="25" spans="1:14" ht="109.5" customHeight="1">
      <c r="A25" s="39">
        <f t="shared" si="1"/>
        <v>20</v>
      </c>
      <c r="B25" s="51" t="str">
        <f t="shared" si="0"/>
        <v>REQ20</v>
      </c>
      <c r="C25" s="46" t="s">
        <v>59</v>
      </c>
      <c r="D25" s="46" t="s">
        <v>65</v>
      </c>
      <c r="E25" s="46" t="s">
        <v>54</v>
      </c>
      <c r="F25" s="46" t="s">
        <v>66</v>
      </c>
      <c r="G25" s="46" t="s">
        <v>311</v>
      </c>
      <c r="H25" s="46" t="s">
        <v>193</v>
      </c>
      <c r="I25" s="46" t="s">
        <v>329</v>
      </c>
      <c r="L25" s="40" t="s">
        <v>306</v>
      </c>
    </row>
    <row r="26" spans="1:14" ht="76.5">
      <c r="A26" s="39">
        <f t="shared" si="1"/>
        <v>21</v>
      </c>
      <c r="B26" s="51" t="str">
        <f t="shared" si="0"/>
        <v>REQ21</v>
      </c>
      <c r="C26" s="46" t="s">
        <v>59</v>
      </c>
      <c r="D26" s="46" t="s">
        <v>77</v>
      </c>
      <c r="E26" s="46" t="s">
        <v>54</v>
      </c>
      <c r="F26" s="46" t="s">
        <v>78</v>
      </c>
      <c r="G26" s="46" t="s">
        <v>327</v>
      </c>
      <c r="H26" s="46" t="s">
        <v>312</v>
      </c>
      <c r="I26" s="46"/>
      <c r="L26" s="40" t="s">
        <v>306</v>
      </c>
    </row>
    <row r="27" spans="1:14" ht="140.25">
      <c r="A27" s="39">
        <f t="shared" si="1"/>
        <v>22</v>
      </c>
      <c r="B27" s="51" t="str">
        <f t="shared" si="0"/>
        <v>REQ22</v>
      </c>
      <c r="C27" s="46" t="s">
        <v>82</v>
      </c>
      <c r="D27" s="47" t="s">
        <v>361</v>
      </c>
      <c r="E27" s="46" t="s">
        <v>54</v>
      </c>
      <c r="F27" s="46" t="s">
        <v>84</v>
      </c>
      <c r="G27" s="46" t="s">
        <v>376</v>
      </c>
      <c r="H27" s="46" t="s">
        <v>313</v>
      </c>
      <c r="I27" s="47"/>
      <c r="L27" s="40" t="s">
        <v>306</v>
      </c>
    </row>
    <row r="28" spans="1:14" ht="76.5">
      <c r="A28" s="39">
        <f t="shared" si="1"/>
        <v>23</v>
      </c>
      <c r="B28" s="51" t="str">
        <f t="shared" si="0"/>
        <v>REQ23</v>
      </c>
      <c r="C28" s="46" t="s">
        <v>52</v>
      </c>
      <c r="D28" s="46" t="s">
        <v>378</v>
      </c>
      <c r="E28" s="46" t="s">
        <v>54</v>
      </c>
      <c r="F28" s="46" t="s">
        <v>98</v>
      </c>
      <c r="G28" s="45" t="s">
        <v>377</v>
      </c>
      <c r="H28" s="46" t="s">
        <v>314</v>
      </c>
      <c r="I28" s="46"/>
      <c r="L28" s="40" t="s">
        <v>306</v>
      </c>
    </row>
    <row r="29" spans="1:14" ht="140.25">
      <c r="A29" s="39">
        <f t="shared" si="1"/>
        <v>24</v>
      </c>
      <c r="B29" s="51" t="str">
        <f t="shared" si="0"/>
        <v>REQ24</v>
      </c>
      <c r="C29" s="46" t="s">
        <v>59</v>
      </c>
      <c r="D29" s="45" t="s">
        <v>332</v>
      </c>
      <c r="E29" s="46" t="s">
        <v>54</v>
      </c>
      <c r="F29" s="46" t="s">
        <v>379</v>
      </c>
      <c r="G29" s="46" t="s">
        <v>330</v>
      </c>
      <c r="H29" s="46" t="s">
        <v>95</v>
      </c>
      <c r="I29" s="46"/>
      <c r="L29" s="40" t="s">
        <v>306</v>
      </c>
    </row>
    <row r="30" spans="1:14" ht="102">
      <c r="A30" s="39">
        <f t="shared" si="1"/>
        <v>25</v>
      </c>
      <c r="B30" s="51" t="str">
        <f t="shared" si="0"/>
        <v>REQ25</v>
      </c>
      <c r="C30" s="46" t="s">
        <v>52</v>
      </c>
      <c r="D30" s="46" t="s">
        <v>331</v>
      </c>
      <c r="E30" s="46" t="s">
        <v>54</v>
      </c>
      <c r="F30" s="46" t="s">
        <v>107</v>
      </c>
      <c r="G30" s="45" t="s">
        <v>287</v>
      </c>
      <c r="H30" s="46" t="s">
        <v>315</v>
      </c>
      <c r="I30" s="46"/>
      <c r="L30" s="40" t="s">
        <v>306</v>
      </c>
    </row>
    <row r="31" spans="1:14" ht="114.75">
      <c r="A31" s="39">
        <f t="shared" si="1"/>
        <v>26</v>
      </c>
      <c r="B31" s="51" t="str">
        <f t="shared" si="0"/>
        <v>REQ26</v>
      </c>
      <c r="C31" s="46" t="s">
        <v>184</v>
      </c>
      <c r="D31" s="46" t="s">
        <v>185</v>
      </c>
      <c r="E31" s="46" t="s">
        <v>363</v>
      </c>
      <c r="F31" s="46" t="s">
        <v>186</v>
      </c>
      <c r="G31" s="46" t="s">
        <v>183</v>
      </c>
      <c r="H31" s="46" t="s">
        <v>117</v>
      </c>
      <c r="I31" s="46"/>
      <c r="M31" s="40" t="s">
        <v>306</v>
      </c>
    </row>
    <row r="32" spans="1:14" ht="79.5" customHeight="1">
      <c r="A32" s="39">
        <f t="shared" si="1"/>
        <v>27</v>
      </c>
      <c r="B32" s="51" t="str">
        <f t="shared" si="0"/>
        <v>REQ27</v>
      </c>
      <c r="C32" s="46" t="s">
        <v>119</v>
      </c>
      <c r="D32" s="45" t="s">
        <v>242</v>
      </c>
      <c r="E32" s="45" t="s">
        <v>237</v>
      </c>
      <c r="F32" s="46" t="s">
        <v>120</v>
      </c>
      <c r="G32" s="45" t="s">
        <v>238</v>
      </c>
      <c r="H32" s="46" t="s">
        <v>121</v>
      </c>
      <c r="I32" s="46"/>
      <c r="N32" s="40" t="s">
        <v>306</v>
      </c>
    </row>
    <row r="33" spans="1:17" ht="77.25" customHeight="1">
      <c r="A33" s="39">
        <f t="shared" si="1"/>
        <v>28</v>
      </c>
      <c r="B33" s="51" t="str">
        <f t="shared" si="0"/>
        <v>REQ28</v>
      </c>
      <c r="C33" s="46" t="s">
        <v>123</v>
      </c>
      <c r="D33" s="45" t="s">
        <v>241</v>
      </c>
      <c r="E33" s="46" t="s">
        <v>124</v>
      </c>
      <c r="F33" s="45" t="s">
        <v>240</v>
      </c>
      <c r="G33" s="45" t="s">
        <v>239</v>
      </c>
      <c r="H33" s="46" t="s">
        <v>125</v>
      </c>
      <c r="I33" s="46"/>
      <c r="N33" s="40" t="s">
        <v>306</v>
      </c>
    </row>
    <row r="34" spans="1:17" ht="123.75" customHeight="1">
      <c r="A34" s="39">
        <f t="shared" si="1"/>
        <v>29</v>
      </c>
      <c r="B34" s="51" t="str">
        <f t="shared" si="0"/>
        <v>REQ29</v>
      </c>
      <c r="C34" s="46" t="s">
        <v>119</v>
      </c>
      <c r="D34" s="45" t="s">
        <v>259</v>
      </c>
      <c r="E34" s="46" t="s">
        <v>363</v>
      </c>
      <c r="F34" s="45" t="s">
        <v>260</v>
      </c>
      <c r="G34" s="45" t="s">
        <v>262</v>
      </c>
      <c r="H34" s="45" t="s">
        <v>261</v>
      </c>
      <c r="I34" s="46"/>
      <c r="N34" s="40" t="s">
        <v>306</v>
      </c>
    </row>
    <row r="35" spans="1:17" ht="102">
      <c r="A35" s="39">
        <f t="shared" si="1"/>
        <v>30</v>
      </c>
      <c r="B35" s="51" t="str">
        <f t="shared" si="0"/>
        <v>REQ30</v>
      </c>
      <c r="C35" s="41" t="s">
        <v>229</v>
      </c>
      <c r="D35" s="41" t="s">
        <v>322</v>
      </c>
      <c r="E35" s="46" t="s">
        <v>363</v>
      </c>
      <c r="F35" s="45" t="s">
        <v>234</v>
      </c>
      <c r="G35" s="46" t="s">
        <v>380</v>
      </c>
      <c r="H35" s="41" t="s">
        <v>197</v>
      </c>
      <c r="I35" s="41"/>
      <c r="O35" s="40" t="s">
        <v>306</v>
      </c>
    </row>
    <row r="36" spans="1:17" ht="140.25">
      <c r="A36" s="39">
        <f t="shared" si="1"/>
        <v>31</v>
      </c>
      <c r="B36" s="51" t="str">
        <f t="shared" si="0"/>
        <v>REQ31</v>
      </c>
      <c r="C36" s="45" t="s">
        <v>229</v>
      </c>
      <c r="D36" s="46" t="s">
        <v>298</v>
      </c>
      <c r="E36" s="46" t="s">
        <v>363</v>
      </c>
      <c r="F36" s="45" t="s">
        <v>333</v>
      </c>
      <c r="G36" s="45" t="s">
        <v>355</v>
      </c>
      <c r="H36" s="45" t="s">
        <v>236</v>
      </c>
      <c r="I36" s="46"/>
      <c r="O36" s="43" t="s">
        <v>306</v>
      </c>
    </row>
    <row r="37" spans="1:17" ht="25.5">
      <c r="A37" s="39">
        <f t="shared" si="1"/>
        <v>32</v>
      </c>
      <c r="B37" s="51" t="str">
        <f t="shared" si="0"/>
        <v>REQ32</v>
      </c>
      <c r="C37" s="45" t="s">
        <v>229</v>
      </c>
      <c r="D37" s="45" t="s">
        <v>334</v>
      </c>
      <c r="E37" s="46" t="s">
        <v>363</v>
      </c>
      <c r="F37" s="45" t="s">
        <v>234</v>
      </c>
      <c r="G37" s="45" t="s">
        <v>335</v>
      </c>
      <c r="H37" s="45" t="s">
        <v>236</v>
      </c>
      <c r="I37" s="46"/>
      <c r="O37" s="43" t="s">
        <v>306</v>
      </c>
    </row>
    <row r="38" spans="1:17" ht="38.25">
      <c r="A38" s="39">
        <f t="shared" si="1"/>
        <v>33</v>
      </c>
      <c r="B38" s="51" t="str">
        <f t="shared" si="0"/>
        <v>REQ33</v>
      </c>
      <c r="C38" s="45" t="s">
        <v>229</v>
      </c>
      <c r="D38" s="45" t="s">
        <v>337</v>
      </c>
      <c r="E38" s="46" t="s">
        <v>363</v>
      </c>
      <c r="F38" s="45" t="s">
        <v>316</v>
      </c>
      <c r="G38" s="45" t="s">
        <v>338</v>
      </c>
      <c r="H38" s="45" t="s">
        <v>236</v>
      </c>
      <c r="I38" s="46"/>
      <c r="O38" s="43"/>
      <c r="Q38" s="40" t="s">
        <v>306</v>
      </c>
    </row>
    <row r="39" spans="1:17" ht="51">
      <c r="A39" s="39">
        <f t="shared" si="1"/>
        <v>34</v>
      </c>
      <c r="B39" s="51" t="str">
        <f t="shared" si="0"/>
        <v>REQ34</v>
      </c>
      <c r="C39" s="45" t="s">
        <v>339</v>
      </c>
      <c r="D39" s="45" t="s">
        <v>340</v>
      </c>
      <c r="E39" s="46" t="s">
        <v>363</v>
      </c>
      <c r="F39" s="45" t="s">
        <v>234</v>
      </c>
      <c r="G39" s="45" t="s">
        <v>341</v>
      </c>
      <c r="H39" s="45" t="s">
        <v>342</v>
      </c>
      <c r="I39" s="46"/>
      <c r="O39" s="43"/>
      <c r="Q39" s="40" t="s">
        <v>306</v>
      </c>
    </row>
    <row r="40" spans="1:17" ht="51">
      <c r="A40" s="39">
        <f t="shared" si="1"/>
        <v>35</v>
      </c>
      <c r="B40" s="51" t="str">
        <f t="shared" si="0"/>
        <v>REQ35</v>
      </c>
      <c r="C40" s="41" t="s">
        <v>229</v>
      </c>
      <c r="D40" s="45" t="s">
        <v>334</v>
      </c>
      <c r="E40" s="46" t="s">
        <v>363</v>
      </c>
      <c r="F40" s="45" t="s">
        <v>234</v>
      </c>
      <c r="G40" s="41" t="s">
        <v>353</v>
      </c>
      <c r="H40" s="41" t="s">
        <v>354</v>
      </c>
      <c r="I40" s="41"/>
      <c r="M40" s="40" t="s">
        <v>306</v>
      </c>
    </row>
    <row r="41" spans="1:17" ht="51">
      <c r="A41" s="39">
        <f t="shared" si="1"/>
        <v>36</v>
      </c>
      <c r="B41" s="51" t="str">
        <f t="shared" si="0"/>
        <v>REQ36</v>
      </c>
      <c r="C41" s="41" t="s">
        <v>229</v>
      </c>
      <c r="D41" s="45" t="s">
        <v>334</v>
      </c>
      <c r="E41" s="46" t="s">
        <v>363</v>
      </c>
      <c r="F41" s="45" t="s">
        <v>234</v>
      </c>
      <c r="G41" s="41" t="s">
        <v>356</v>
      </c>
      <c r="H41" s="41" t="s">
        <v>357</v>
      </c>
      <c r="I41" s="41"/>
      <c r="O41" s="40" t="s">
        <v>306</v>
      </c>
    </row>
    <row r="42" spans="1:17" ht="38.25">
      <c r="A42" s="39">
        <f t="shared" si="1"/>
        <v>37</v>
      </c>
      <c r="B42" s="51" t="str">
        <f t="shared" si="0"/>
        <v>REQ37</v>
      </c>
      <c r="C42" s="45" t="s">
        <v>345</v>
      </c>
      <c r="D42" s="45" t="s">
        <v>344</v>
      </c>
      <c r="E42" s="46" t="s">
        <v>363</v>
      </c>
      <c r="F42" s="45" t="s">
        <v>234</v>
      </c>
      <c r="G42" s="44" t="s">
        <v>358</v>
      </c>
      <c r="H42" s="44" t="s">
        <v>359</v>
      </c>
      <c r="I42" s="41"/>
      <c r="K42" s="43" t="s">
        <v>306</v>
      </c>
    </row>
    <row r="43" spans="1:17" ht="89.25">
      <c r="A43" s="39">
        <f t="shared" si="1"/>
        <v>38</v>
      </c>
      <c r="B43" s="51" t="str">
        <f t="shared" si="0"/>
        <v>REQ38</v>
      </c>
      <c r="C43" s="41" t="s">
        <v>229</v>
      </c>
      <c r="D43" s="45" t="s">
        <v>334</v>
      </c>
      <c r="E43" s="46" t="s">
        <v>363</v>
      </c>
      <c r="F43" s="45" t="s">
        <v>234</v>
      </c>
      <c r="G43" s="44" t="s">
        <v>381</v>
      </c>
      <c r="H43" s="44" t="s">
        <v>360</v>
      </c>
      <c r="I43" s="41"/>
      <c r="O43" s="43" t="s">
        <v>306</v>
      </c>
    </row>
    <row r="44" spans="1:17">
      <c r="A44" s="39">
        <f t="shared" si="1"/>
        <v>39</v>
      </c>
    </row>
    <row r="45" spans="1:17">
      <c r="A45" s="39">
        <f t="shared" si="1"/>
        <v>40</v>
      </c>
    </row>
    <row r="46" spans="1:17">
      <c r="A46" s="39">
        <f t="shared" si="1"/>
        <v>41</v>
      </c>
    </row>
    <row r="47" spans="1:17">
      <c r="A47" s="39">
        <f t="shared" si="1"/>
        <v>42</v>
      </c>
    </row>
    <row r="48" spans="1:17">
      <c r="A48" s="39">
        <f t="shared" si="1"/>
        <v>43</v>
      </c>
    </row>
    <row r="49" spans="1:1">
      <c r="A49" s="39">
        <f t="shared" si="1"/>
        <v>44</v>
      </c>
    </row>
    <row r="50" spans="1:1">
      <c r="A50" s="39">
        <f t="shared" si="1"/>
        <v>45</v>
      </c>
    </row>
    <row r="51" spans="1:1">
      <c r="A51" s="39">
        <f t="shared" si="1"/>
        <v>46</v>
      </c>
    </row>
    <row r="52" spans="1:1">
      <c r="A52" s="39">
        <f t="shared" si="1"/>
        <v>47</v>
      </c>
    </row>
    <row r="53" spans="1:1">
      <c r="A53" s="39">
        <f t="shared" si="1"/>
        <v>48</v>
      </c>
    </row>
    <row r="54" spans="1:1">
      <c r="A54" s="39">
        <f t="shared" si="1"/>
        <v>49</v>
      </c>
    </row>
    <row r="55" spans="1:1">
      <c r="A55" s="39">
        <f t="shared" si="1"/>
        <v>50</v>
      </c>
    </row>
    <row r="56" spans="1:1">
      <c r="A56" s="39">
        <f t="shared" si="1"/>
        <v>51</v>
      </c>
    </row>
    <row r="57" spans="1:1">
      <c r="A57" s="39">
        <f t="shared" si="1"/>
        <v>52</v>
      </c>
    </row>
    <row r="58" spans="1:1">
      <c r="A58" s="39">
        <f t="shared" si="1"/>
        <v>53</v>
      </c>
    </row>
    <row r="59" spans="1:1">
      <c r="A59" s="39">
        <f t="shared" si="1"/>
        <v>54</v>
      </c>
    </row>
    <row r="60" spans="1:1">
      <c r="A60" s="39">
        <f t="shared" si="1"/>
        <v>55</v>
      </c>
    </row>
    <row r="61" spans="1:1">
      <c r="A61" s="39">
        <f t="shared" si="1"/>
        <v>56</v>
      </c>
    </row>
    <row r="62" spans="1:1">
      <c r="A62" s="39">
        <f t="shared" si="1"/>
        <v>57</v>
      </c>
    </row>
    <row r="63" spans="1:1">
      <c r="A63" s="39">
        <f t="shared" si="1"/>
        <v>58</v>
      </c>
    </row>
    <row r="64" spans="1:1">
      <c r="A64" s="39">
        <f t="shared" si="1"/>
        <v>59</v>
      </c>
    </row>
    <row r="65" spans="1:1">
      <c r="A65" s="39">
        <f t="shared" si="1"/>
        <v>60</v>
      </c>
    </row>
    <row r="66" spans="1:1">
      <c r="A66" s="39">
        <f t="shared" si="1"/>
        <v>61</v>
      </c>
    </row>
    <row r="67" spans="1:1">
      <c r="A67" s="39">
        <f t="shared" si="1"/>
        <v>62</v>
      </c>
    </row>
    <row r="68" spans="1:1">
      <c r="A68" s="39">
        <f t="shared" si="1"/>
        <v>63</v>
      </c>
    </row>
    <row r="69" spans="1:1">
      <c r="A69" s="39">
        <f t="shared" si="1"/>
        <v>64</v>
      </c>
    </row>
    <row r="70" spans="1:1">
      <c r="A70" s="39">
        <f t="shared" si="1"/>
        <v>65</v>
      </c>
    </row>
    <row r="71" spans="1:1">
      <c r="A71" s="39">
        <f t="shared" si="1"/>
        <v>66</v>
      </c>
    </row>
    <row r="72" spans="1:1">
      <c r="A72" s="39">
        <f t="shared" ref="A72:A119" si="2">A71+1</f>
        <v>67</v>
      </c>
    </row>
    <row r="73" spans="1:1">
      <c r="A73" s="39">
        <f t="shared" si="2"/>
        <v>68</v>
      </c>
    </row>
    <row r="74" spans="1:1">
      <c r="A74" s="39">
        <f t="shared" si="2"/>
        <v>69</v>
      </c>
    </row>
    <row r="75" spans="1:1">
      <c r="A75" s="39">
        <f t="shared" si="2"/>
        <v>70</v>
      </c>
    </row>
    <row r="76" spans="1:1">
      <c r="A76" s="39">
        <f t="shared" si="2"/>
        <v>71</v>
      </c>
    </row>
    <row r="77" spans="1:1">
      <c r="A77" s="39">
        <f t="shared" si="2"/>
        <v>72</v>
      </c>
    </row>
    <row r="78" spans="1:1">
      <c r="A78" s="39">
        <f t="shared" si="2"/>
        <v>73</v>
      </c>
    </row>
    <row r="79" spans="1:1">
      <c r="A79" s="39">
        <f t="shared" si="2"/>
        <v>74</v>
      </c>
    </row>
    <row r="80" spans="1:1">
      <c r="A80" s="39">
        <f t="shared" si="2"/>
        <v>75</v>
      </c>
    </row>
    <row r="81" spans="1:1">
      <c r="A81" s="39">
        <f t="shared" si="2"/>
        <v>76</v>
      </c>
    </row>
    <row r="82" spans="1:1">
      <c r="A82" s="39">
        <f t="shared" si="2"/>
        <v>77</v>
      </c>
    </row>
    <row r="83" spans="1:1">
      <c r="A83" s="39">
        <f t="shared" si="2"/>
        <v>78</v>
      </c>
    </row>
    <row r="84" spans="1:1">
      <c r="A84" s="39">
        <f t="shared" si="2"/>
        <v>79</v>
      </c>
    </row>
    <row r="85" spans="1:1">
      <c r="A85" s="39">
        <f t="shared" si="2"/>
        <v>80</v>
      </c>
    </row>
    <row r="86" spans="1:1">
      <c r="A86" s="39">
        <f t="shared" si="2"/>
        <v>81</v>
      </c>
    </row>
    <row r="87" spans="1:1">
      <c r="A87" s="39">
        <f t="shared" si="2"/>
        <v>82</v>
      </c>
    </row>
    <row r="88" spans="1:1">
      <c r="A88" s="39">
        <f t="shared" si="2"/>
        <v>83</v>
      </c>
    </row>
    <row r="89" spans="1:1">
      <c r="A89" s="39">
        <f t="shared" si="2"/>
        <v>84</v>
      </c>
    </row>
    <row r="90" spans="1:1">
      <c r="A90" s="39">
        <f t="shared" si="2"/>
        <v>85</v>
      </c>
    </row>
    <row r="91" spans="1:1">
      <c r="A91" s="39">
        <f t="shared" si="2"/>
        <v>86</v>
      </c>
    </row>
    <row r="92" spans="1:1">
      <c r="A92" s="39">
        <f t="shared" si="2"/>
        <v>87</v>
      </c>
    </row>
    <row r="93" spans="1:1">
      <c r="A93" s="39">
        <f t="shared" si="2"/>
        <v>88</v>
      </c>
    </row>
    <row r="94" spans="1:1">
      <c r="A94" s="39">
        <f t="shared" si="2"/>
        <v>89</v>
      </c>
    </row>
    <row r="95" spans="1:1">
      <c r="A95" s="39">
        <f t="shared" si="2"/>
        <v>90</v>
      </c>
    </row>
    <row r="96" spans="1:1">
      <c r="A96" s="39">
        <f t="shared" si="2"/>
        <v>91</v>
      </c>
    </row>
    <row r="97" spans="1:1">
      <c r="A97" s="39">
        <f t="shared" si="2"/>
        <v>92</v>
      </c>
    </row>
    <row r="98" spans="1:1">
      <c r="A98" s="39">
        <f t="shared" si="2"/>
        <v>93</v>
      </c>
    </row>
    <row r="99" spans="1:1">
      <c r="A99" s="39">
        <f t="shared" si="2"/>
        <v>94</v>
      </c>
    </row>
    <row r="100" spans="1:1">
      <c r="A100" s="39">
        <f t="shared" si="2"/>
        <v>95</v>
      </c>
    </row>
    <row r="101" spans="1:1">
      <c r="A101" s="39">
        <f t="shared" si="2"/>
        <v>96</v>
      </c>
    </row>
    <row r="102" spans="1:1">
      <c r="A102" s="39">
        <f t="shared" si="2"/>
        <v>97</v>
      </c>
    </row>
    <row r="103" spans="1:1">
      <c r="A103" s="39">
        <f t="shared" si="2"/>
        <v>98</v>
      </c>
    </row>
    <row r="104" spans="1:1">
      <c r="A104" s="39">
        <f t="shared" si="2"/>
        <v>99</v>
      </c>
    </row>
    <row r="105" spans="1:1">
      <c r="A105" s="39">
        <f t="shared" si="2"/>
        <v>100</v>
      </c>
    </row>
    <row r="106" spans="1:1">
      <c r="A106" s="39">
        <f t="shared" si="2"/>
        <v>101</v>
      </c>
    </row>
    <row r="107" spans="1:1">
      <c r="A107" s="39">
        <f t="shared" si="2"/>
        <v>102</v>
      </c>
    </row>
    <row r="108" spans="1:1">
      <c r="A108" s="39">
        <f t="shared" si="2"/>
        <v>103</v>
      </c>
    </row>
    <row r="109" spans="1:1">
      <c r="A109" s="39">
        <f t="shared" si="2"/>
        <v>104</v>
      </c>
    </row>
    <row r="110" spans="1:1">
      <c r="A110" s="39">
        <f t="shared" si="2"/>
        <v>105</v>
      </c>
    </row>
    <row r="111" spans="1:1">
      <c r="A111" s="39">
        <f t="shared" si="2"/>
        <v>106</v>
      </c>
    </row>
    <row r="112" spans="1:1">
      <c r="A112" s="39">
        <f t="shared" si="2"/>
        <v>107</v>
      </c>
    </row>
    <row r="113" spans="1:1">
      <c r="A113" s="39">
        <f t="shared" si="2"/>
        <v>108</v>
      </c>
    </row>
    <row r="114" spans="1:1">
      <c r="A114" s="39">
        <f t="shared" si="2"/>
        <v>109</v>
      </c>
    </row>
    <row r="115" spans="1:1">
      <c r="A115" s="39">
        <f t="shared" si="2"/>
        <v>110</v>
      </c>
    </row>
    <row r="116" spans="1:1">
      <c r="A116" s="39">
        <f t="shared" si="2"/>
        <v>111</v>
      </c>
    </row>
    <row r="117" spans="1:1">
      <c r="A117" s="39">
        <f t="shared" si="2"/>
        <v>112</v>
      </c>
    </row>
    <row r="118" spans="1:1">
      <c r="A118" s="39">
        <f t="shared" si="2"/>
        <v>113</v>
      </c>
    </row>
    <row r="119" spans="1:1">
      <c r="A119" s="39">
        <f t="shared" si="2"/>
        <v>114</v>
      </c>
    </row>
  </sheetData>
  <autoFilter ref="A5:Q117"/>
  <mergeCells count="5">
    <mergeCell ref="B1:G1"/>
    <mergeCell ref="A2:B4"/>
    <mergeCell ref="F2:H2"/>
    <mergeCell ref="F3:H3"/>
    <mergeCell ref="F4:H4"/>
  </mergeCells>
  <pageMargins left="0.7" right="0.7" top="0.75" bottom="0.75" header="0.3" footer="0.3"/>
  <pageSetup paperSize="119"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13"/>
  <sheetViews>
    <sheetView topLeftCell="C6" workbookViewId="0">
      <selection activeCell="B2" sqref="B2:H12"/>
    </sheetView>
  </sheetViews>
  <sheetFormatPr defaultColWidth="17.140625" defaultRowHeight="12.75" customHeight="1"/>
  <cols>
    <col min="1" max="1" width="7.140625" style="13" customWidth="1"/>
    <col min="2" max="2" width="15.85546875" style="9" customWidth="1"/>
    <col min="3" max="3" width="20.140625" style="9" customWidth="1"/>
    <col min="4" max="4" width="15.42578125" style="9" customWidth="1"/>
    <col min="5" max="5" width="20.140625" style="9" customWidth="1"/>
    <col min="6" max="6" width="73.7109375" style="9" customWidth="1"/>
    <col min="7" max="7" width="26" style="9" customWidth="1"/>
    <col min="8" max="8" width="52.42578125" style="9" customWidth="1"/>
    <col min="9" max="9" width="23.85546875" customWidth="1"/>
  </cols>
  <sheetData>
    <row r="1" spans="1:9" s="28" customFormat="1" ht="25.5">
      <c r="A1" s="32" t="s">
        <v>228</v>
      </c>
      <c r="B1" s="29" t="s">
        <v>0</v>
      </c>
      <c r="C1" s="29" t="s">
        <v>1</v>
      </c>
      <c r="D1" s="29" t="s">
        <v>2</v>
      </c>
      <c r="E1" s="29" t="s">
        <v>3</v>
      </c>
      <c r="F1" s="29" t="s">
        <v>4</v>
      </c>
      <c r="G1" s="29" t="s">
        <v>5</v>
      </c>
      <c r="H1" s="29" t="s">
        <v>6</v>
      </c>
      <c r="I1" s="6"/>
    </row>
    <row r="2" spans="1:9" ht="83.25" customHeight="1">
      <c r="A2" s="13" t="s">
        <v>7</v>
      </c>
      <c r="B2" s="9" t="s">
        <v>8</v>
      </c>
      <c r="C2" s="9" t="s">
        <v>9</v>
      </c>
      <c r="D2" s="9" t="s">
        <v>10</v>
      </c>
      <c r="E2" s="9" t="s">
        <v>11</v>
      </c>
      <c r="F2" s="9" t="s">
        <v>195</v>
      </c>
      <c r="G2" s="9" t="s">
        <v>196</v>
      </c>
      <c r="H2" s="9" t="s">
        <v>12</v>
      </c>
    </row>
    <row r="3" spans="1:9" ht="75" customHeight="1">
      <c r="A3" s="13" t="s">
        <v>13</v>
      </c>
      <c r="B3" s="9" t="s">
        <v>14</v>
      </c>
      <c r="C3" s="9" t="s">
        <v>9</v>
      </c>
      <c r="D3" s="9" t="s">
        <v>10</v>
      </c>
      <c r="E3" s="9" t="s">
        <v>11</v>
      </c>
      <c r="F3" s="33" t="s">
        <v>15</v>
      </c>
      <c r="G3" s="9" t="s">
        <v>198</v>
      </c>
    </row>
    <row r="4" spans="1:9" ht="108" customHeight="1">
      <c r="A4" s="13" t="s">
        <v>16</v>
      </c>
      <c r="B4" s="9" t="s">
        <v>17</v>
      </c>
      <c r="C4" s="9" t="s">
        <v>199</v>
      </c>
      <c r="D4" s="9" t="s">
        <v>10</v>
      </c>
      <c r="E4" s="9" t="s">
        <v>11</v>
      </c>
      <c r="F4" s="33" t="s">
        <v>292</v>
      </c>
      <c r="G4" s="9" t="s">
        <v>200</v>
      </c>
      <c r="H4" s="9" t="s">
        <v>18</v>
      </c>
    </row>
    <row r="5" spans="1:9" ht="112.5" customHeight="1">
      <c r="A5" s="13" t="s">
        <v>19</v>
      </c>
      <c r="B5" s="9" t="s">
        <v>20</v>
      </c>
      <c r="C5" s="9" t="s">
        <v>21</v>
      </c>
      <c r="D5" s="9" t="s">
        <v>10</v>
      </c>
      <c r="E5" s="9" t="s">
        <v>11</v>
      </c>
      <c r="F5" s="9" t="s">
        <v>201</v>
      </c>
      <c r="G5" s="9" t="s">
        <v>202</v>
      </c>
    </row>
    <row r="6" spans="1:9" ht="89.25">
      <c r="A6" s="13" t="s">
        <v>22</v>
      </c>
      <c r="B6" s="9" t="s">
        <v>23</v>
      </c>
      <c r="C6" s="9" t="s">
        <v>203</v>
      </c>
      <c r="D6" s="9" t="s">
        <v>24</v>
      </c>
      <c r="E6" s="9" t="s">
        <v>11</v>
      </c>
      <c r="F6" s="9" t="s">
        <v>25</v>
      </c>
      <c r="G6" s="9" t="s">
        <v>197</v>
      </c>
    </row>
    <row r="7" spans="1:9" ht="133.5" customHeight="1">
      <c r="A7" s="13" t="s">
        <v>26</v>
      </c>
      <c r="B7" s="9" t="s">
        <v>27</v>
      </c>
      <c r="C7" s="9" t="s">
        <v>199</v>
      </c>
      <c r="D7" s="9" t="s">
        <v>10</v>
      </c>
      <c r="E7" s="9" t="s">
        <v>11</v>
      </c>
      <c r="F7" s="9" t="s">
        <v>205</v>
      </c>
      <c r="G7" s="9" t="s">
        <v>202</v>
      </c>
      <c r="H7" s="9" t="s">
        <v>28</v>
      </c>
    </row>
    <row r="8" spans="1:9" ht="51">
      <c r="A8" s="13" t="s">
        <v>29</v>
      </c>
      <c r="B8" s="9" t="s">
        <v>30</v>
      </c>
      <c r="C8" s="9" t="s">
        <v>207</v>
      </c>
      <c r="D8" s="9" t="s">
        <v>10</v>
      </c>
      <c r="E8" s="9" t="s">
        <v>11</v>
      </c>
      <c r="F8" s="9" t="s">
        <v>208</v>
      </c>
      <c r="G8" s="9" t="s">
        <v>204</v>
      </c>
      <c r="H8" s="9" t="s">
        <v>206</v>
      </c>
    </row>
    <row r="9" spans="1:9" ht="51">
      <c r="A9" s="13" t="s">
        <v>31</v>
      </c>
      <c r="B9" s="9" t="s">
        <v>32</v>
      </c>
      <c r="C9" s="9" t="s">
        <v>33</v>
      </c>
      <c r="D9" s="9" t="s">
        <v>10</v>
      </c>
      <c r="E9" s="9" t="s">
        <v>11</v>
      </c>
      <c r="F9" s="9" t="s">
        <v>34</v>
      </c>
      <c r="G9" s="9" t="s">
        <v>204</v>
      </c>
    </row>
    <row r="10" spans="1:9" ht="63.75">
      <c r="A10" s="13" t="s">
        <v>35</v>
      </c>
      <c r="B10" s="10" t="s">
        <v>52</v>
      </c>
      <c r="C10" s="9" t="s">
        <v>209</v>
      </c>
      <c r="D10" s="9" t="s">
        <v>10</v>
      </c>
      <c r="E10" s="9" t="s">
        <v>36</v>
      </c>
      <c r="F10" s="9" t="s">
        <v>294</v>
      </c>
      <c r="G10" s="9" t="s">
        <v>202</v>
      </c>
    </row>
    <row r="11" spans="1:9" ht="63.75">
      <c r="A11" s="13" t="s">
        <v>37</v>
      </c>
      <c r="B11" s="10" t="s">
        <v>52</v>
      </c>
      <c r="C11" s="9" t="s">
        <v>38</v>
      </c>
      <c r="D11" s="9" t="s">
        <v>10</v>
      </c>
      <c r="E11" s="9" t="s">
        <v>39</v>
      </c>
      <c r="F11" s="9" t="s">
        <v>210</v>
      </c>
      <c r="G11" s="9" t="s">
        <v>204</v>
      </c>
    </row>
    <row r="12" spans="1:9" ht="97.5" customHeight="1">
      <c r="A12" s="13" t="s">
        <v>224</v>
      </c>
      <c r="B12" s="9" t="s">
        <v>44</v>
      </c>
      <c r="C12" s="9" t="s">
        <v>225</v>
      </c>
      <c r="D12" s="9" t="s">
        <v>10</v>
      </c>
      <c r="E12" s="9" t="s">
        <v>11</v>
      </c>
      <c r="F12" s="9" t="s">
        <v>227</v>
      </c>
      <c r="G12" s="9" t="s">
        <v>226</v>
      </c>
    </row>
    <row r="13" spans="1:9">
      <c r="E13" s="9"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S94"/>
  <sheetViews>
    <sheetView workbookViewId="0">
      <selection activeCell="B2" sqref="B2:H5"/>
    </sheetView>
  </sheetViews>
  <sheetFormatPr defaultColWidth="17.140625" defaultRowHeight="12.75" customHeight="1"/>
  <cols>
    <col min="1" max="1" width="7" style="9" customWidth="1"/>
    <col min="2" max="2" width="19" style="9" customWidth="1"/>
    <col min="3" max="5" width="20.28515625" style="9" customWidth="1"/>
    <col min="6" max="6" width="29.140625" style="9" customWidth="1"/>
    <col min="7" max="7" width="27.42578125" style="9" customWidth="1"/>
    <col min="8" max="8" width="39.85546875" style="9" customWidth="1"/>
  </cols>
  <sheetData>
    <row r="1" spans="1:19" s="28" customFormat="1" ht="24.75" customHeight="1">
      <c r="A1" s="31" t="s">
        <v>228</v>
      </c>
      <c r="B1" s="29" t="s">
        <v>0</v>
      </c>
      <c r="C1" s="29" t="s">
        <v>1</v>
      </c>
      <c r="D1" s="29" t="s">
        <v>2</v>
      </c>
      <c r="E1" s="29" t="s">
        <v>3</v>
      </c>
      <c r="F1" s="29" t="s">
        <v>4</v>
      </c>
      <c r="G1" s="29" t="s">
        <v>5</v>
      </c>
      <c r="H1" s="29" t="s">
        <v>6</v>
      </c>
      <c r="I1" s="30"/>
      <c r="J1" s="30"/>
      <c r="K1" s="30"/>
      <c r="L1" s="30"/>
      <c r="M1" s="30"/>
      <c r="N1" s="30"/>
      <c r="O1" s="30"/>
      <c r="P1" s="30"/>
      <c r="Q1" s="30"/>
      <c r="R1" s="30"/>
      <c r="S1" s="30"/>
    </row>
    <row r="2" spans="1:19" ht="127.5">
      <c r="A2" s="9" t="s">
        <v>41</v>
      </c>
      <c r="B2" s="9" t="s">
        <v>52</v>
      </c>
      <c r="C2" s="9" t="s">
        <v>215</v>
      </c>
      <c r="D2" s="9" t="s">
        <v>10</v>
      </c>
      <c r="E2" s="9" t="s">
        <v>212</v>
      </c>
      <c r="F2" s="9" t="s">
        <v>295</v>
      </c>
      <c r="G2" s="9" t="s">
        <v>221</v>
      </c>
      <c r="H2" s="9" t="s">
        <v>296</v>
      </c>
      <c r="I2" s="2"/>
      <c r="J2" s="2"/>
      <c r="K2" s="2"/>
      <c r="L2" s="2"/>
      <c r="M2" s="2"/>
      <c r="N2" s="2"/>
      <c r="O2" s="2"/>
      <c r="P2" s="2"/>
      <c r="Q2" s="2"/>
      <c r="R2" s="2"/>
      <c r="S2" s="2"/>
    </row>
    <row r="3" spans="1:19" ht="127.5">
      <c r="A3" s="9" t="s">
        <v>214</v>
      </c>
      <c r="B3" s="9" t="s">
        <v>10</v>
      </c>
      <c r="C3" s="9" t="s">
        <v>215</v>
      </c>
      <c r="D3" s="9" t="s">
        <v>213</v>
      </c>
      <c r="E3" s="9" t="s">
        <v>216</v>
      </c>
      <c r="F3" s="9" t="s">
        <v>211</v>
      </c>
      <c r="G3" s="9" t="s">
        <v>222</v>
      </c>
      <c r="H3" s="9" t="s">
        <v>218</v>
      </c>
      <c r="I3" s="2"/>
      <c r="J3" s="2"/>
      <c r="K3" s="2"/>
      <c r="L3" s="2"/>
      <c r="M3" s="2"/>
      <c r="N3" s="2"/>
      <c r="O3" s="2"/>
      <c r="P3" s="2"/>
      <c r="Q3" s="2"/>
      <c r="R3" s="2"/>
      <c r="S3" s="2"/>
    </row>
    <row r="4" spans="1:19" ht="127.5">
      <c r="A4" s="9" t="s">
        <v>42</v>
      </c>
      <c r="B4" s="9" t="s">
        <v>213</v>
      </c>
      <c r="C4" s="9" t="s">
        <v>215</v>
      </c>
      <c r="D4" s="9" t="s">
        <v>217</v>
      </c>
      <c r="E4" s="9" t="s">
        <v>216</v>
      </c>
      <c r="F4" s="9" t="s">
        <v>211</v>
      </c>
      <c r="G4" s="9" t="s">
        <v>222</v>
      </c>
      <c r="H4" s="9" t="s">
        <v>219</v>
      </c>
      <c r="I4" s="2"/>
      <c r="J4" s="2"/>
      <c r="K4" s="2"/>
      <c r="L4" s="2"/>
      <c r="M4" s="2"/>
      <c r="N4" s="2"/>
      <c r="O4" s="2"/>
      <c r="P4" s="2"/>
      <c r="Q4" s="2"/>
      <c r="R4" s="2"/>
      <c r="S4" s="2"/>
    </row>
    <row r="5" spans="1:19" ht="38.25">
      <c r="A5" s="9" t="s">
        <v>43</v>
      </c>
      <c r="B5" s="9" t="s">
        <v>52</v>
      </c>
      <c r="C5" s="9" t="s">
        <v>215</v>
      </c>
      <c r="D5" s="9" t="s">
        <v>10</v>
      </c>
      <c r="E5" s="9" t="s">
        <v>11</v>
      </c>
      <c r="F5" s="9" t="s">
        <v>220</v>
      </c>
      <c r="G5" s="9" t="s">
        <v>223</v>
      </c>
      <c r="H5" s="9" t="s">
        <v>40</v>
      </c>
      <c r="I5" s="2"/>
      <c r="J5" s="2"/>
      <c r="K5" s="2"/>
      <c r="L5" s="2"/>
      <c r="M5" s="2"/>
      <c r="N5" s="2"/>
      <c r="O5" s="2"/>
      <c r="P5" s="2"/>
      <c r="Q5" s="2"/>
      <c r="R5" s="2"/>
      <c r="S5" s="2"/>
    </row>
    <row r="6" spans="1:19">
      <c r="I6" s="2"/>
      <c r="J6" s="2"/>
      <c r="K6" s="2"/>
      <c r="L6" s="2"/>
      <c r="M6" s="2"/>
      <c r="N6" s="2"/>
      <c r="O6" s="2"/>
      <c r="P6" s="2"/>
      <c r="Q6" s="2"/>
      <c r="R6" s="2"/>
      <c r="S6" s="2"/>
    </row>
    <row r="7" spans="1:19">
      <c r="I7" s="2"/>
      <c r="J7" s="2"/>
      <c r="K7" s="2"/>
      <c r="L7" s="2"/>
      <c r="M7" s="2"/>
      <c r="N7" s="2"/>
      <c r="O7" s="2"/>
      <c r="P7" s="2"/>
      <c r="Q7" s="2"/>
      <c r="R7" s="2"/>
      <c r="S7" s="2"/>
    </row>
    <row r="8" spans="1:19">
      <c r="I8" s="2"/>
      <c r="J8" s="2"/>
      <c r="K8" s="2"/>
      <c r="L8" s="2"/>
      <c r="M8" s="2"/>
      <c r="N8" s="2"/>
      <c r="O8" s="2"/>
      <c r="P8" s="2"/>
      <c r="Q8" s="2"/>
      <c r="R8" s="2"/>
      <c r="S8" s="2"/>
    </row>
    <row r="9" spans="1:19">
      <c r="I9" s="2"/>
      <c r="J9" s="2"/>
      <c r="K9" s="2"/>
      <c r="L9" s="2"/>
      <c r="M9" s="2"/>
      <c r="N9" s="2"/>
      <c r="O9" s="2"/>
      <c r="P9" s="2"/>
      <c r="Q9" s="2"/>
      <c r="R9" s="2"/>
      <c r="S9" s="2"/>
    </row>
    <row r="10" spans="1:19">
      <c r="I10" s="2"/>
      <c r="J10" s="2"/>
      <c r="K10" s="2"/>
      <c r="L10" s="2"/>
      <c r="M10" s="2"/>
      <c r="N10" s="2"/>
      <c r="O10" s="2"/>
      <c r="P10" s="2"/>
      <c r="Q10" s="2"/>
      <c r="R10" s="2"/>
      <c r="S10" s="2"/>
    </row>
    <row r="11" spans="1:19">
      <c r="I11" s="2"/>
      <c r="J11" s="2"/>
      <c r="K11" s="2"/>
      <c r="L11" s="2"/>
      <c r="M11" s="2"/>
      <c r="N11" s="2"/>
      <c r="O11" s="2"/>
      <c r="P11" s="2"/>
      <c r="Q11" s="2"/>
      <c r="R11" s="2"/>
      <c r="S11" s="2"/>
    </row>
    <row r="12" spans="1:19">
      <c r="I12" s="2"/>
      <c r="J12" s="2"/>
      <c r="K12" s="2"/>
      <c r="L12" s="2"/>
      <c r="M12" s="2"/>
      <c r="N12" s="2"/>
      <c r="O12" s="2"/>
      <c r="P12" s="2"/>
      <c r="Q12" s="2"/>
      <c r="R12" s="2"/>
      <c r="S12" s="2"/>
    </row>
    <row r="13" spans="1:19">
      <c r="I13" s="2"/>
      <c r="J13" s="2"/>
      <c r="K13" s="2"/>
      <c r="L13" s="2"/>
      <c r="M13" s="2"/>
      <c r="N13" s="2"/>
      <c r="O13" s="2"/>
      <c r="P13" s="2"/>
      <c r="Q13" s="2"/>
      <c r="R13" s="2"/>
      <c r="S13" s="2"/>
    </row>
    <row r="14" spans="1:19">
      <c r="I14" s="2"/>
      <c r="J14" s="2"/>
      <c r="K14" s="2"/>
      <c r="L14" s="2"/>
      <c r="M14" s="2"/>
      <c r="N14" s="2"/>
      <c r="O14" s="2"/>
      <c r="P14" s="2"/>
      <c r="Q14" s="2"/>
      <c r="R14" s="2"/>
      <c r="S14" s="2"/>
    </row>
    <row r="15" spans="1:19">
      <c r="I15" s="2"/>
      <c r="J15" s="2"/>
      <c r="K15" s="2"/>
      <c r="L15" s="2"/>
      <c r="M15" s="2"/>
      <c r="N15" s="2"/>
      <c r="O15" s="2"/>
      <c r="P15" s="2"/>
      <c r="Q15" s="2"/>
      <c r="R15" s="2"/>
      <c r="S15" s="2"/>
    </row>
    <row r="16" spans="1:19">
      <c r="I16" s="2"/>
      <c r="J16" s="2"/>
      <c r="K16" s="2"/>
      <c r="L16" s="2"/>
      <c r="M16" s="2"/>
      <c r="N16" s="2"/>
      <c r="O16" s="2"/>
      <c r="P16" s="2"/>
      <c r="Q16" s="2"/>
      <c r="R16" s="2"/>
      <c r="S16" s="2"/>
    </row>
    <row r="17" spans="9:19">
      <c r="I17" s="2"/>
      <c r="J17" s="2"/>
      <c r="K17" s="2"/>
      <c r="L17" s="2"/>
      <c r="M17" s="2"/>
      <c r="N17" s="2"/>
      <c r="O17" s="2"/>
      <c r="P17" s="2"/>
      <c r="Q17" s="2"/>
      <c r="R17" s="2"/>
      <c r="S17" s="2"/>
    </row>
    <row r="18" spans="9:19">
      <c r="I18" s="2"/>
      <c r="J18" s="2"/>
      <c r="K18" s="2"/>
      <c r="L18" s="2"/>
      <c r="M18" s="2"/>
      <c r="N18" s="2"/>
      <c r="O18" s="2"/>
      <c r="P18" s="2"/>
      <c r="Q18" s="2"/>
      <c r="R18" s="2"/>
      <c r="S18" s="2"/>
    </row>
    <row r="19" spans="9:19">
      <c r="I19" s="2"/>
      <c r="J19" s="2"/>
      <c r="K19" s="2"/>
      <c r="L19" s="2"/>
      <c r="M19" s="2"/>
      <c r="N19" s="2"/>
      <c r="O19" s="2"/>
      <c r="P19" s="2"/>
      <c r="Q19" s="2"/>
      <c r="R19" s="2"/>
      <c r="S19" s="2"/>
    </row>
    <row r="20" spans="9:19">
      <c r="I20" s="2"/>
      <c r="J20" s="2"/>
      <c r="K20" s="2"/>
      <c r="L20" s="2"/>
      <c r="M20" s="2"/>
      <c r="N20" s="2"/>
      <c r="O20" s="2"/>
      <c r="P20" s="2"/>
      <c r="Q20" s="2"/>
      <c r="R20" s="2"/>
      <c r="S20" s="2"/>
    </row>
    <row r="21" spans="9:19">
      <c r="I21" s="2"/>
      <c r="J21" s="2"/>
      <c r="K21" s="2"/>
      <c r="L21" s="2"/>
      <c r="M21" s="2"/>
      <c r="N21" s="2"/>
      <c r="O21" s="2"/>
      <c r="P21" s="2"/>
      <c r="Q21" s="2"/>
      <c r="R21" s="2"/>
      <c r="S21" s="2"/>
    </row>
    <row r="22" spans="9:19">
      <c r="I22" s="2"/>
      <c r="J22" s="2"/>
      <c r="K22" s="2"/>
      <c r="L22" s="2"/>
      <c r="M22" s="2"/>
      <c r="N22" s="2"/>
      <c r="O22" s="2"/>
      <c r="P22" s="2"/>
      <c r="Q22" s="2"/>
      <c r="R22" s="2"/>
      <c r="S22" s="2"/>
    </row>
    <row r="23" spans="9:19">
      <c r="I23" s="2"/>
      <c r="J23" s="2"/>
      <c r="K23" s="2"/>
      <c r="L23" s="2"/>
      <c r="M23" s="2"/>
      <c r="N23" s="2"/>
      <c r="O23" s="2"/>
      <c r="P23" s="2"/>
      <c r="Q23" s="2"/>
      <c r="R23" s="2"/>
      <c r="S23" s="2"/>
    </row>
    <row r="24" spans="9:19">
      <c r="I24" s="2"/>
      <c r="J24" s="2"/>
      <c r="K24" s="2"/>
      <c r="L24" s="2"/>
      <c r="M24" s="2"/>
      <c r="N24" s="2"/>
      <c r="O24" s="2"/>
      <c r="P24" s="2"/>
      <c r="Q24" s="2"/>
      <c r="R24" s="2"/>
      <c r="S24" s="2"/>
    </row>
    <row r="25" spans="9:19">
      <c r="I25" s="2"/>
      <c r="J25" s="2"/>
      <c r="K25" s="2"/>
      <c r="L25" s="2"/>
      <c r="M25" s="2"/>
      <c r="N25" s="2"/>
      <c r="O25" s="2"/>
      <c r="P25" s="2"/>
      <c r="Q25" s="2"/>
      <c r="R25" s="2"/>
      <c r="S25" s="2"/>
    </row>
    <row r="26" spans="9:19">
      <c r="I26" s="2"/>
      <c r="J26" s="2"/>
      <c r="K26" s="2"/>
      <c r="L26" s="2"/>
      <c r="M26" s="2"/>
      <c r="N26" s="2"/>
      <c r="O26" s="2"/>
      <c r="P26" s="2"/>
      <c r="Q26" s="2"/>
      <c r="R26" s="2"/>
      <c r="S26" s="2"/>
    </row>
    <row r="27" spans="9:19">
      <c r="I27" s="2"/>
      <c r="J27" s="2"/>
      <c r="K27" s="2"/>
      <c r="L27" s="2"/>
      <c r="M27" s="2"/>
      <c r="N27" s="2"/>
      <c r="O27" s="2"/>
      <c r="P27" s="2"/>
      <c r="Q27" s="2"/>
      <c r="R27" s="2"/>
      <c r="S27" s="2"/>
    </row>
    <row r="28" spans="9:19">
      <c r="I28" s="2"/>
      <c r="J28" s="2"/>
      <c r="K28" s="2"/>
      <c r="L28" s="2"/>
      <c r="M28" s="2"/>
      <c r="N28" s="2"/>
      <c r="O28" s="2"/>
      <c r="P28" s="2"/>
      <c r="Q28" s="2"/>
      <c r="R28" s="2"/>
      <c r="S28" s="2"/>
    </row>
    <row r="29" spans="9:19">
      <c r="I29" s="2"/>
      <c r="J29" s="2"/>
      <c r="K29" s="2"/>
      <c r="L29" s="2"/>
      <c r="M29" s="2"/>
      <c r="N29" s="2"/>
      <c r="O29" s="2"/>
      <c r="P29" s="2"/>
      <c r="Q29" s="2"/>
      <c r="R29" s="2"/>
      <c r="S29" s="2"/>
    </row>
    <row r="30" spans="9:19">
      <c r="I30" s="2"/>
      <c r="J30" s="2"/>
      <c r="K30" s="2"/>
      <c r="L30" s="2"/>
      <c r="M30" s="2"/>
      <c r="N30" s="2"/>
      <c r="O30" s="2"/>
      <c r="P30" s="2"/>
      <c r="Q30" s="2"/>
      <c r="R30" s="2"/>
      <c r="S30" s="2"/>
    </row>
    <row r="31" spans="9:19">
      <c r="I31" s="2"/>
      <c r="J31" s="2"/>
      <c r="K31" s="2"/>
      <c r="L31" s="2"/>
      <c r="M31" s="2"/>
      <c r="N31" s="2"/>
      <c r="O31" s="2"/>
      <c r="P31" s="2"/>
      <c r="Q31" s="2"/>
      <c r="R31" s="2"/>
      <c r="S31" s="2"/>
    </row>
    <row r="32" spans="9:19">
      <c r="I32" s="2"/>
      <c r="J32" s="2"/>
      <c r="K32" s="2"/>
      <c r="L32" s="2"/>
      <c r="M32" s="2"/>
      <c r="N32" s="2"/>
      <c r="O32" s="2"/>
      <c r="P32" s="2"/>
      <c r="Q32" s="2"/>
      <c r="R32" s="2"/>
      <c r="S32" s="2"/>
    </row>
    <row r="33" spans="9:19">
      <c r="I33" s="2"/>
      <c r="J33" s="2"/>
      <c r="K33" s="2"/>
      <c r="L33" s="2"/>
      <c r="M33" s="2"/>
      <c r="N33" s="2"/>
      <c r="O33" s="2"/>
      <c r="P33" s="2"/>
      <c r="Q33" s="2"/>
      <c r="R33" s="2"/>
      <c r="S33" s="2"/>
    </row>
    <row r="34" spans="9:19">
      <c r="I34" s="2"/>
      <c r="J34" s="2"/>
      <c r="K34" s="2"/>
      <c r="L34" s="2"/>
      <c r="M34" s="2"/>
      <c r="N34" s="2"/>
      <c r="O34" s="2"/>
      <c r="P34" s="2"/>
      <c r="Q34" s="2"/>
      <c r="R34" s="2"/>
      <c r="S34" s="2"/>
    </row>
    <row r="35" spans="9:19">
      <c r="I35" s="2"/>
      <c r="J35" s="2"/>
      <c r="K35" s="2"/>
      <c r="L35" s="2"/>
      <c r="M35" s="2"/>
      <c r="N35" s="2"/>
      <c r="O35" s="2"/>
      <c r="P35" s="2"/>
      <c r="Q35" s="2"/>
      <c r="R35" s="2"/>
      <c r="S35" s="2"/>
    </row>
    <row r="36" spans="9:19">
      <c r="I36" s="2"/>
      <c r="J36" s="2"/>
      <c r="K36" s="2"/>
      <c r="L36" s="2"/>
      <c r="M36" s="2"/>
      <c r="N36" s="2"/>
      <c r="O36" s="2"/>
      <c r="P36" s="2"/>
      <c r="Q36" s="2"/>
      <c r="R36" s="2"/>
      <c r="S36" s="2"/>
    </row>
    <row r="37" spans="9:19">
      <c r="I37" s="2"/>
      <c r="J37" s="2"/>
      <c r="K37" s="2"/>
      <c r="L37" s="2"/>
      <c r="M37" s="2"/>
      <c r="N37" s="2"/>
      <c r="O37" s="2"/>
      <c r="P37" s="2"/>
      <c r="Q37" s="2"/>
      <c r="R37" s="2"/>
      <c r="S37" s="2"/>
    </row>
    <row r="38" spans="9:19">
      <c r="I38" s="2"/>
      <c r="J38" s="2"/>
      <c r="K38" s="2"/>
      <c r="L38" s="2"/>
      <c r="M38" s="2"/>
      <c r="N38" s="2"/>
      <c r="O38" s="2"/>
      <c r="P38" s="2"/>
      <c r="Q38" s="2"/>
      <c r="R38" s="2"/>
      <c r="S38" s="2"/>
    </row>
    <row r="39" spans="9:19">
      <c r="I39" s="2"/>
      <c r="J39" s="2"/>
      <c r="K39" s="2"/>
      <c r="L39" s="2"/>
      <c r="M39" s="2"/>
      <c r="N39" s="2"/>
      <c r="O39" s="2"/>
      <c r="P39" s="2"/>
      <c r="Q39" s="2"/>
      <c r="R39" s="2"/>
      <c r="S39" s="2"/>
    </row>
    <row r="40" spans="9:19">
      <c r="I40" s="2"/>
      <c r="J40" s="2"/>
      <c r="K40" s="2"/>
      <c r="L40" s="2"/>
      <c r="M40" s="2"/>
      <c r="N40" s="2"/>
      <c r="O40" s="2"/>
      <c r="P40" s="2"/>
      <c r="Q40" s="2"/>
      <c r="R40" s="2"/>
      <c r="S40" s="2"/>
    </row>
    <row r="41" spans="9:19">
      <c r="I41" s="2"/>
      <c r="J41" s="2"/>
      <c r="K41" s="2"/>
      <c r="L41" s="2"/>
      <c r="M41" s="2"/>
      <c r="N41" s="2"/>
      <c r="O41" s="2"/>
      <c r="P41" s="2"/>
      <c r="Q41" s="2"/>
      <c r="R41" s="2"/>
      <c r="S41" s="2"/>
    </row>
    <row r="42" spans="9:19">
      <c r="I42" s="2"/>
      <c r="J42" s="2"/>
      <c r="K42" s="2"/>
      <c r="L42" s="2"/>
      <c r="M42" s="2"/>
      <c r="N42" s="2"/>
      <c r="O42" s="2"/>
      <c r="P42" s="2"/>
      <c r="Q42" s="2"/>
      <c r="R42" s="2"/>
      <c r="S42" s="2"/>
    </row>
    <row r="43" spans="9:19">
      <c r="I43" s="2"/>
      <c r="J43" s="2"/>
      <c r="K43" s="2"/>
      <c r="L43" s="2"/>
      <c r="M43" s="2"/>
      <c r="N43" s="2"/>
      <c r="O43" s="2"/>
      <c r="P43" s="2"/>
      <c r="Q43" s="2"/>
      <c r="R43" s="2"/>
      <c r="S43" s="2"/>
    </row>
    <row r="44" spans="9:19">
      <c r="I44" s="2"/>
      <c r="J44" s="2"/>
      <c r="K44" s="2"/>
      <c r="L44" s="2"/>
      <c r="M44" s="2"/>
      <c r="N44" s="2"/>
      <c r="O44" s="2"/>
      <c r="P44" s="2"/>
      <c r="Q44" s="2"/>
      <c r="R44" s="2"/>
      <c r="S44" s="2"/>
    </row>
    <row r="45" spans="9:19">
      <c r="I45" s="2"/>
      <c r="J45" s="2"/>
      <c r="K45" s="2"/>
      <c r="L45" s="2"/>
      <c r="M45" s="2"/>
      <c r="N45" s="2"/>
      <c r="O45" s="2"/>
      <c r="P45" s="2"/>
      <c r="Q45" s="2"/>
      <c r="R45" s="2"/>
      <c r="S45" s="2"/>
    </row>
    <row r="46" spans="9:19">
      <c r="I46" s="2"/>
      <c r="J46" s="2"/>
      <c r="K46" s="2"/>
      <c r="L46" s="2"/>
      <c r="M46" s="2"/>
      <c r="N46" s="2"/>
      <c r="O46" s="2"/>
      <c r="P46" s="2"/>
      <c r="Q46" s="2"/>
      <c r="R46" s="2"/>
      <c r="S46" s="2"/>
    </row>
    <row r="47" spans="9:19">
      <c r="I47" s="2"/>
      <c r="J47" s="2"/>
      <c r="K47" s="2"/>
      <c r="L47" s="2"/>
      <c r="M47" s="2"/>
      <c r="N47" s="2"/>
      <c r="O47" s="2"/>
      <c r="P47" s="2"/>
      <c r="Q47" s="2"/>
      <c r="R47" s="2"/>
      <c r="S47" s="2"/>
    </row>
    <row r="48" spans="9:19">
      <c r="I48" s="2"/>
      <c r="J48" s="2"/>
      <c r="K48" s="2"/>
      <c r="L48" s="2"/>
      <c r="M48" s="2"/>
      <c r="N48" s="2"/>
      <c r="O48" s="2"/>
      <c r="P48" s="2"/>
      <c r="Q48" s="2"/>
      <c r="R48" s="2"/>
      <c r="S48" s="2"/>
    </row>
    <row r="49" spans="9:19">
      <c r="I49" s="2"/>
      <c r="J49" s="2"/>
      <c r="K49" s="2"/>
      <c r="L49" s="2"/>
      <c r="M49" s="2"/>
      <c r="N49" s="2"/>
      <c r="O49" s="2"/>
      <c r="P49" s="2"/>
      <c r="Q49" s="2"/>
      <c r="R49" s="2"/>
      <c r="S49" s="2"/>
    </row>
    <row r="50" spans="9:19">
      <c r="I50" s="2"/>
      <c r="J50" s="2"/>
      <c r="K50" s="2"/>
      <c r="L50" s="2"/>
      <c r="M50" s="2"/>
      <c r="N50" s="2"/>
      <c r="O50" s="2"/>
      <c r="P50" s="2"/>
      <c r="Q50" s="2"/>
      <c r="R50" s="2"/>
      <c r="S50" s="2"/>
    </row>
    <row r="51" spans="9:19">
      <c r="I51" s="2"/>
      <c r="J51" s="2"/>
      <c r="K51" s="2"/>
      <c r="L51" s="2"/>
      <c r="M51" s="2"/>
      <c r="N51" s="2"/>
      <c r="O51" s="2"/>
      <c r="P51" s="2"/>
      <c r="Q51" s="2"/>
      <c r="R51" s="2"/>
      <c r="S51" s="2"/>
    </row>
    <row r="52" spans="9:19">
      <c r="I52" s="2"/>
      <c r="J52" s="2"/>
      <c r="K52" s="2"/>
      <c r="L52" s="2"/>
      <c r="M52" s="2"/>
      <c r="N52" s="2"/>
      <c r="O52" s="2"/>
      <c r="P52" s="2"/>
      <c r="Q52" s="2"/>
      <c r="R52" s="2"/>
      <c r="S52" s="2"/>
    </row>
    <row r="53" spans="9:19">
      <c r="I53" s="2"/>
      <c r="J53" s="2"/>
      <c r="K53" s="2"/>
      <c r="L53" s="2"/>
      <c r="M53" s="2"/>
      <c r="N53" s="2"/>
      <c r="O53" s="2"/>
      <c r="P53" s="2"/>
      <c r="Q53" s="2"/>
      <c r="R53" s="2"/>
      <c r="S53" s="2"/>
    </row>
    <row r="54" spans="9:19">
      <c r="I54" s="2"/>
      <c r="J54" s="2"/>
      <c r="K54" s="2"/>
      <c r="L54" s="2"/>
      <c r="M54" s="2"/>
      <c r="N54" s="2"/>
      <c r="O54" s="2"/>
      <c r="P54" s="2"/>
      <c r="Q54" s="2"/>
      <c r="R54" s="2"/>
      <c r="S54" s="2"/>
    </row>
    <row r="55" spans="9:19">
      <c r="I55" s="2"/>
      <c r="J55" s="2"/>
      <c r="K55" s="2"/>
      <c r="L55" s="2"/>
      <c r="M55" s="2"/>
      <c r="N55" s="2"/>
      <c r="O55" s="2"/>
      <c r="P55" s="2"/>
      <c r="Q55" s="2"/>
      <c r="R55" s="2"/>
      <c r="S55" s="2"/>
    </row>
    <row r="56" spans="9:19">
      <c r="I56" s="2"/>
      <c r="J56" s="2"/>
      <c r="K56" s="2"/>
      <c r="L56" s="2"/>
      <c r="M56" s="2"/>
      <c r="N56" s="2"/>
      <c r="O56" s="2"/>
      <c r="P56" s="2"/>
      <c r="Q56" s="2"/>
      <c r="R56" s="2"/>
      <c r="S56" s="2"/>
    </row>
    <row r="57" spans="9:19">
      <c r="I57" s="2"/>
      <c r="J57" s="2"/>
      <c r="K57" s="2"/>
      <c r="L57" s="2"/>
      <c r="M57" s="2"/>
      <c r="N57" s="2"/>
      <c r="O57" s="2"/>
      <c r="P57" s="2"/>
      <c r="Q57" s="2"/>
      <c r="R57" s="2"/>
      <c r="S57" s="2"/>
    </row>
    <row r="58" spans="9:19">
      <c r="I58" s="2"/>
      <c r="J58" s="2"/>
      <c r="K58" s="2"/>
      <c r="L58" s="2"/>
      <c r="M58" s="2"/>
      <c r="N58" s="2"/>
      <c r="O58" s="2"/>
      <c r="P58" s="2"/>
      <c r="Q58" s="2"/>
      <c r="R58" s="2"/>
      <c r="S58" s="2"/>
    </row>
    <row r="59" spans="9:19">
      <c r="I59" s="2"/>
      <c r="J59" s="2"/>
      <c r="K59" s="2"/>
      <c r="L59" s="2"/>
      <c r="M59" s="2"/>
      <c r="N59" s="2"/>
      <c r="O59" s="2"/>
      <c r="P59" s="2"/>
      <c r="Q59" s="2"/>
      <c r="R59" s="2"/>
      <c r="S59" s="2"/>
    </row>
    <row r="60" spans="9:19">
      <c r="I60" s="2"/>
      <c r="J60" s="2"/>
      <c r="K60" s="2"/>
      <c r="L60" s="2"/>
      <c r="M60" s="2"/>
      <c r="N60" s="2"/>
      <c r="O60" s="2"/>
      <c r="P60" s="2"/>
      <c r="Q60" s="2"/>
      <c r="R60" s="2"/>
      <c r="S60" s="2"/>
    </row>
    <row r="61" spans="9:19">
      <c r="I61" s="2"/>
      <c r="J61" s="2"/>
      <c r="K61" s="2"/>
      <c r="L61" s="2"/>
      <c r="M61" s="2"/>
      <c r="N61" s="2"/>
      <c r="O61" s="2"/>
      <c r="P61" s="2"/>
      <c r="Q61" s="2"/>
      <c r="R61" s="2"/>
      <c r="S61" s="2"/>
    </row>
    <row r="62" spans="9:19">
      <c r="I62" s="2"/>
      <c r="J62" s="2"/>
      <c r="K62" s="2"/>
      <c r="L62" s="2"/>
      <c r="M62" s="2"/>
      <c r="N62" s="2"/>
      <c r="O62" s="2"/>
      <c r="P62" s="2"/>
      <c r="Q62" s="2"/>
      <c r="R62" s="2"/>
      <c r="S62" s="2"/>
    </row>
    <row r="63" spans="9:19">
      <c r="I63" s="2"/>
      <c r="J63" s="2"/>
      <c r="K63" s="2"/>
      <c r="L63" s="2"/>
      <c r="M63" s="2"/>
      <c r="N63" s="2"/>
      <c r="O63" s="2"/>
      <c r="P63" s="2"/>
      <c r="Q63" s="2"/>
      <c r="R63" s="2"/>
      <c r="S63" s="2"/>
    </row>
    <row r="64" spans="9:19">
      <c r="I64" s="2"/>
      <c r="J64" s="2"/>
      <c r="K64" s="2"/>
      <c r="L64" s="2"/>
      <c r="M64" s="2"/>
      <c r="N64" s="2"/>
      <c r="O64" s="2"/>
      <c r="P64" s="2"/>
      <c r="Q64" s="2"/>
      <c r="R64" s="2"/>
      <c r="S64" s="2"/>
    </row>
    <row r="65" spans="9:19">
      <c r="I65" s="2"/>
      <c r="J65" s="2"/>
      <c r="K65" s="2"/>
      <c r="L65" s="2"/>
      <c r="M65" s="2"/>
      <c r="N65" s="2"/>
      <c r="O65" s="2"/>
      <c r="P65" s="2"/>
      <c r="Q65" s="2"/>
      <c r="R65" s="2"/>
      <c r="S65" s="2"/>
    </row>
    <row r="66" spans="9:19">
      <c r="I66" s="2"/>
      <c r="J66" s="2"/>
      <c r="K66" s="2"/>
      <c r="L66" s="2"/>
      <c r="M66" s="2"/>
      <c r="N66" s="2"/>
      <c r="O66" s="2"/>
      <c r="P66" s="2"/>
      <c r="Q66" s="2"/>
      <c r="R66" s="2"/>
      <c r="S66" s="2"/>
    </row>
    <row r="67" spans="9:19">
      <c r="I67" s="2"/>
      <c r="J67" s="2"/>
      <c r="K67" s="2"/>
      <c r="L67" s="2"/>
      <c r="M67" s="2"/>
      <c r="N67" s="2"/>
      <c r="O67" s="2"/>
      <c r="P67" s="2"/>
      <c r="Q67" s="2"/>
      <c r="R67" s="2"/>
      <c r="S67" s="2"/>
    </row>
    <row r="68" spans="9:19">
      <c r="I68" s="2"/>
      <c r="J68" s="2"/>
      <c r="K68" s="2"/>
      <c r="L68" s="2"/>
      <c r="M68" s="2"/>
      <c r="N68" s="2"/>
      <c r="O68" s="2"/>
      <c r="P68" s="2"/>
      <c r="Q68" s="2"/>
      <c r="R68" s="2"/>
      <c r="S68" s="2"/>
    </row>
    <row r="69" spans="9:19">
      <c r="I69" s="2"/>
      <c r="J69" s="2"/>
      <c r="K69" s="2"/>
      <c r="L69" s="2"/>
      <c r="M69" s="2"/>
      <c r="N69" s="2"/>
      <c r="O69" s="2"/>
      <c r="P69" s="2"/>
      <c r="Q69" s="2"/>
      <c r="R69" s="2"/>
      <c r="S69" s="2"/>
    </row>
    <row r="70" spans="9:19">
      <c r="I70" s="2"/>
      <c r="J70" s="2"/>
      <c r="K70" s="2"/>
      <c r="L70" s="2"/>
      <c r="M70" s="2"/>
      <c r="N70" s="2"/>
      <c r="O70" s="2"/>
      <c r="P70" s="2"/>
      <c r="Q70" s="2"/>
      <c r="R70" s="2"/>
      <c r="S70" s="2"/>
    </row>
    <row r="71" spans="9:19">
      <c r="I71" s="2"/>
      <c r="J71" s="2"/>
      <c r="K71" s="2"/>
      <c r="L71" s="2"/>
      <c r="M71" s="2"/>
      <c r="N71" s="2"/>
      <c r="O71" s="2"/>
      <c r="P71" s="2"/>
      <c r="Q71" s="2"/>
      <c r="R71" s="2"/>
      <c r="S71" s="2"/>
    </row>
    <row r="72" spans="9:19">
      <c r="I72" s="2"/>
      <c r="J72" s="2"/>
      <c r="K72" s="2"/>
      <c r="L72" s="2"/>
      <c r="M72" s="2"/>
      <c r="N72" s="2"/>
      <c r="O72" s="2"/>
      <c r="P72" s="2"/>
      <c r="Q72" s="2"/>
      <c r="R72" s="2"/>
      <c r="S72" s="2"/>
    </row>
    <row r="73" spans="9:19">
      <c r="I73" s="2"/>
      <c r="J73" s="2"/>
      <c r="K73" s="2"/>
      <c r="L73" s="2"/>
      <c r="M73" s="2"/>
      <c r="N73" s="2"/>
      <c r="O73" s="2"/>
      <c r="P73" s="2"/>
      <c r="Q73" s="2"/>
      <c r="R73" s="2"/>
      <c r="S73" s="2"/>
    </row>
    <row r="74" spans="9:19">
      <c r="I74" s="2"/>
      <c r="J74" s="2"/>
      <c r="K74" s="2"/>
      <c r="L74" s="2"/>
      <c r="M74" s="2"/>
      <c r="N74" s="2"/>
      <c r="O74" s="2"/>
      <c r="P74" s="2"/>
      <c r="Q74" s="2"/>
      <c r="R74" s="2"/>
      <c r="S74" s="2"/>
    </row>
    <row r="75" spans="9:19">
      <c r="I75" s="2"/>
      <c r="J75" s="2"/>
      <c r="K75" s="2"/>
      <c r="L75" s="2"/>
      <c r="M75" s="2"/>
      <c r="N75" s="2"/>
      <c r="O75" s="2"/>
      <c r="P75" s="2"/>
      <c r="Q75" s="2"/>
      <c r="R75" s="2"/>
      <c r="S75" s="2"/>
    </row>
    <row r="76" spans="9:19">
      <c r="I76" s="2"/>
      <c r="J76" s="2"/>
      <c r="K76" s="2"/>
      <c r="L76" s="2"/>
      <c r="M76" s="2"/>
      <c r="N76" s="2"/>
      <c r="O76" s="2"/>
      <c r="P76" s="2"/>
      <c r="Q76" s="2"/>
      <c r="R76" s="2"/>
      <c r="S76" s="2"/>
    </row>
    <row r="77" spans="9:19">
      <c r="I77" s="2"/>
      <c r="J77" s="2"/>
      <c r="K77" s="2"/>
      <c r="L77" s="2"/>
      <c r="M77" s="2"/>
      <c r="N77" s="2"/>
      <c r="O77" s="2"/>
      <c r="P77" s="2"/>
      <c r="Q77" s="2"/>
      <c r="R77" s="2"/>
      <c r="S77" s="2"/>
    </row>
    <row r="78" spans="9:19">
      <c r="I78" s="2"/>
      <c r="J78" s="2"/>
      <c r="K78" s="2"/>
      <c r="L78" s="2"/>
      <c r="M78" s="2"/>
      <c r="N78" s="2"/>
      <c r="O78" s="2"/>
      <c r="P78" s="2"/>
      <c r="Q78" s="2"/>
      <c r="R78" s="2"/>
      <c r="S78" s="2"/>
    </row>
    <row r="79" spans="9:19">
      <c r="I79" s="2"/>
      <c r="J79" s="2"/>
      <c r="K79" s="2"/>
      <c r="L79" s="2"/>
      <c r="M79" s="2"/>
      <c r="N79" s="2"/>
      <c r="O79" s="2"/>
      <c r="P79" s="2"/>
      <c r="Q79" s="2"/>
      <c r="R79" s="2"/>
      <c r="S79" s="2"/>
    </row>
    <row r="80" spans="9:19">
      <c r="I80" s="2"/>
      <c r="J80" s="2"/>
      <c r="K80" s="2"/>
      <c r="L80" s="2"/>
      <c r="M80" s="2"/>
      <c r="N80" s="2"/>
      <c r="O80" s="2"/>
      <c r="P80" s="2"/>
      <c r="Q80" s="2"/>
      <c r="R80" s="2"/>
      <c r="S80" s="2"/>
    </row>
    <row r="81" spans="9:19">
      <c r="I81" s="2"/>
      <c r="J81" s="2"/>
      <c r="K81" s="2"/>
      <c r="L81" s="2"/>
      <c r="M81" s="2"/>
      <c r="N81" s="2"/>
      <c r="O81" s="2"/>
      <c r="P81" s="2"/>
      <c r="Q81" s="2"/>
      <c r="R81" s="2"/>
      <c r="S81" s="2"/>
    </row>
    <row r="82" spans="9:19">
      <c r="I82" s="2"/>
      <c r="J82" s="2"/>
      <c r="K82" s="2"/>
      <c r="L82" s="2"/>
      <c r="M82" s="2"/>
      <c r="N82" s="2"/>
      <c r="O82" s="2"/>
      <c r="P82" s="2"/>
      <c r="Q82" s="2"/>
      <c r="R82" s="2"/>
      <c r="S82" s="2"/>
    </row>
    <row r="83" spans="9:19">
      <c r="I83" s="2"/>
      <c r="J83" s="2"/>
      <c r="K83" s="2"/>
      <c r="L83" s="2"/>
      <c r="M83" s="2"/>
      <c r="N83" s="2"/>
      <c r="O83" s="2"/>
      <c r="P83" s="2"/>
      <c r="Q83" s="2"/>
      <c r="R83" s="2"/>
      <c r="S83" s="2"/>
    </row>
    <row r="84" spans="9:19">
      <c r="I84" s="2"/>
      <c r="J84" s="2"/>
      <c r="K84" s="2"/>
      <c r="L84" s="2"/>
      <c r="M84" s="2"/>
      <c r="N84" s="2"/>
      <c r="O84" s="2"/>
      <c r="P84" s="2"/>
      <c r="Q84" s="2"/>
      <c r="R84" s="2"/>
      <c r="S84" s="2"/>
    </row>
    <row r="85" spans="9:19">
      <c r="I85" s="2"/>
      <c r="J85" s="2"/>
      <c r="K85" s="2"/>
      <c r="L85" s="2"/>
      <c r="M85" s="2"/>
      <c r="N85" s="2"/>
      <c r="O85" s="2"/>
      <c r="P85" s="2"/>
      <c r="Q85" s="2"/>
      <c r="R85" s="2"/>
      <c r="S85" s="2"/>
    </row>
    <row r="86" spans="9:19">
      <c r="I86" s="2"/>
      <c r="J86" s="2"/>
      <c r="K86" s="2"/>
      <c r="L86" s="2"/>
      <c r="M86" s="2"/>
      <c r="N86" s="2"/>
      <c r="O86" s="2"/>
      <c r="P86" s="2"/>
      <c r="Q86" s="2"/>
      <c r="R86" s="2"/>
      <c r="S86" s="2"/>
    </row>
    <row r="87" spans="9:19">
      <c r="I87" s="2"/>
      <c r="J87" s="2"/>
      <c r="K87" s="2"/>
      <c r="L87" s="2"/>
      <c r="M87" s="2"/>
      <c r="N87" s="2"/>
      <c r="O87" s="2"/>
      <c r="P87" s="2"/>
      <c r="Q87" s="2"/>
      <c r="R87" s="2"/>
      <c r="S87" s="2"/>
    </row>
    <row r="88" spans="9:19">
      <c r="I88" s="2"/>
      <c r="J88" s="2"/>
      <c r="K88" s="2"/>
      <c r="L88" s="2"/>
      <c r="M88" s="2"/>
      <c r="N88" s="2"/>
      <c r="O88" s="2"/>
      <c r="P88" s="2"/>
      <c r="Q88" s="2"/>
      <c r="R88" s="2"/>
      <c r="S88" s="2"/>
    </row>
    <row r="89" spans="9:19">
      <c r="I89" s="2"/>
      <c r="J89" s="2"/>
      <c r="K89" s="2"/>
      <c r="L89" s="2"/>
      <c r="M89" s="2"/>
      <c r="N89" s="2"/>
      <c r="O89" s="2"/>
      <c r="P89" s="2"/>
      <c r="Q89" s="2"/>
      <c r="R89" s="2"/>
      <c r="S89" s="2"/>
    </row>
    <row r="90" spans="9:19">
      <c r="I90" s="2"/>
      <c r="J90" s="2"/>
      <c r="K90" s="2"/>
      <c r="L90" s="2"/>
      <c r="M90" s="2"/>
      <c r="N90" s="2"/>
      <c r="O90" s="2"/>
      <c r="P90" s="2"/>
      <c r="Q90" s="2"/>
      <c r="R90" s="2"/>
      <c r="S90" s="2"/>
    </row>
    <row r="91" spans="9:19">
      <c r="I91" s="2"/>
      <c r="J91" s="2"/>
      <c r="K91" s="2"/>
      <c r="L91" s="2"/>
      <c r="M91" s="2"/>
      <c r="N91" s="2"/>
      <c r="O91" s="2"/>
      <c r="P91" s="2"/>
      <c r="Q91" s="2"/>
      <c r="R91" s="2"/>
      <c r="S91" s="2"/>
    </row>
    <row r="92" spans="9:19">
      <c r="I92" s="2"/>
      <c r="J92" s="2"/>
      <c r="K92" s="2"/>
      <c r="L92" s="2"/>
      <c r="M92" s="2"/>
      <c r="N92" s="2"/>
      <c r="O92" s="2"/>
      <c r="P92" s="2"/>
      <c r="Q92" s="2"/>
      <c r="R92" s="2"/>
      <c r="S92" s="2"/>
    </row>
    <row r="93" spans="9:19">
      <c r="I93" s="2"/>
      <c r="J93" s="2"/>
      <c r="K93" s="2"/>
      <c r="L93" s="2"/>
      <c r="M93" s="2"/>
      <c r="N93" s="2"/>
      <c r="O93" s="2"/>
      <c r="P93" s="2"/>
      <c r="Q93" s="2"/>
      <c r="R93" s="2"/>
      <c r="S93" s="2"/>
    </row>
    <row r="94" spans="9:19">
      <c r="I94" s="2"/>
      <c r="J94" s="2"/>
      <c r="K94" s="2"/>
      <c r="L94" s="2"/>
      <c r="M94" s="2"/>
      <c r="N94" s="2"/>
      <c r="O94" s="2"/>
      <c r="P94" s="2"/>
      <c r="Q94" s="2"/>
      <c r="R94" s="2"/>
      <c r="S94"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H17"/>
  <sheetViews>
    <sheetView topLeftCell="A10" zoomScale="75" zoomScaleNormal="75" zoomScalePageLayoutView="75" workbookViewId="0">
      <selection activeCell="B2" sqref="B2:G17"/>
    </sheetView>
  </sheetViews>
  <sheetFormatPr defaultColWidth="17.140625" defaultRowHeight="12.75" customHeight="1"/>
  <cols>
    <col min="1" max="1" width="8.7109375" style="3" customWidth="1"/>
    <col min="2" max="2" width="17.140625" style="10"/>
    <col min="3" max="3" width="30.85546875" style="10" customWidth="1"/>
    <col min="4" max="5" width="17.140625" style="10"/>
    <col min="6" max="6" width="46.42578125" style="10" customWidth="1"/>
    <col min="7" max="8" width="17.140625" style="10"/>
  </cols>
  <sheetData>
    <row r="1" spans="1:8" s="28" customFormat="1" ht="38.25">
      <c r="A1" s="26" t="s">
        <v>45</v>
      </c>
      <c r="B1" s="27" t="s">
        <v>46</v>
      </c>
      <c r="C1" s="27" t="s">
        <v>47</v>
      </c>
      <c r="D1" s="27" t="s">
        <v>3</v>
      </c>
      <c r="E1" s="27" t="s">
        <v>48</v>
      </c>
      <c r="F1" s="27" t="s">
        <v>4</v>
      </c>
      <c r="G1" s="27" t="s">
        <v>49</v>
      </c>
      <c r="H1" s="27" t="s">
        <v>50</v>
      </c>
    </row>
    <row r="2" spans="1:8" ht="76.5">
      <c r="A2" s="3" t="s">
        <v>51</v>
      </c>
      <c r="B2" s="10" t="s">
        <v>52</v>
      </c>
      <c r="C2" s="10" t="s">
        <v>53</v>
      </c>
      <c r="D2" s="10" t="s">
        <v>54</v>
      </c>
      <c r="E2" s="10" t="s">
        <v>55</v>
      </c>
      <c r="F2" s="25" t="s">
        <v>276</v>
      </c>
      <c r="G2" s="10" t="s">
        <v>56</v>
      </c>
      <c r="H2" s="10" t="s">
        <v>57</v>
      </c>
    </row>
    <row r="3" spans="1:8" ht="76.5">
      <c r="A3" s="3" t="s">
        <v>58</v>
      </c>
      <c r="B3" s="10" t="s">
        <v>59</v>
      </c>
      <c r="C3" s="10" t="s">
        <v>60</v>
      </c>
      <c r="D3" s="10" t="s">
        <v>54</v>
      </c>
      <c r="E3" s="10" t="s">
        <v>61</v>
      </c>
      <c r="F3" s="25" t="s">
        <v>277</v>
      </c>
      <c r="G3" s="10" t="s">
        <v>62</v>
      </c>
      <c r="H3" s="10" t="s">
        <v>63</v>
      </c>
    </row>
    <row r="4" spans="1:8" ht="76.5">
      <c r="A4" s="3" t="s">
        <v>64</v>
      </c>
      <c r="B4" s="10" t="s">
        <v>59</v>
      </c>
      <c r="C4" s="10" t="s">
        <v>65</v>
      </c>
      <c r="D4" s="10" t="s">
        <v>54</v>
      </c>
      <c r="E4" s="10" t="s">
        <v>66</v>
      </c>
      <c r="F4" s="10" t="s">
        <v>67</v>
      </c>
      <c r="G4" s="10" t="s">
        <v>68</v>
      </c>
      <c r="H4" s="10" t="s">
        <v>69</v>
      </c>
    </row>
    <row r="5" spans="1:8" ht="38.25">
      <c r="A5" s="3" t="s">
        <v>70</v>
      </c>
      <c r="B5" s="10" t="s">
        <v>71</v>
      </c>
      <c r="C5" s="10" t="s">
        <v>72</v>
      </c>
      <c r="D5" s="10" t="s">
        <v>54</v>
      </c>
      <c r="E5" s="10" t="s">
        <v>73</v>
      </c>
      <c r="F5" s="10" t="s">
        <v>74</v>
      </c>
      <c r="G5" s="10" t="s">
        <v>75</v>
      </c>
    </row>
    <row r="6" spans="1:8" ht="51">
      <c r="A6" s="3" t="s">
        <v>76</v>
      </c>
      <c r="B6" s="10" t="s">
        <v>59</v>
      </c>
      <c r="C6" s="10" t="s">
        <v>77</v>
      </c>
      <c r="D6" s="10" t="s">
        <v>54</v>
      </c>
      <c r="E6" s="10" t="s">
        <v>78</v>
      </c>
      <c r="F6" s="10" t="s">
        <v>79</v>
      </c>
      <c r="G6" s="10" t="s">
        <v>80</v>
      </c>
    </row>
    <row r="7" spans="1:8" ht="63.75">
      <c r="A7" s="3" t="s">
        <v>81</v>
      </c>
      <c r="B7" s="10" t="s">
        <v>82</v>
      </c>
      <c r="C7" s="10" t="s">
        <v>83</v>
      </c>
      <c r="D7" s="10" t="s">
        <v>54</v>
      </c>
      <c r="E7" s="10" t="s">
        <v>84</v>
      </c>
      <c r="F7" s="10" t="s">
        <v>85</v>
      </c>
      <c r="G7" s="10" t="s">
        <v>86</v>
      </c>
    </row>
    <row r="8" spans="1:8" ht="63.75">
      <c r="A8" s="3" t="s">
        <v>87</v>
      </c>
      <c r="B8" s="10" t="s">
        <v>82</v>
      </c>
      <c r="C8" s="10" t="s">
        <v>88</v>
      </c>
      <c r="D8" s="10" t="s">
        <v>54</v>
      </c>
      <c r="E8" s="10" t="s">
        <v>89</v>
      </c>
      <c r="F8" s="10" t="s">
        <v>90</v>
      </c>
      <c r="G8" s="10" t="s">
        <v>91</v>
      </c>
    </row>
    <row r="9" spans="1:8" ht="51">
      <c r="A9" s="3" t="s">
        <v>92</v>
      </c>
      <c r="B9" s="10" t="s">
        <v>59</v>
      </c>
      <c r="C9" s="10" t="s">
        <v>93</v>
      </c>
      <c r="D9" s="10" t="s">
        <v>54</v>
      </c>
      <c r="E9" s="10" t="s">
        <v>94</v>
      </c>
      <c r="F9" s="25" t="s">
        <v>284</v>
      </c>
      <c r="G9" s="10" t="s">
        <v>95</v>
      </c>
    </row>
    <row r="10" spans="1:8" ht="103.5" customHeight="1">
      <c r="A10" s="3" t="s">
        <v>96</v>
      </c>
      <c r="B10" s="10" t="s">
        <v>52</v>
      </c>
      <c r="C10" s="10" t="s">
        <v>97</v>
      </c>
      <c r="D10" s="10" t="s">
        <v>54</v>
      </c>
      <c r="E10" s="10" t="s">
        <v>98</v>
      </c>
      <c r="F10" s="25" t="s">
        <v>285</v>
      </c>
      <c r="G10" s="10" t="s">
        <v>95</v>
      </c>
    </row>
    <row r="11" spans="1:8" ht="76.5">
      <c r="A11" s="3" t="s">
        <v>99</v>
      </c>
      <c r="B11" s="10" t="s">
        <v>59</v>
      </c>
      <c r="C11" s="10" t="s">
        <v>100</v>
      </c>
      <c r="D11" s="10" t="s">
        <v>54</v>
      </c>
      <c r="E11" s="10" t="s">
        <v>94</v>
      </c>
      <c r="F11" s="10" t="s">
        <v>101</v>
      </c>
      <c r="G11" s="10" t="s">
        <v>95</v>
      </c>
    </row>
    <row r="12" spans="1:8" ht="51">
      <c r="A12" s="3" t="s">
        <v>102</v>
      </c>
      <c r="B12" s="10" t="s">
        <v>52</v>
      </c>
      <c r="C12" s="10" t="s">
        <v>103</v>
      </c>
      <c r="D12" s="10" t="s">
        <v>54</v>
      </c>
      <c r="E12" s="10" t="s">
        <v>104</v>
      </c>
      <c r="F12" s="25" t="s">
        <v>286</v>
      </c>
      <c r="G12" s="10" t="s">
        <v>95</v>
      </c>
    </row>
    <row r="13" spans="1:8" ht="51">
      <c r="A13" s="3" t="s">
        <v>105</v>
      </c>
      <c r="B13" s="10" t="s">
        <v>52</v>
      </c>
      <c r="C13" s="10" t="s">
        <v>106</v>
      </c>
      <c r="D13" s="10" t="s">
        <v>54</v>
      </c>
      <c r="E13" s="10" t="s">
        <v>107</v>
      </c>
      <c r="F13" s="25" t="s">
        <v>287</v>
      </c>
      <c r="G13" s="10" t="s">
        <v>108</v>
      </c>
    </row>
    <row r="14" spans="1:8" ht="51">
      <c r="A14" s="3" t="s">
        <v>109</v>
      </c>
      <c r="B14" s="10" t="s">
        <v>71</v>
      </c>
      <c r="C14" s="10" t="s">
        <v>110</v>
      </c>
      <c r="D14" s="10" t="s">
        <v>54</v>
      </c>
      <c r="E14" s="10" t="s">
        <v>111</v>
      </c>
      <c r="F14" s="10" t="s">
        <v>191</v>
      </c>
      <c r="G14" s="10" t="s">
        <v>112</v>
      </c>
      <c r="H14" s="10" t="s">
        <v>113</v>
      </c>
    </row>
    <row r="15" spans="1:8" ht="76.5">
      <c r="A15" s="3" t="s">
        <v>187</v>
      </c>
      <c r="B15" s="10" t="s">
        <v>188</v>
      </c>
      <c r="C15" s="10" t="s">
        <v>189</v>
      </c>
      <c r="D15" s="10" t="s">
        <v>54</v>
      </c>
      <c r="E15" s="10" t="s">
        <v>190</v>
      </c>
      <c r="F15" s="10" t="s">
        <v>192</v>
      </c>
      <c r="G15" s="10" t="s">
        <v>193</v>
      </c>
    </row>
    <row r="16" spans="1:8" ht="51">
      <c r="A16" s="22" t="s">
        <v>278</v>
      </c>
      <c r="B16" s="25" t="s">
        <v>279</v>
      </c>
      <c r="C16" s="25" t="s">
        <v>280</v>
      </c>
      <c r="D16" s="25" t="s">
        <v>281</v>
      </c>
      <c r="E16" s="25" t="s">
        <v>282</v>
      </c>
      <c r="F16" s="25" t="s">
        <v>283</v>
      </c>
      <c r="G16" s="25" t="s">
        <v>290</v>
      </c>
    </row>
    <row r="17" spans="1:7" ht="51">
      <c r="A17" s="22" t="s">
        <v>288</v>
      </c>
      <c r="B17" s="25" t="s">
        <v>279</v>
      </c>
      <c r="C17" s="25" t="s">
        <v>280</v>
      </c>
      <c r="D17" s="25" t="s">
        <v>281</v>
      </c>
      <c r="E17" s="25" t="s">
        <v>282</v>
      </c>
      <c r="F17" s="25" t="s">
        <v>289</v>
      </c>
      <c r="G17" s="25" t="s">
        <v>290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S96"/>
  <sheetViews>
    <sheetView topLeftCell="B1" workbookViewId="0">
      <selection activeCell="B2" sqref="B2:H5"/>
    </sheetView>
  </sheetViews>
  <sheetFormatPr defaultColWidth="17.140625" defaultRowHeight="12.75" customHeight="1"/>
  <cols>
    <col min="1" max="1" width="6.85546875" customWidth="1"/>
    <col min="2" max="2" width="15.42578125" customWidth="1"/>
    <col min="3" max="5" width="22.42578125" customWidth="1"/>
    <col min="6" max="6" width="41.7109375" customWidth="1"/>
    <col min="7" max="7" width="29.42578125" customWidth="1"/>
    <col min="8" max="8" width="63.42578125" customWidth="1"/>
  </cols>
  <sheetData>
    <row r="1" spans="1:19" s="28" customFormat="1" ht="35.1" customHeight="1">
      <c r="A1" s="26" t="s">
        <v>228</v>
      </c>
      <c r="B1" s="7" t="s">
        <v>0</v>
      </c>
      <c r="C1" s="7" t="s">
        <v>1</v>
      </c>
      <c r="D1" s="7" t="s">
        <v>2</v>
      </c>
      <c r="E1" s="7" t="s">
        <v>3</v>
      </c>
      <c r="F1" s="7" t="s">
        <v>4</v>
      </c>
      <c r="G1" s="7" t="s">
        <v>5</v>
      </c>
      <c r="H1" s="6" t="s">
        <v>6</v>
      </c>
      <c r="I1" s="30"/>
      <c r="J1" s="30"/>
      <c r="K1" s="30"/>
      <c r="L1" s="30"/>
      <c r="M1" s="30"/>
      <c r="N1" s="30"/>
      <c r="O1" s="30"/>
      <c r="P1" s="30"/>
      <c r="Q1" s="30"/>
      <c r="R1" s="30"/>
      <c r="S1" s="30"/>
    </row>
    <row r="2" spans="1:19" s="11" customFormat="1" ht="131.25" customHeight="1">
      <c r="A2" s="11" t="s">
        <v>114</v>
      </c>
      <c r="B2" s="12" t="s">
        <v>10</v>
      </c>
      <c r="C2" s="18" t="s">
        <v>185</v>
      </c>
      <c r="D2" s="18" t="s">
        <v>213</v>
      </c>
      <c r="E2" s="12" t="s">
        <v>186</v>
      </c>
      <c r="F2" s="19" t="s">
        <v>194</v>
      </c>
      <c r="G2" s="12" t="s">
        <v>117</v>
      </c>
      <c r="H2" s="11" t="s">
        <v>115</v>
      </c>
    </row>
    <row r="3" spans="1:19" ht="76.5">
      <c r="A3" s="2" t="s">
        <v>116</v>
      </c>
      <c r="B3" s="8" t="s">
        <v>184</v>
      </c>
      <c r="C3" s="8" t="s">
        <v>185</v>
      </c>
      <c r="D3" s="8" t="s">
        <v>10</v>
      </c>
      <c r="E3" s="8" t="s">
        <v>186</v>
      </c>
      <c r="F3" s="8" t="s">
        <v>183</v>
      </c>
      <c r="G3" s="8" t="s">
        <v>117</v>
      </c>
      <c r="H3" s="2"/>
      <c r="I3" s="2"/>
      <c r="J3" s="2"/>
      <c r="K3" s="2"/>
      <c r="L3" s="2"/>
      <c r="M3" s="2"/>
      <c r="N3" s="2"/>
      <c r="O3" s="2"/>
      <c r="P3" s="2"/>
      <c r="Q3" s="2"/>
      <c r="R3" s="2"/>
      <c r="S3" s="2"/>
    </row>
    <row r="4" spans="1:19" ht="51">
      <c r="A4" s="20" t="s">
        <v>250</v>
      </c>
      <c r="B4" s="12" t="s">
        <v>10</v>
      </c>
      <c r="C4" s="18" t="s">
        <v>251</v>
      </c>
      <c r="D4" s="18" t="s">
        <v>213</v>
      </c>
      <c r="E4" s="12" t="s">
        <v>186</v>
      </c>
      <c r="F4" s="21" t="s">
        <v>252</v>
      </c>
      <c r="G4" s="21" t="s">
        <v>258</v>
      </c>
      <c r="H4" s="2"/>
      <c r="I4" s="2"/>
      <c r="J4" s="2"/>
      <c r="K4" s="2"/>
      <c r="L4" s="2"/>
      <c r="M4" s="2"/>
      <c r="N4" s="2"/>
      <c r="O4" s="2"/>
      <c r="P4" s="2"/>
      <c r="Q4" s="2"/>
      <c r="R4" s="2"/>
      <c r="S4" s="2"/>
    </row>
    <row r="5" spans="1:19" ht="51">
      <c r="A5" s="20" t="s">
        <v>253</v>
      </c>
      <c r="B5" s="21" t="s">
        <v>213</v>
      </c>
      <c r="C5" s="21" t="s">
        <v>254</v>
      </c>
      <c r="D5" s="21" t="s">
        <v>255</v>
      </c>
      <c r="E5" s="21" t="s">
        <v>256</v>
      </c>
      <c r="F5" s="21" t="s">
        <v>257</v>
      </c>
      <c r="G5" s="21" t="s">
        <v>258</v>
      </c>
      <c r="H5" s="2"/>
      <c r="I5" s="2"/>
      <c r="J5" s="2"/>
      <c r="K5" s="2"/>
      <c r="L5" s="2"/>
      <c r="M5" s="2"/>
      <c r="N5" s="2"/>
      <c r="O5" s="2"/>
      <c r="P5" s="2"/>
      <c r="Q5" s="2"/>
      <c r="R5" s="2"/>
      <c r="S5" s="2"/>
    </row>
    <row r="6" spans="1:19">
      <c r="A6" s="2"/>
      <c r="B6" s="8"/>
      <c r="C6" s="8"/>
      <c r="D6" s="8"/>
      <c r="E6" s="8"/>
      <c r="F6" s="8"/>
      <c r="G6" s="8"/>
      <c r="H6" s="2"/>
      <c r="I6" s="2"/>
      <c r="J6" s="2"/>
      <c r="K6" s="2"/>
      <c r="L6" s="2"/>
      <c r="M6" s="2"/>
      <c r="N6" s="2"/>
      <c r="O6" s="2"/>
      <c r="P6" s="2"/>
      <c r="Q6" s="2"/>
      <c r="R6" s="2"/>
      <c r="S6" s="2"/>
    </row>
    <row r="7" spans="1:19">
      <c r="A7" s="2"/>
      <c r="B7" s="8"/>
      <c r="C7" s="8"/>
      <c r="D7" s="8"/>
      <c r="E7" s="8" t="s">
        <v>40</v>
      </c>
      <c r="F7" s="8"/>
      <c r="G7" s="8"/>
      <c r="H7" s="2"/>
      <c r="I7" s="2"/>
      <c r="J7" s="2"/>
      <c r="K7" s="2"/>
      <c r="L7" s="2"/>
      <c r="M7" s="2"/>
      <c r="N7" s="2"/>
      <c r="O7" s="2"/>
      <c r="P7" s="2"/>
      <c r="Q7" s="2"/>
      <c r="R7" s="2"/>
      <c r="S7" s="2"/>
    </row>
    <row r="8" spans="1:19">
      <c r="A8" s="2"/>
      <c r="B8" s="8"/>
      <c r="C8" s="8"/>
      <c r="D8" s="8"/>
      <c r="E8" s="8"/>
      <c r="F8" s="8"/>
      <c r="G8" s="8"/>
      <c r="H8" s="2"/>
      <c r="I8" s="2"/>
      <c r="J8" s="2"/>
      <c r="K8" s="2"/>
      <c r="L8" s="2"/>
      <c r="M8" s="2"/>
      <c r="N8" s="2"/>
      <c r="O8" s="2"/>
      <c r="P8" s="2"/>
      <c r="Q8" s="2"/>
      <c r="R8" s="2"/>
      <c r="S8" s="2"/>
    </row>
    <row r="9" spans="1:19">
      <c r="A9" s="2"/>
      <c r="B9" s="8"/>
      <c r="C9" s="8"/>
      <c r="D9" s="8" t="s">
        <v>40</v>
      </c>
      <c r="E9" s="8"/>
      <c r="F9" s="8"/>
      <c r="G9" s="8"/>
      <c r="H9" s="2"/>
      <c r="I9" s="2"/>
      <c r="J9" s="2"/>
      <c r="K9" s="2"/>
      <c r="L9" s="2"/>
      <c r="M9" s="2"/>
      <c r="N9" s="2"/>
      <c r="O9" s="2"/>
      <c r="P9" s="2"/>
      <c r="Q9" s="2"/>
      <c r="R9" s="2"/>
      <c r="S9" s="2"/>
    </row>
    <row r="10" spans="1:19">
      <c r="A10" s="2"/>
      <c r="B10" s="8"/>
      <c r="C10" s="8"/>
      <c r="D10" s="8"/>
      <c r="E10" s="8"/>
      <c r="F10" s="8"/>
      <c r="G10" s="8"/>
      <c r="H10" s="2"/>
      <c r="I10" s="2"/>
      <c r="J10" s="2"/>
      <c r="K10" s="2"/>
      <c r="L10" s="2"/>
      <c r="M10" s="2"/>
      <c r="N10" s="2"/>
      <c r="O10" s="2"/>
      <c r="P10" s="2"/>
      <c r="Q10" s="2"/>
      <c r="R10" s="2"/>
      <c r="S10" s="2"/>
    </row>
    <row r="11" spans="1:19">
      <c r="A11" s="2"/>
      <c r="B11" s="8"/>
      <c r="C11" s="8"/>
      <c r="D11" s="8"/>
      <c r="E11" s="8"/>
      <c r="F11" s="8"/>
      <c r="G11" s="8"/>
      <c r="H11" s="2"/>
      <c r="I11" s="2"/>
      <c r="J11" s="2"/>
      <c r="K11" s="2"/>
      <c r="L11" s="2"/>
      <c r="M11" s="2"/>
      <c r="N11" s="2"/>
      <c r="O11" s="2"/>
      <c r="P11" s="2"/>
      <c r="Q11" s="2"/>
      <c r="R11" s="2"/>
      <c r="S11" s="2"/>
    </row>
    <row r="12" spans="1:19">
      <c r="A12" s="2"/>
      <c r="B12" s="8"/>
      <c r="C12" s="8"/>
      <c r="D12" s="8"/>
      <c r="E12" s="8"/>
      <c r="F12" s="8"/>
      <c r="G12" s="8"/>
      <c r="H12" s="2"/>
      <c r="I12" s="2"/>
      <c r="J12" s="2"/>
      <c r="K12" s="2"/>
      <c r="L12" s="2"/>
      <c r="M12" s="2"/>
      <c r="N12" s="2"/>
      <c r="O12" s="2"/>
      <c r="P12" s="2"/>
      <c r="Q12" s="2"/>
      <c r="R12" s="2"/>
      <c r="S12" s="2"/>
    </row>
    <row r="13" spans="1:19">
      <c r="A13" s="2"/>
      <c r="B13" s="8"/>
      <c r="C13" s="8"/>
      <c r="D13" s="8"/>
      <c r="E13" s="8"/>
      <c r="F13" s="8"/>
      <c r="G13" s="8"/>
      <c r="H13" s="2"/>
      <c r="I13" s="2"/>
      <c r="J13" s="2"/>
      <c r="K13" s="2"/>
      <c r="L13" s="2"/>
      <c r="M13" s="2"/>
      <c r="N13" s="2"/>
      <c r="O13" s="2"/>
      <c r="P13" s="2"/>
      <c r="Q13" s="2"/>
      <c r="R13" s="2"/>
      <c r="S13" s="2"/>
    </row>
    <row r="14" spans="1:19">
      <c r="A14" s="2"/>
      <c r="B14" s="8"/>
      <c r="C14" s="8"/>
      <c r="D14" s="8"/>
      <c r="E14" s="8"/>
      <c r="F14" s="8"/>
      <c r="G14" s="8"/>
      <c r="H14" s="2"/>
      <c r="I14" s="2"/>
      <c r="J14" s="2"/>
      <c r="K14" s="2"/>
      <c r="L14" s="2"/>
      <c r="M14" s="2"/>
      <c r="N14" s="2"/>
      <c r="O14" s="2"/>
      <c r="P14" s="2"/>
      <c r="Q14" s="2"/>
      <c r="R14" s="2"/>
      <c r="S14" s="2"/>
    </row>
    <row r="15" spans="1:19">
      <c r="A15" s="2"/>
      <c r="B15" s="8"/>
      <c r="C15" s="8"/>
      <c r="D15" s="8"/>
      <c r="E15" s="8"/>
      <c r="F15" s="8"/>
      <c r="G15" s="8"/>
      <c r="H15" s="2"/>
      <c r="I15" s="2"/>
      <c r="J15" s="2"/>
      <c r="K15" s="2"/>
      <c r="L15" s="2"/>
      <c r="M15" s="2"/>
      <c r="N15" s="2"/>
      <c r="O15" s="2"/>
      <c r="P15" s="2"/>
      <c r="Q15" s="2"/>
      <c r="R15" s="2"/>
      <c r="S15" s="2"/>
    </row>
    <row r="16" spans="1:19">
      <c r="A16" s="2"/>
      <c r="B16" s="8"/>
      <c r="C16" s="8"/>
      <c r="D16" s="8"/>
      <c r="E16" s="8"/>
      <c r="F16" s="8"/>
      <c r="G16" s="8"/>
      <c r="H16" s="2"/>
      <c r="I16" s="2"/>
      <c r="J16" s="2"/>
      <c r="K16" s="2"/>
      <c r="L16" s="2"/>
      <c r="M16" s="2"/>
      <c r="N16" s="2"/>
      <c r="O16" s="2"/>
      <c r="P16" s="2"/>
      <c r="Q16" s="2"/>
      <c r="R16" s="2"/>
      <c r="S16" s="2"/>
    </row>
    <row r="17" spans="1:19">
      <c r="A17" s="2"/>
      <c r="B17" s="8"/>
      <c r="C17" s="8"/>
      <c r="D17" s="8"/>
      <c r="E17" s="8"/>
      <c r="F17" s="8"/>
      <c r="G17" s="8"/>
      <c r="H17" s="2"/>
      <c r="I17" s="2"/>
      <c r="J17" s="2"/>
      <c r="K17" s="2"/>
      <c r="L17" s="2"/>
      <c r="M17" s="2"/>
      <c r="N17" s="2"/>
      <c r="O17" s="2"/>
      <c r="P17" s="2"/>
      <c r="Q17" s="2"/>
      <c r="R17" s="2"/>
      <c r="S17" s="2"/>
    </row>
    <row r="18" spans="1:19">
      <c r="A18" s="2"/>
      <c r="B18" s="8"/>
      <c r="C18" s="8"/>
      <c r="D18" s="8"/>
      <c r="E18" s="8"/>
      <c r="F18" s="8"/>
      <c r="G18" s="8"/>
      <c r="H18" s="2"/>
      <c r="I18" s="2"/>
      <c r="J18" s="2"/>
      <c r="K18" s="2"/>
      <c r="L18" s="2"/>
      <c r="M18" s="2"/>
      <c r="N18" s="2"/>
      <c r="O18" s="2"/>
      <c r="P18" s="2"/>
      <c r="Q18" s="2"/>
      <c r="R18" s="2"/>
      <c r="S18" s="2"/>
    </row>
    <row r="19" spans="1:19">
      <c r="A19" s="2"/>
      <c r="B19" s="8"/>
      <c r="C19" s="8"/>
      <c r="D19" s="8"/>
      <c r="E19" s="8"/>
      <c r="F19" s="8"/>
      <c r="G19" s="8"/>
      <c r="H19" s="2"/>
      <c r="I19" s="2"/>
      <c r="J19" s="2"/>
      <c r="K19" s="2"/>
      <c r="L19" s="2"/>
      <c r="M19" s="2"/>
      <c r="N19" s="2"/>
      <c r="O19" s="2"/>
      <c r="P19" s="2"/>
      <c r="Q19" s="2"/>
      <c r="R19" s="2"/>
      <c r="S19" s="2"/>
    </row>
    <row r="20" spans="1:19">
      <c r="A20" s="2"/>
      <c r="B20" s="8"/>
      <c r="C20" s="8"/>
      <c r="D20" s="8"/>
      <c r="E20" s="8"/>
      <c r="F20" s="8"/>
      <c r="G20" s="8"/>
      <c r="H20" s="2"/>
      <c r="I20" s="2"/>
      <c r="J20" s="2"/>
      <c r="K20" s="2"/>
      <c r="L20" s="2"/>
      <c r="M20" s="2"/>
      <c r="N20" s="2"/>
      <c r="O20" s="2"/>
      <c r="P20" s="2"/>
      <c r="Q20" s="2"/>
      <c r="R20" s="2"/>
      <c r="S20" s="2"/>
    </row>
    <row r="21" spans="1:19">
      <c r="A21" s="2"/>
      <c r="B21" s="8"/>
      <c r="C21" s="8"/>
      <c r="D21" s="8"/>
      <c r="E21" s="8"/>
      <c r="F21" s="8"/>
      <c r="G21" s="8"/>
      <c r="H21" s="2"/>
      <c r="I21" s="2"/>
      <c r="J21" s="2"/>
      <c r="K21" s="2"/>
      <c r="L21" s="2"/>
      <c r="M21" s="2"/>
      <c r="N21" s="2"/>
      <c r="O21" s="2"/>
      <c r="P21" s="2"/>
      <c r="Q21" s="2"/>
      <c r="R21" s="2"/>
      <c r="S21" s="2"/>
    </row>
    <row r="22" spans="1:19">
      <c r="A22" s="2"/>
      <c r="B22" s="8"/>
      <c r="C22" s="8"/>
      <c r="D22" s="8"/>
      <c r="E22" s="8"/>
      <c r="F22" s="8"/>
      <c r="G22" s="8"/>
      <c r="H22" s="2"/>
      <c r="I22" s="2"/>
      <c r="J22" s="2"/>
      <c r="K22" s="2"/>
      <c r="L22" s="2"/>
      <c r="M22" s="2"/>
      <c r="N22" s="2"/>
      <c r="O22" s="2"/>
      <c r="P22" s="2"/>
      <c r="Q22" s="2"/>
      <c r="R22" s="2"/>
      <c r="S22" s="2"/>
    </row>
    <row r="23" spans="1:19">
      <c r="A23" s="2"/>
      <c r="B23" s="8"/>
      <c r="C23" s="8"/>
      <c r="D23" s="8"/>
      <c r="E23" s="8"/>
      <c r="F23" s="8"/>
      <c r="G23" s="8"/>
      <c r="H23" s="2"/>
      <c r="I23" s="2"/>
      <c r="J23" s="2"/>
      <c r="K23" s="2"/>
      <c r="L23" s="2"/>
      <c r="M23" s="2"/>
      <c r="N23" s="2"/>
      <c r="O23" s="2"/>
      <c r="P23" s="2"/>
      <c r="Q23" s="2"/>
      <c r="R23" s="2"/>
      <c r="S23" s="2"/>
    </row>
    <row r="24" spans="1:19">
      <c r="A24" s="2"/>
      <c r="B24" s="8"/>
      <c r="C24" s="8"/>
      <c r="D24" s="8"/>
      <c r="E24" s="8"/>
      <c r="F24" s="8"/>
      <c r="G24" s="8"/>
      <c r="H24" s="2"/>
      <c r="I24" s="2"/>
      <c r="J24" s="2"/>
      <c r="K24" s="2"/>
      <c r="L24" s="2"/>
      <c r="M24" s="2"/>
      <c r="N24" s="2"/>
      <c r="O24" s="2"/>
      <c r="P24" s="2"/>
      <c r="Q24" s="2"/>
      <c r="R24" s="2"/>
      <c r="S24" s="2"/>
    </row>
    <row r="25" spans="1:19">
      <c r="A25" s="2"/>
      <c r="B25" s="8"/>
      <c r="C25" s="8"/>
      <c r="D25" s="8"/>
      <c r="E25" s="8"/>
      <c r="F25" s="8"/>
      <c r="G25" s="8"/>
      <c r="H25" s="2"/>
      <c r="I25" s="2"/>
      <c r="J25" s="2"/>
      <c r="K25" s="2"/>
      <c r="L25" s="2"/>
      <c r="M25" s="2"/>
      <c r="N25" s="2"/>
      <c r="O25" s="2"/>
      <c r="P25" s="2"/>
      <c r="Q25" s="2"/>
      <c r="R25" s="2"/>
      <c r="S25" s="2"/>
    </row>
    <row r="26" spans="1:19">
      <c r="A26" s="2"/>
      <c r="B26" s="8"/>
      <c r="C26" s="8"/>
      <c r="D26" s="8"/>
      <c r="E26" s="8"/>
      <c r="F26" s="8"/>
      <c r="G26" s="8"/>
      <c r="H26" s="2"/>
      <c r="I26" s="2"/>
      <c r="J26" s="2"/>
      <c r="K26" s="2"/>
      <c r="L26" s="2"/>
      <c r="M26" s="2"/>
      <c r="N26" s="2"/>
      <c r="O26" s="2"/>
      <c r="P26" s="2"/>
      <c r="Q26" s="2"/>
      <c r="R26" s="2"/>
      <c r="S26" s="2"/>
    </row>
    <row r="27" spans="1:19">
      <c r="A27" s="2"/>
      <c r="B27" s="8"/>
      <c r="C27" s="8"/>
      <c r="D27" s="8"/>
      <c r="E27" s="8"/>
      <c r="F27" s="8"/>
      <c r="G27" s="8"/>
      <c r="H27" s="2"/>
      <c r="I27" s="2"/>
      <c r="J27" s="2"/>
      <c r="K27" s="2"/>
      <c r="L27" s="2"/>
      <c r="M27" s="2"/>
      <c r="N27" s="2"/>
      <c r="O27" s="2"/>
      <c r="P27" s="2"/>
      <c r="Q27" s="2"/>
      <c r="R27" s="2"/>
      <c r="S27" s="2"/>
    </row>
    <row r="28" spans="1:19">
      <c r="A28" s="2"/>
      <c r="B28" s="8"/>
      <c r="C28" s="8"/>
      <c r="D28" s="8"/>
      <c r="E28" s="8"/>
      <c r="F28" s="8"/>
      <c r="G28" s="8"/>
      <c r="H28" s="2"/>
      <c r="I28" s="2"/>
      <c r="J28" s="2"/>
      <c r="K28" s="2"/>
      <c r="L28" s="2"/>
      <c r="M28" s="2"/>
      <c r="N28" s="2"/>
      <c r="O28" s="2"/>
      <c r="P28" s="2"/>
      <c r="Q28" s="2"/>
      <c r="R28" s="2"/>
      <c r="S28" s="2"/>
    </row>
    <row r="29" spans="1:19">
      <c r="A29" s="2"/>
      <c r="B29" s="8"/>
      <c r="C29" s="8"/>
      <c r="D29" s="8"/>
      <c r="E29" s="8"/>
      <c r="F29" s="8"/>
      <c r="G29" s="8"/>
      <c r="H29" s="2"/>
      <c r="I29" s="2"/>
      <c r="J29" s="2"/>
      <c r="K29" s="2"/>
      <c r="L29" s="2"/>
      <c r="M29" s="2"/>
      <c r="N29" s="2"/>
      <c r="O29" s="2"/>
      <c r="P29" s="2"/>
      <c r="Q29" s="2"/>
      <c r="R29" s="2"/>
      <c r="S29" s="2"/>
    </row>
    <row r="30" spans="1:19">
      <c r="A30" s="2"/>
      <c r="B30" s="8"/>
      <c r="C30" s="8"/>
      <c r="D30" s="8"/>
      <c r="E30" s="8"/>
      <c r="F30" s="8"/>
      <c r="G30" s="8"/>
      <c r="H30" s="2"/>
      <c r="I30" s="2"/>
      <c r="J30" s="2"/>
      <c r="K30" s="2"/>
      <c r="L30" s="2"/>
      <c r="M30" s="2"/>
      <c r="N30" s="2"/>
      <c r="O30" s="2"/>
      <c r="P30" s="2"/>
      <c r="Q30" s="2"/>
      <c r="R30" s="2"/>
      <c r="S30" s="2"/>
    </row>
    <row r="31" spans="1:19">
      <c r="A31" s="2"/>
      <c r="B31" s="2"/>
      <c r="C31" s="2"/>
      <c r="D31" s="2"/>
      <c r="E31" s="2"/>
      <c r="F31" s="2"/>
      <c r="G31" s="2"/>
      <c r="H31" s="2"/>
      <c r="I31" s="2"/>
      <c r="J31" s="2"/>
      <c r="K31" s="2"/>
      <c r="L31" s="2"/>
      <c r="M31" s="2"/>
      <c r="N31" s="2"/>
      <c r="O31" s="2"/>
      <c r="P31" s="2"/>
      <c r="Q31" s="2"/>
      <c r="R31" s="2"/>
      <c r="S31" s="2"/>
    </row>
    <row r="32" spans="1:19">
      <c r="A32" s="2"/>
      <c r="B32" s="2"/>
      <c r="C32" s="2"/>
      <c r="D32" s="2"/>
      <c r="E32" s="2"/>
      <c r="F32" s="2"/>
      <c r="G32" s="2"/>
      <c r="H32" s="2"/>
      <c r="I32" s="2"/>
      <c r="J32" s="2"/>
      <c r="K32" s="2"/>
      <c r="L32" s="2"/>
      <c r="M32" s="2"/>
      <c r="N32" s="2"/>
      <c r="O32" s="2"/>
      <c r="P32" s="2"/>
      <c r="Q32" s="2"/>
      <c r="R32" s="2"/>
      <c r="S32" s="2"/>
    </row>
    <row r="33" spans="1:19">
      <c r="A33" s="2"/>
      <c r="B33" s="2"/>
      <c r="C33" s="2"/>
      <c r="D33" s="2"/>
      <c r="E33" s="2"/>
      <c r="F33" s="2"/>
      <c r="G33" s="2"/>
      <c r="H33" s="2"/>
      <c r="I33" s="2"/>
      <c r="J33" s="2"/>
      <c r="K33" s="2"/>
      <c r="L33" s="2"/>
      <c r="M33" s="2"/>
      <c r="N33" s="2"/>
      <c r="O33" s="2"/>
      <c r="P33" s="2"/>
      <c r="Q33" s="2"/>
      <c r="R33" s="2"/>
      <c r="S33" s="2"/>
    </row>
    <row r="34" spans="1:19">
      <c r="A34" s="2"/>
      <c r="B34" s="2"/>
      <c r="C34" s="2"/>
      <c r="D34" s="2"/>
      <c r="E34" s="2"/>
      <c r="F34" s="2"/>
      <c r="G34" s="2"/>
      <c r="H34" s="2"/>
      <c r="I34" s="2"/>
      <c r="J34" s="2"/>
      <c r="K34" s="2"/>
      <c r="L34" s="2"/>
      <c r="M34" s="2"/>
      <c r="N34" s="2"/>
      <c r="O34" s="2"/>
      <c r="P34" s="2"/>
      <c r="Q34" s="2"/>
      <c r="R34" s="2"/>
      <c r="S34" s="2"/>
    </row>
    <row r="35" spans="1:19">
      <c r="A35" s="2"/>
      <c r="B35" s="2"/>
      <c r="C35" s="2"/>
      <c r="D35" s="2"/>
      <c r="E35" s="2"/>
      <c r="F35" s="2"/>
      <c r="G35" s="2"/>
      <c r="H35" s="2"/>
      <c r="I35" s="2"/>
      <c r="J35" s="2"/>
      <c r="K35" s="2"/>
      <c r="L35" s="2"/>
      <c r="M35" s="2"/>
      <c r="N35" s="2"/>
      <c r="O35" s="2"/>
      <c r="P35" s="2"/>
      <c r="Q35" s="2"/>
      <c r="R35" s="2"/>
      <c r="S35" s="2"/>
    </row>
    <row r="36" spans="1:19">
      <c r="A36" s="2"/>
      <c r="B36" s="2"/>
      <c r="C36" s="2"/>
      <c r="D36" s="2"/>
      <c r="E36" s="2"/>
      <c r="F36" s="2"/>
      <c r="G36" s="2"/>
      <c r="H36" s="2"/>
      <c r="I36" s="2"/>
      <c r="J36" s="2"/>
      <c r="K36" s="2"/>
      <c r="L36" s="2"/>
      <c r="M36" s="2"/>
      <c r="N36" s="2"/>
      <c r="O36" s="2"/>
      <c r="P36" s="2"/>
      <c r="Q36" s="2"/>
      <c r="R36" s="2"/>
      <c r="S36" s="2"/>
    </row>
    <row r="37" spans="1:19">
      <c r="A37" s="2"/>
      <c r="B37" s="2"/>
      <c r="C37" s="2"/>
      <c r="D37" s="2"/>
      <c r="E37" s="2"/>
      <c r="F37" s="2"/>
      <c r="G37" s="2"/>
      <c r="H37" s="2"/>
      <c r="I37" s="2"/>
      <c r="J37" s="2"/>
      <c r="K37" s="2"/>
      <c r="L37" s="2"/>
      <c r="M37" s="2"/>
      <c r="N37" s="2"/>
      <c r="O37" s="2"/>
      <c r="P37" s="2"/>
      <c r="Q37" s="2"/>
      <c r="R37" s="2"/>
      <c r="S37" s="2"/>
    </row>
    <row r="38" spans="1:19">
      <c r="A38" s="2"/>
      <c r="B38" s="2"/>
      <c r="C38" s="2"/>
      <c r="D38" s="2"/>
      <c r="E38" s="2"/>
      <c r="F38" s="2"/>
      <c r="G38" s="2"/>
      <c r="H38" s="2"/>
      <c r="I38" s="2"/>
      <c r="J38" s="2"/>
      <c r="K38" s="2"/>
      <c r="L38" s="2"/>
      <c r="M38" s="2"/>
      <c r="N38" s="2"/>
      <c r="O38" s="2"/>
      <c r="P38" s="2"/>
      <c r="Q38" s="2"/>
      <c r="R38" s="2"/>
      <c r="S38" s="2"/>
    </row>
    <row r="39" spans="1:19">
      <c r="A39" s="2"/>
      <c r="B39" s="2"/>
      <c r="C39" s="2"/>
      <c r="D39" s="2"/>
      <c r="E39" s="2"/>
      <c r="F39" s="2"/>
      <c r="G39" s="2"/>
      <c r="H39" s="2"/>
      <c r="I39" s="2"/>
      <c r="J39" s="2"/>
      <c r="K39" s="2"/>
      <c r="L39" s="2"/>
      <c r="M39" s="2"/>
      <c r="N39" s="2"/>
      <c r="O39" s="2"/>
      <c r="P39" s="2"/>
      <c r="Q39" s="2"/>
      <c r="R39" s="2"/>
      <c r="S39" s="2"/>
    </row>
    <row r="40" spans="1:19">
      <c r="A40" s="2"/>
      <c r="B40" s="2"/>
      <c r="C40" s="2"/>
      <c r="D40" s="2"/>
      <c r="E40" s="2"/>
      <c r="F40" s="2"/>
      <c r="G40" s="2"/>
      <c r="H40" s="2"/>
      <c r="I40" s="2"/>
      <c r="J40" s="2"/>
      <c r="K40" s="2"/>
      <c r="L40" s="2"/>
      <c r="M40" s="2"/>
      <c r="N40" s="2"/>
      <c r="O40" s="2"/>
      <c r="P40" s="2"/>
      <c r="Q40" s="2"/>
      <c r="R40" s="2"/>
      <c r="S40" s="2"/>
    </row>
    <row r="41" spans="1:19">
      <c r="A41" s="2"/>
      <c r="B41" s="2"/>
      <c r="C41" s="2"/>
      <c r="D41" s="2"/>
      <c r="E41" s="2"/>
      <c r="F41" s="2"/>
      <c r="G41" s="2"/>
      <c r="H41" s="2"/>
      <c r="I41" s="2"/>
      <c r="J41" s="2"/>
      <c r="K41" s="2"/>
      <c r="L41" s="2"/>
      <c r="M41" s="2"/>
      <c r="N41" s="2"/>
      <c r="O41" s="2"/>
      <c r="P41" s="2"/>
      <c r="Q41" s="2"/>
      <c r="R41" s="2"/>
      <c r="S41" s="2"/>
    </row>
    <row r="42" spans="1:19">
      <c r="A42" s="2"/>
      <c r="B42" s="2"/>
      <c r="C42" s="2"/>
      <c r="D42" s="2"/>
      <c r="E42" s="2"/>
      <c r="F42" s="2"/>
      <c r="G42" s="2"/>
      <c r="H42" s="2"/>
      <c r="I42" s="2"/>
      <c r="J42" s="2"/>
      <c r="K42" s="2"/>
      <c r="L42" s="2"/>
      <c r="M42" s="2"/>
      <c r="N42" s="2"/>
      <c r="O42" s="2"/>
      <c r="P42" s="2"/>
      <c r="Q42" s="2"/>
      <c r="R42" s="2"/>
      <c r="S42" s="2"/>
    </row>
    <row r="43" spans="1:19">
      <c r="A43" s="2"/>
      <c r="B43" s="2"/>
      <c r="C43" s="2"/>
      <c r="D43" s="2"/>
      <c r="E43" s="2"/>
      <c r="F43" s="2"/>
      <c r="G43" s="2"/>
      <c r="H43" s="2"/>
      <c r="I43" s="2"/>
      <c r="J43" s="2"/>
      <c r="K43" s="2"/>
      <c r="L43" s="2"/>
      <c r="M43" s="2"/>
      <c r="N43" s="2"/>
      <c r="O43" s="2"/>
      <c r="P43" s="2"/>
      <c r="Q43" s="2"/>
      <c r="R43" s="2"/>
      <c r="S43" s="2"/>
    </row>
    <row r="44" spans="1:19">
      <c r="A44" s="2"/>
      <c r="B44" s="2"/>
      <c r="C44" s="2"/>
      <c r="D44" s="2"/>
      <c r="E44" s="2"/>
      <c r="F44" s="2"/>
      <c r="G44" s="2"/>
      <c r="H44" s="2"/>
      <c r="I44" s="2"/>
      <c r="J44" s="2"/>
      <c r="K44" s="2"/>
      <c r="L44" s="2"/>
      <c r="M44" s="2"/>
      <c r="N44" s="2"/>
      <c r="O44" s="2"/>
      <c r="P44" s="2"/>
      <c r="Q44" s="2"/>
      <c r="R44" s="2"/>
      <c r="S44" s="2"/>
    </row>
    <row r="45" spans="1:19">
      <c r="A45" s="2"/>
      <c r="B45" s="2"/>
      <c r="C45" s="2"/>
      <c r="D45" s="2"/>
      <c r="E45" s="2"/>
      <c r="F45" s="2"/>
      <c r="G45" s="2"/>
      <c r="H45" s="2"/>
      <c r="I45" s="2"/>
      <c r="J45" s="2"/>
      <c r="K45" s="2"/>
      <c r="L45" s="2"/>
      <c r="M45" s="2"/>
      <c r="N45" s="2"/>
      <c r="O45" s="2"/>
      <c r="P45" s="2"/>
      <c r="Q45" s="2"/>
      <c r="R45" s="2"/>
      <c r="S45" s="2"/>
    </row>
    <row r="46" spans="1:19">
      <c r="A46" s="2"/>
      <c r="B46" s="2"/>
      <c r="C46" s="2"/>
      <c r="D46" s="2"/>
      <c r="E46" s="2"/>
      <c r="F46" s="2"/>
      <c r="G46" s="2"/>
      <c r="H46" s="2"/>
      <c r="I46" s="2"/>
      <c r="J46" s="2"/>
      <c r="K46" s="2"/>
      <c r="L46" s="2"/>
      <c r="M46" s="2"/>
      <c r="N46" s="2"/>
      <c r="O46" s="2"/>
      <c r="P46" s="2"/>
      <c r="Q46" s="2"/>
      <c r="R46" s="2"/>
      <c r="S46" s="2"/>
    </row>
    <row r="47" spans="1:19">
      <c r="A47" s="2"/>
      <c r="B47" s="2"/>
      <c r="C47" s="2"/>
      <c r="D47" s="2"/>
      <c r="E47" s="2"/>
      <c r="F47" s="2"/>
      <c r="G47" s="2"/>
      <c r="H47" s="2"/>
      <c r="I47" s="2"/>
      <c r="J47" s="2"/>
      <c r="K47" s="2"/>
      <c r="L47" s="2"/>
      <c r="M47" s="2"/>
      <c r="N47" s="2"/>
      <c r="O47" s="2"/>
      <c r="P47" s="2"/>
      <c r="Q47" s="2"/>
      <c r="R47" s="2"/>
      <c r="S47" s="2"/>
    </row>
    <row r="48" spans="1:19">
      <c r="A48" s="2"/>
      <c r="B48" s="2"/>
      <c r="C48" s="2"/>
      <c r="D48" s="2"/>
      <c r="E48" s="2"/>
      <c r="F48" s="2"/>
      <c r="G48" s="2"/>
      <c r="H48" s="2"/>
      <c r="I48" s="2"/>
      <c r="J48" s="2"/>
      <c r="K48" s="2"/>
      <c r="L48" s="2"/>
      <c r="M48" s="2"/>
      <c r="N48" s="2"/>
      <c r="O48" s="2"/>
      <c r="P48" s="2"/>
      <c r="Q48" s="2"/>
      <c r="R48" s="2"/>
      <c r="S48" s="2"/>
    </row>
    <row r="49" spans="1:19">
      <c r="A49" s="2"/>
      <c r="B49" s="2"/>
      <c r="C49" s="2"/>
      <c r="D49" s="2"/>
      <c r="E49" s="2"/>
      <c r="F49" s="2"/>
      <c r="G49" s="2"/>
      <c r="H49" s="2"/>
      <c r="I49" s="2"/>
      <c r="J49" s="2"/>
      <c r="K49" s="2"/>
      <c r="L49" s="2"/>
      <c r="M49" s="2"/>
      <c r="N49" s="2"/>
      <c r="O49" s="2"/>
      <c r="P49" s="2"/>
      <c r="Q49" s="2"/>
      <c r="R49" s="2"/>
      <c r="S49" s="2"/>
    </row>
    <row r="50" spans="1:19">
      <c r="A50" s="2"/>
      <c r="B50" s="2"/>
      <c r="C50" s="2"/>
      <c r="D50" s="2"/>
      <c r="E50" s="2"/>
      <c r="F50" s="2"/>
      <c r="G50" s="2"/>
      <c r="H50" s="2"/>
      <c r="I50" s="2"/>
      <c r="J50" s="2"/>
      <c r="K50" s="2"/>
      <c r="L50" s="2"/>
      <c r="M50" s="2"/>
      <c r="N50" s="2"/>
      <c r="O50" s="2"/>
      <c r="P50" s="2"/>
      <c r="Q50" s="2"/>
      <c r="R50" s="2"/>
      <c r="S50" s="2"/>
    </row>
    <row r="51" spans="1:19">
      <c r="A51" s="2"/>
      <c r="B51" s="2"/>
      <c r="C51" s="2"/>
      <c r="D51" s="2"/>
      <c r="E51" s="2"/>
      <c r="F51" s="2"/>
      <c r="G51" s="2"/>
      <c r="H51" s="2"/>
      <c r="I51" s="2"/>
      <c r="J51" s="2"/>
      <c r="K51" s="2"/>
      <c r="L51" s="2"/>
      <c r="M51" s="2"/>
      <c r="N51" s="2"/>
      <c r="O51" s="2"/>
      <c r="P51" s="2"/>
      <c r="Q51" s="2"/>
      <c r="R51" s="2"/>
      <c r="S51" s="2"/>
    </row>
    <row r="52" spans="1:19">
      <c r="A52" s="2"/>
      <c r="B52" s="2"/>
      <c r="C52" s="2"/>
      <c r="D52" s="2"/>
      <c r="E52" s="2"/>
      <c r="F52" s="2"/>
      <c r="G52" s="2"/>
      <c r="H52" s="2"/>
      <c r="I52" s="2"/>
      <c r="J52" s="2"/>
      <c r="K52" s="2"/>
      <c r="L52" s="2"/>
      <c r="M52" s="2"/>
      <c r="N52" s="2"/>
      <c r="O52" s="2"/>
      <c r="P52" s="2"/>
      <c r="Q52" s="2"/>
      <c r="R52" s="2"/>
      <c r="S52" s="2"/>
    </row>
    <row r="53" spans="1:19">
      <c r="A53" s="2"/>
      <c r="B53" s="2"/>
      <c r="C53" s="2"/>
      <c r="D53" s="2"/>
      <c r="E53" s="2"/>
      <c r="F53" s="2"/>
      <c r="G53" s="2"/>
      <c r="H53" s="2"/>
      <c r="I53" s="2"/>
      <c r="J53" s="2"/>
      <c r="K53" s="2"/>
      <c r="L53" s="2"/>
      <c r="M53" s="2"/>
      <c r="N53" s="2"/>
      <c r="O53" s="2"/>
      <c r="P53" s="2"/>
      <c r="Q53" s="2"/>
      <c r="R53" s="2"/>
      <c r="S53" s="2"/>
    </row>
    <row r="54" spans="1:19">
      <c r="A54" s="2"/>
      <c r="B54" s="2"/>
      <c r="C54" s="2"/>
      <c r="D54" s="2"/>
      <c r="E54" s="2"/>
      <c r="F54" s="2"/>
      <c r="G54" s="2"/>
      <c r="H54" s="2"/>
      <c r="I54" s="2"/>
      <c r="J54" s="2"/>
      <c r="K54" s="2"/>
      <c r="L54" s="2"/>
      <c r="M54" s="2"/>
      <c r="N54" s="2"/>
      <c r="O54" s="2"/>
      <c r="P54" s="2"/>
      <c r="Q54" s="2"/>
      <c r="R54" s="2"/>
      <c r="S54" s="2"/>
    </row>
    <row r="55" spans="1:19">
      <c r="A55" s="2"/>
      <c r="B55" s="2"/>
      <c r="C55" s="2"/>
      <c r="D55" s="2"/>
      <c r="E55" s="2"/>
      <c r="F55" s="2"/>
      <c r="G55" s="2"/>
      <c r="H55" s="2"/>
      <c r="I55" s="2"/>
      <c r="J55" s="2"/>
      <c r="K55" s="2"/>
      <c r="L55" s="2"/>
      <c r="M55" s="2"/>
      <c r="N55" s="2"/>
      <c r="O55" s="2"/>
      <c r="P55" s="2"/>
      <c r="Q55" s="2"/>
      <c r="R55" s="2"/>
      <c r="S55" s="2"/>
    </row>
    <row r="56" spans="1:19">
      <c r="A56" s="2"/>
      <c r="B56" s="2"/>
      <c r="C56" s="2"/>
      <c r="D56" s="2"/>
      <c r="E56" s="2"/>
      <c r="F56" s="2"/>
      <c r="G56" s="2"/>
      <c r="H56" s="2"/>
      <c r="I56" s="2"/>
      <c r="J56" s="2"/>
      <c r="K56" s="2"/>
      <c r="L56" s="2"/>
      <c r="M56" s="2"/>
      <c r="N56" s="2"/>
      <c r="O56" s="2"/>
      <c r="P56" s="2"/>
      <c r="Q56" s="2"/>
      <c r="R56" s="2"/>
      <c r="S56" s="2"/>
    </row>
    <row r="57" spans="1:19">
      <c r="A57" s="2"/>
      <c r="B57" s="2"/>
      <c r="C57" s="2"/>
      <c r="D57" s="2"/>
      <c r="E57" s="2"/>
      <c r="F57" s="2"/>
      <c r="G57" s="2"/>
      <c r="H57" s="2"/>
      <c r="I57" s="2"/>
      <c r="J57" s="2"/>
      <c r="K57" s="2"/>
      <c r="L57" s="2"/>
      <c r="M57" s="2"/>
      <c r="N57" s="2"/>
      <c r="O57" s="2"/>
      <c r="P57" s="2"/>
      <c r="Q57" s="2"/>
      <c r="R57" s="2"/>
      <c r="S57" s="2"/>
    </row>
    <row r="58" spans="1:19">
      <c r="A58" s="2"/>
      <c r="B58" s="2"/>
      <c r="C58" s="2"/>
      <c r="D58" s="2"/>
      <c r="E58" s="2"/>
      <c r="F58" s="2"/>
      <c r="G58" s="2"/>
      <c r="H58" s="2"/>
      <c r="I58" s="2"/>
      <c r="J58" s="2"/>
      <c r="K58" s="2"/>
      <c r="L58" s="2"/>
      <c r="M58" s="2"/>
      <c r="N58" s="2"/>
      <c r="O58" s="2"/>
      <c r="P58" s="2"/>
      <c r="Q58" s="2"/>
      <c r="R58" s="2"/>
      <c r="S58" s="2"/>
    </row>
    <row r="59" spans="1:19">
      <c r="A59" s="2"/>
      <c r="B59" s="2"/>
      <c r="C59" s="2"/>
      <c r="D59" s="2"/>
      <c r="E59" s="2"/>
      <c r="F59" s="2"/>
      <c r="G59" s="2"/>
      <c r="H59" s="2"/>
      <c r="I59" s="2"/>
      <c r="J59" s="2"/>
      <c r="K59" s="2"/>
      <c r="L59" s="2"/>
      <c r="M59" s="2"/>
      <c r="N59" s="2"/>
      <c r="O59" s="2"/>
      <c r="P59" s="2"/>
      <c r="Q59" s="2"/>
      <c r="R59" s="2"/>
      <c r="S59" s="2"/>
    </row>
    <row r="60" spans="1:19">
      <c r="A60" s="2"/>
      <c r="B60" s="2"/>
      <c r="C60" s="2"/>
      <c r="D60" s="2"/>
      <c r="E60" s="2"/>
      <c r="F60" s="2"/>
      <c r="G60" s="2"/>
      <c r="H60" s="2"/>
      <c r="I60" s="2"/>
      <c r="J60" s="2"/>
      <c r="K60" s="2"/>
      <c r="L60" s="2"/>
      <c r="M60" s="2"/>
      <c r="N60" s="2"/>
      <c r="O60" s="2"/>
      <c r="P60" s="2"/>
      <c r="Q60" s="2"/>
      <c r="R60" s="2"/>
      <c r="S60" s="2"/>
    </row>
    <row r="61" spans="1:19">
      <c r="A61" s="2"/>
      <c r="B61" s="2"/>
      <c r="C61" s="2"/>
      <c r="D61" s="2"/>
      <c r="E61" s="2"/>
      <c r="F61" s="2"/>
      <c r="G61" s="2"/>
      <c r="H61" s="2"/>
      <c r="I61" s="2"/>
      <c r="J61" s="2"/>
      <c r="K61" s="2"/>
      <c r="L61" s="2"/>
      <c r="M61" s="2"/>
      <c r="N61" s="2"/>
      <c r="O61" s="2"/>
      <c r="P61" s="2"/>
      <c r="Q61" s="2"/>
      <c r="R61" s="2"/>
      <c r="S61" s="2"/>
    </row>
    <row r="62" spans="1:19">
      <c r="A62" s="2"/>
      <c r="B62" s="2"/>
      <c r="C62" s="2"/>
      <c r="D62" s="2"/>
      <c r="E62" s="2"/>
      <c r="F62" s="2"/>
      <c r="G62" s="2"/>
      <c r="H62" s="2"/>
      <c r="I62" s="2"/>
      <c r="J62" s="2"/>
      <c r="K62" s="2"/>
      <c r="L62" s="2"/>
      <c r="M62" s="2"/>
      <c r="N62" s="2"/>
      <c r="O62" s="2"/>
      <c r="P62" s="2"/>
      <c r="Q62" s="2"/>
      <c r="R62" s="2"/>
      <c r="S62" s="2"/>
    </row>
    <row r="63" spans="1:19">
      <c r="A63" s="2"/>
      <c r="B63" s="2"/>
      <c r="C63" s="2"/>
      <c r="D63" s="2"/>
      <c r="E63" s="2"/>
      <c r="F63" s="2"/>
      <c r="G63" s="2"/>
      <c r="H63" s="2"/>
      <c r="I63" s="2"/>
      <c r="J63" s="2"/>
      <c r="K63" s="2"/>
      <c r="L63" s="2"/>
      <c r="M63" s="2"/>
      <c r="N63" s="2"/>
      <c r="O63" s="2"/>
      <c r="P63" s="2"/>
      <c r="Q63" s="2"/>
      <c r="R63" s="2"/>
      <c r="S63" s="2"/>
    </row>
    <row r="64" spans="1:19">
      <c r="A64" s="2"/>
      <c r="B64" s="2"/>
      <c r="C64" s="2"/>
      <c r="D64" s="2"/>
      <c r="E64" s="2"/>
      <c r="F64" s="2"/>
      <c r="G64" s="2"/>
      <c r="H64" s="2"/>
      <c r="I64" s="2"/>
      <c r="J64" s="2"/>
      <c r="K64" s="2"/>
      <c r="L64" s="2"/>
      <c r="M64" s="2"/>
      <c r="N64" s="2"/>
      <c r="O64" s="2"/>
      <c r="P64" s="2"/>
      <c r="Q64" s="2"/>
      <c r="R64" s="2"/>
      <c r="S64" s="2"/>
    </row>
    <row r="65" spans="1:19">
      <c r="A65" s="2"/>
      <c r="B65" s="2"/>
      <c r="C65" s="2"/>
      <c r="D65" s="2"/>
      <c r="E65" s="2"/>
      <c r="F65" s="2"/>
      <c r="G65" s="2"/>
      <c r="H65" s="2"/>
      <c r="I65" s="2"/>
      <c r="J65" s="2"/>
      <c r="K65" s="2"/>
      <c r="L65" s="2"/>
      <c r="M65" s="2"/>
      <c r="N65" s="2"/>
      <c r="O65" s="2"/>
      <c r="P65" s="2"/>
      <c r="Q65" s="2"/>
      <c r="R65" s="2"/>
      <c r="S65" s="2"/>
    </row>
    <row r="66" spans="1:19">
      <c r="A66" s="2"/>
      <c r="B66" s="2"/>
      <c r="C66" s="2"/>
      <c r="D66" s="2"/>
      <c r="E66" s="2"/>
      <c r="F66" s="2"/>
      <c r="G66" s="2"/>
      <c r="H66" s="2"/>
      <c r="I66" s="2"/>
      <c r="J66" s="2"/>
      <c r="K66" s="2"/>
      <c r="L66" s="2"/>
      <c r="M66" s="2"/>
      <c r="N66" s="2"/>
      <c r="O66" s="2"/>
      <c r="P66" s="2"/>
      <c r="Q66" s="2"/>
      <c r="R66" s="2"/>
      <c r="S66" s="2"/>
    </row>
    <row r="67" spans="1:19">
      <c r="A67" s="2"/>
      <c r="B67" s="2"/>
      <c r="C67" s="2"/>
      <c r="D67" s="2"/>
      <c r="E67" s="2"/>
      <c r="F67" s="2"/>
      <c r="G67" s="2"/>
      <c r="H67" s="2"/>
      <c r="I67" s="2"/>
      <c r="J67" s="2"/>
      <c r="K67" s="2"/>
      <c r="L67" s="2"/>
      <c r="M67" s="2"/>
      <c r="N67" s="2"/>
      <c r="O67" s="2"/>
      <c r="P67" s="2"/>
      <c r="Q67" s="2"/>
      <c r="R67" s="2"/>
      <c r="S67" s="2"/>
    </row>
    <row r="68" spans="1:19">
      <c r="A68" s="2"/>
      <c r="B68" s="2"/>
      <c r="C68" s="2"/>
      <c r="D68" s="2"/>
      <c r="E68" s="2"/>
      <c r="F68" s="2"/>
      <c r="G68" s="2"/>
      <c r="H68" s="2"/>
      <c r="I68" s="2"/>
      <c r="J68" s="2"/>
      <c r="K68" s="2"/>
      <c r="L68" s="2"/>
      <c r="M68" s="2"/>
      <c r="N68" s="2"/>
      <c r="O68" s="2"/>
      <c r="P68" s="2"/>
      <c r="Q68" s="2"/>
      <c r="R68" s="2"/>
      <c r="S68" s="2"/>
    </row>
    <row r="69" spans="1:19">
      <c r="A69" s="2"/>
      <c r="B69" s="2"/>
      <c r="C69" s="2"/>
      <c r="D69" s="2"/>
      <c r="E69" s="2"/>
      <c r="F69" s="2"/>
      <c r="G69" s="2"/>
      <c r="H69" s="2"/>
      <c r="I69" s="2"/>
      <c r="J69" s="2"/>
      <c r="K69" s="2"/>
      <c r="L69" s="2"/>
      <c r="M69" s="2"/>
      <c r="N69" s="2"/>
      <c r="O69" s="2"/>
      <c r="P69" s="2"/>
      <c r="Q69" s="2"/>
      <c r="R69" s="2"/>
      <c r="S69" s="2"/>
    </row>
    <row r="70" spans="1:19">
      <c r="A70" s="2"/>
      <c r="B70" s="2"/>
      <c r="C70" s="2"/>
      <c r="D70" s="2"/>
      <c r="E70" s="2"/>
      <c r="F70" s="2"/>
      <c r="G70" s="2"/>
      <c r="H70" s="2"/>
      <c r="I70" s="2"/>
      <c r="J70" s="2"/>
      <c r="K70" s="2"/>
      <c r="L70" s="2"/>
      <c r="M70" s="2"/>
      <c r="N70" s="2"/>
      <c r="O70" s="2"/>
      <c r="P70" s="2"/>
      <c r="Q70" s="2"/>
      <c r="R70" s="2"/>
      <c r="S70" s="2"/>
    </row>
    <row r="71" spans="1:19">
      <c r="A71" s="2"/>
      <c r="B71" s="2"/>
      <c r="C71" s="2"/>
      <c r="D71" s="2"/>
      <c r="E71" s="2"/>
      <c r="F71" s="2"/>
      <c r="G71" s="2"/>
      <c r="H71" s="2"/>
      <c r="I71" s="2"/>
      <c r="J71" s="2"/>
      <c r="K71" s="2"/>
      <c r="L71" s="2"/>
      <c r="M71" s="2"/>
      <c r="N71" s="2"/>
      <c r="O71" s="2"/>
      <c r="P71" s="2"/>
      <c r="Q71" s="2"/>
      <c r="R71" s="2"/>
      <c r="S71" s="2"/>
    </row>
    <row r="72" spans="1:19">
      <c r="A72" s="2"/>
      <c r="B72" s="2"/>
      <c r="C72" s="2"/>
      <c r="D72" s="2"/>
      <c r="E72" s="2"/>
      <c r="F72" s="2"/>
      <c r="G72" s="2"/>
      <c r="H72" s="2"/>
      <c r="I72" s="2"/>
      <c r="J72" s="2"/>
      <c r="K72" s="2"/>
      <c r="L72" s="2"/>
      <c r="M72" s="2"/>
      <c r="N72" s="2"/>
      <c r="O72" s="2"/>
      <c r="P72" s="2"/>
      <c r="Q72" s="2"/>
      <c r="R72" s="2"/>
      <c r="S72" s="2"/>
    </row>
    <row r="73" spans="1:19">
      <c r="A73" s="2"/>
      <c r="B73" s="2"/>
      <c r="C73" s="2"/>
      <c r="D73" s="2"/>
      <c r="E73" s="2"/>
      <c r="F73" s="2"/>
      <c r="G73" s="2"/>
      <c r="H73" s="2"/>
      <c r="I73" s="2"/>
      <c r="J73" s="2"/>
      <c r="K73" s="2"/>
      <c r="L73" s="2"/>
      <c r="M73" s="2"/>
      <c r="N73" s="2"/>
      <c r="O73" s="2"/>
      <c r="P73" s="2"/>
      <c r="Q73" s="2"/>
      <c r="R73" s="2"/>
      <c r="S73" s="2"/>
    </row>
    <row r="74" spans="1:19">
      <c r="A74" s="2"/>
      <c r="B74" s="2"/>
      <c r="C74" s="2"/>
      <c r="D74" s="2"/>
      <c r="E74" s="2"/>
      <c r="F74" s="2"/>
      <c r="G74" s="2"/>
      <c r="H74" s="2"/>
      <c r="I74" s="2"/>
      <c r="J74" s="2"/>
      <c r="K74" s="2"/>
      <c r="L74" s="2"/>
      <c r="M74" s="2"/>
      <c r="N74" s="2"/>
      <c r="O74" s="2"/>
      <c r="P74" s="2"/>
      <c r="Q74" s="2"/>
      <c r="R74" s="2"/>
      <c r="S74" s="2"/>
    </row>
    <row r="75" spans="1:19">
      <c r="A75" s="2"/>
      <c r="B75" s="2"/>
      <c r="C75" s="2"/>
      <c r="D75" s="2"/>
      <c r="E75" s="2"/>
      <c r="F75" s="2"/>
      <c r="G75" s="2"/>
      <c r="H75" s="2"/>
      <c r="I75" s="2"/>
      <c r="J75" s="2"/>
      <c r="K75" s="2"/>
      <c r="L75" s="2"/>
      <c r="M75" s="2"/>
      <c r="N75" s="2"/>
      <c r="O75" s="2"/>
      <c r="P75" s="2"/>
      <c r="Q75" s="2"/>
      <c r="R75" s="2"/>
      <c r="S75" s="2"/>
    </row>
    <row r="76" spans="1:19">
      <c r="A76" s="2"/>
      <c r="B76" s="2"/>
      <c r="C76" s="2"/>
      <c r="D76" s="2"/>
      <c r="E76" s="2"/>
      <c r="F76" s="2"/>
      <c r="G76" s="2"/>
      <c r="H76" s="2"/>
      <c r="I76" s="2"/>
      <c r="J76" s="2"/>
      <c r="K76" s="2"/>
      <c r="L76" s="2"/>
      <c r="M76" s="2"/>
      <c r="N76" s="2"/>
      <c r="O76" s="2"/>
      <c r="P76" s="2"/>
      <c r="Q76" s="2"/>
      <c r="R76" s="2"/>
      <c r="S76" s="2"/>
    </row>
    <row r="77" spans="1:19">
      <c r="A77" s="2"/>
      <c r="B77" s="2"/>
      <c r="C77" s="2"/>
      <c r="D77" s="2"/>
      <c r="E77" s="2"/>
      <c r="F77" s="2"/>
      <c r="G77" s="2"/>
      <c r="H77" s="2"/>
      <c r="I77" s="2"/>
      <c r="J77" s="2"/>
      <c r="K77" s="2"/>
      <c r="L77" s="2"/>
      <c r="M77" s="2"/>
      <c r="N77" s="2"/>
      <c r="O77" s="2"/>
      <c r="P77" s="2"/>
      <c r="Q77" s="2"/>
      <c r="R77" s="2"/>
      <c r="S77" s="2"/>
    </row>
    <row r="78" spans="1:19">
      <c r="A78" s="2"/>
      <c r="B78" s="2"/>
      <c r="C78" s="2"/>
      <c r="D78" s="2"/>
      <c r="E78" s="2"/>
      <c r="F78" s="2"/>
      <c r="G78" s="2"/>
      <c r="H78" s="2"/>
      <c r="I78" s="2"/>
      <c r="J78" s="2"/>
      <c r="K78" s="2"/>
      <c r="L78" s="2"/>
      <c r="M78" s="2"/>
      <c r="N78" s="2"/>
      <c r="O78" s="2"/>
      <c r="P78" s="2"/>
      <c r="Q78" s="2"/>
      <c r="R78" s="2"/>
      <c r="S78" s="2"/>
    </row>
    <row r="79" spans="1:19">
      <c r="A79" s="2"/>
      <c r="B79" s="2"/>
      <c r="C79" s="2"/>
      <c r="D79" s="2"/>
      <c r="E79" s="2"/>
      <c r="F79" s="2"/>
      <c r="G79" s="2"/>
      <c r="H79" s="2"/>
      <c r="I79" s="2"/>
      <c r="J79" s="2"/>
      <c r="K79" s="2"/>
      <c r="L79" s="2"/>
      <c r="M79" s="2"/>
      <c r="N79" s="2"/>
      <c r="O79" s="2"/>
      <c r="P79" s="2"/>
      <c r="Q79" s="2"/>
      <c r="R79" s="2"/>
      <c r="S79" s="2"/>
    </row>
    <row r="80" spans="1:19">
      <c r="A80" s="2"/>
      <c r="B80" s="2"/>
      <c r="C80" s="2"/>
      <c r="D80" s="2"/>
      <c r="E80" s="2"/>
      <c r="F80" s="2"/>
      <c r="G80" s="2"/>
      <c r="H80" s="2"/>
      <c r="I80" s="2"/>
      <c r="J80" s="2"/>
      <c r="K80" s="2"/>
      <c r="L80" s="2"/>
      <c r="M80" s="2"/>
      <c r="N80" s="2"/>
      <c r="O80" s="2"/>
      <c r="P80" s="2"/>
      <c r="Q80" s="2"/>
      <c r="R80" s="2"/>
      <c r="S80" s="2"/>
    </row>
    <row r="81" spans="1:19">
      <c r="A81" s="2"/>
      <c r="B81" s="2"/>
      <c r="C81" s="2"/>
      <c r="D81" s="2"/>
      <c r="E81" s="2"/>
      <c r="F81" s="2"/>
      <c r="G81" s="2"/>
      <c r="H81" s="2"/>
      <c r="I81" s="2"/>
      <c r="J81" s="2"/>
      <c r="K81" s="2"/>
      <c r="L81" s="2"/>
      <c r="M81" s="2"/>
      <c r="N81" s="2"/>
      <c r="O81" s="2"/>
      <c r="P81" s="2"/>
      <c r="Q81" s="2"/>
      <c r="R81" s="2"/>
      <c r="S81" s="2"/>
    </row>
    <row r="82" spans="1:19">
      <c r="A82" s="2"/>
      <c r="B82" s="2"/>
      <c r="C82" s="2"/>
      <c r="D82" s="2"/>
      <c r="E82" s="2"/>
      <c r="F82" s="2"/>
      <c r="G82" s="2"/>
      <c r="H82" s="2"/>
      <c r="I82" s="2"/>
      <c r="J82" s="2"/>
      <c r="K82" s="2"/>
      <c r="L82" s="2"/>
      <c r="M82" s="2"/>
      <c r="N82" s="2"/>
      <c r="O82" s="2"/>
      <c r="P82" s="2"/>
      <c r="Q82" s="2"/>
      <c r="R82" s="2"/>
      <c r="S82" s="2"/>
    </row>
    <row r="83" spans="1:19">
      <c r="A83" s="2"/>
      <c r="B83" s="2"/>
      <c r="C83" s="2"/>
      <c r="D83" s="2"/>
      <c r="E83" s="2"/>
      <c r="F83" s="2"/>
      <c r="G83" s="2"/>
      <c r="H83" s="2"/>
      <c r="I83" s="2"/>
      <c r="J83" s="2"/>
      <c r="K83" s="2"/>
      <c r="L83" s="2"/>
      <c r="M83" s="2"/>
      <c r="N83" s="2"/>
      <c r="O83" s="2"/>
      <c r="P83" s="2"/>
      <c r="Q83" s="2"/>
      <c r="R83" s="2"/>
      <c r="S83" s="2"/>
    </row>
    <row r="84" spans="1:19">
      <c r="A84" s="2"/>
      <c r="B84" s="2"/>
      <c r="C84" s="2"/>
      <c r="D84" s="2"/>
      <c r="E84" s="2"/>
      <c r="F84" s="2"/>
      <c r="G84" s="2"/>
      <c r="H84" s="2"/>
      <c r="I84" s="2"/>
      <c r="J84" s="2"/>
      <c r="K84" s="2"/>
      <c r="L84" s="2"/>
      <c r="M84" s="2"/>
      <c r="N84" s="2"/>
      <c r="O84" s="2"/>
      <c r="P84" s="2"/>
      <c r="Q84" s="2"/>
      <c r="R84" s="2"/>
      <c r="S84" s="2"/>
    </row>
    <row r="85" spans="1:19">
      <c r="A85" s="2"/>
      <c r="B85" s="2"/>
      <c r="C85" s="2"/>
      <c r="D85" s="2"/>
      <c r="E85" s="2"/>
      <c r="F85" s="2"/>
      <c r="G85" s="2"/>
      <c r="H85" s="2"/>
      <c r="I85" s="2"/>
      <c r="J85" s="2"/>
      <c r="K85" s="2"/>
      <c r="L85" s="2"/>
      <c r="M85" s="2"/>
      <c r="N85" s="2"/>
      <c r="O85" s="2"/>
      <c r="P85" s="2"/>
      <c r="Q85" s="2"/>
      <c r="R85" s="2"/>
      <c r="S85" s="2"/>
    </row>
    <row r="86" spans="1:19">
      <c r="A86" s="2"/>
      <c r="B86" s="2"/>
      <c r="C86" s="2"/>
      <c r="D86" s="2"/>
      <c r="E86" s="2"/>
      <c r="F86" s="2"/>
      <c r="G86" s="2"/>
      <c r="H86" s="2"/>
      <c r="I86" s="2"/>
      <c r="J86" s="2"/>
      <c r="K86" s="2"/>
      <c r="L86" s="2"/>
      <c r="M86" s="2"/>
      <c r="N86" s="2"/>
      <c r="O86" s="2"/>
      <c r="P86" s="2"/>
      <c r="Q86" s="2"/>
      <c r="R86" s="2"/>
      <c r="S86" s="2"/>
    </row>
    <row r="87" spans="1:19">
      <c r="A87" s="2"/>
      <c r="B87" s="2"/>
      <c r="C87" s="2"/>
      <c r="D87" s="2"/>
      <c r="E87" s="2"/>
      <c r="F87" s="2"/>
      <c r="G87" s="2"/>
      <c r="H87" s="2"/>
      <c r="I87" s="2"/>
      <c r="J87" s="2"/>
      <c r="K87" s="2"/>
      <c r="L87" s="2"/>
      <c r="M87" s="2"/>
      <c r="N87" s="2"/>
      <c r="O87" s="2"/>
      <c r="P87" s="2"/>
      <c r="Q87" s="2"/>
      <c r="R87" s="2"/>
      <c r="S87" s="2"/>
    </row>
    <row r="88" spans="1:19">
      <c r="A88" s="2"/>
      <c r="B88" s="2"/>
      <c r="C88" s="2"/>
      <c r="D88" s="2"/>
      <c r="E88" s="2"/>
      <c r="F88" s="2"/>
      <c r="G88" s="2"/>
      <c r="H88" s="2"/>
      <c r="I88" s="2"/>
      <c r="J88" s="2"/>
      <c r="K88" s="2"/>
      <c r="L88" s="2"/>
      <c r="M88" s="2"/>
      <c r="N88" s="2"/>
      <c r="O88" s="2"/>
      <c r="P88" s="2"/>
      <c r="Q88" s="2"/>
      <c r="R88" s="2"/>
      <c r="S88" s="2"/>
    </row>
    <row r="89" spans="1:19">
      <c r="A89" s="2"/>
      <c r="B89" s="2"/>
      <c r="C89" s="2"/>
      <c r="D89" s="2"/>
      <c r="E89" s="2"/>
      <c r="F89" s="2"/>
      <c r="G89" s="2"/>
      <c r="H89" s="2"/>
      <c r="I89" s="2"/>
      <c r="J89" s="2"/>
      <c r="K89" s="2"/>
      <c r="L89" s="2"/>
      <c r="M89" s="2"/>
      <c r="N89" s="2"/>
      <c r="O89" s="2"/>
      <c r="P89" s="2"/>
      <c r="Q89" s="2"/>
      <c r="R89" s="2"/>
      <c r="S89" s="2"/>
    </row>
    <row r="90" spans="1:19">
      <c r="A90" s="2"/>
      <c r="B90" s="2"/>
      <c r="C90" s="2"/>
      <c r="D90" s="2"/>
      <c r="E90" s="2"/>
      <c r="F90" s="2"/>
      <c r="G90" s="2"/>
      <c r="H90" s="2"/>
      <c r="I90" s="2"/>
      <c r="J90" s="2"/>
      <c r="K90" s="2"/>
      <c r="L90" s="2"/>
      <c r="M90" s="2"/>
      <c r="N90" s="2"/>
      <c r="O90" s="2"/>
      <c r="P90" s="2"/>
      <c r="Q90" s="2"/>
      <c r="R90" s="2"/>
      <c r="S90" s="2"/>
    </row>
    <row r="91" spans="1:19">
      <c r="A91" s="2"/>
      <c r="B91" s="2"/>
      <c r="C91" s="2"/>
      <c r="D91" s="2"/>
      <c r="E91" s="2"/>
      <c r="F91" s="2"/>
      <c r="G91" s="2"/>
      <c r="H91" s="2"/>
      <c r="I91" s="2"/>
      <c r="J91" s="2"/>
      <c r="K91" s="2"/>
      <c r="L91" s="2"/>
      <c r="M91" s="2"/>
      <c r="N91" s="2"/>
      <c r="O91" s="2"/>
      <c r="P91" s="2"/>
      <c r="Q91" s="2"/>
      <c r="R91" s="2"/>
      <c r="S91" s="2"/>
    </row>
    <row r="92" spans="1:19">
      <c r="A92" s="2"/>
      <c r="B92" s="2"/>
      <c r="C92" s="2"/>
      <c r="D92" s="2"/>
      <c r="E92" s="2"/>
      <c r="F92" s="2"/>
      <c r="G92" s="2"/>
      <c r="H92" s="2"/>
      <c r="I92" s="2"/>
      <c r="J92" s="2"/>
      <c r="K92" s="2"/>
      <c r="L92" s="2"/>
      <c r="M92" s="2"/>
      <c r="N92" s="2"/>
      <c r="O92" s="2"/>
      <c r="P92" s="2"/>
      <c r="Q92" s="2"/>
      <c r="R92" s="2"/>
      <c r="S92" s="2"/>
    </row>
    <row r="93" spans="1:19">
      <c r="A93" s="2"/>
      <c r="B93" s="2"/>
      <c r="C93" s="2"/>
      <c r="D93" s="2"/>
      <c r="E93" s="2"/>
      <c r="F93" s="2"/>
      <c r="G93" s="2"/>
      <c r="H93" s="2"/>
      <c r="I93" s="2"/>
      <c r="J93" s="2"/>
      <c r="K93" s="2"/>
      <c r="L93" s="2"/>
      <c r="M93" s="2"/>
      <c r="N93" s="2"/>
      <c r="O93" s="2"/>
      <c r="P93" s="2"/>
      <c r="Q93" s="2"/>
      <c r="R93" s="2"/>
      <c r="S93" s="2"/>
    </row>
    <row r="94" spans="1:19">
      <c r="A94" s="2"/>
      <c r="B94" s="2"/>
      <c r="C94" s="2"/>
      <c r="D94" s="2"/>
      <c r="E94" s="2"/>
      <c r="F94" s="2"/>
      <c r="G94" s="2"/>
      <c r="H94" s="2"/>
      <c r="I94" s="2"/>
      <c r="J94" s="2"/>
      <c r="K94" s="2"/>
      <c r="L94" s="2"/>
      <c r="M94" s="2"/>
      <c r="N94" s="2"/>
      <c r="O94" s="2"/>
      <c r="P94" s="2"/>
      <c r="Q94" s="2"/>
      <c r="R94" s="2"/>
      <c r="S94" s="2"/>
    </row>
    <row r="95" spans="1:19">
      <c r="A95" s="2"/>
      <c r="B95" s="2"/>
      <c r="C95" s="2"/>
      <c r="D95" s="2"/>
      <c r="E95" s="2"/>
      <c r="F95" s="2"/>
      <c r="G95" s="2"/>
      <c r="H95" s="2"/>
      <c r="I95" s="2"/>
      <c r="J95" s="2"/>
      <c r="K95" s="2"/>
      <c r="L95" s="2"/>
      <c r="M95" s="2"/>
      <c r="N95" s="2"/>
      <c r="O95" s="2"/>
      <c r="P95" s="2"/>
      <c r="Q95" s="2"/>
      <c r="R95" s="2"/>
      <c r="S95" s="2"/>
    </row>
    <row r="96" spans="1:19">
      <c r="A96" s="2"/>
      <c r="B96" s="2"/>
      <c r="C96" s="2"/>
      <c r="D96" s="2"/>
      <c r="E96" s="2"/>
      <c r="F96" s="2"/>
      <c r="G96" s="2"/>
      <c r="H96" s="2"/>
      <c r="I96" s="2"/>
      <c r="J96" s="2"/>
      <c r="K96" s="2"/>
      <c r="L96" s="2"/>
      <c r="M96" s="2"/>
      <c r="N96" s="2"/>
      <c r="O96" s="2"/>
      <c r="P96" s="2"/>
      <c r="Q96" s="2"/>
      <c r="R96" s="2"/>
      <c r="S96"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S95"/>
  <sheetViews>
    <sheetView workbookViewId="0">
      <selection activeCell="B2" sqref="B2:G4"/>
    </sheetView>
  </sheetViews>
  <sheetFormatPr defaultColWidth="17.140625" defaultRowHeight="12.75" customHeight="1"/>
  <cols>
    <col min="1" max="1" width="6" customWidth="1"/>
    <col min="2" max="2" width="17" customWidth="1"/>
    <col min="3" max="5" width="20.140625" customWidth="1"/>
    <col min="6" max="6" width="28" customWidth="1"/>
    <col min="7" max="7" width="28.42578125" customWidth="1"/>
    <col min="8" max="8" width="35.140625" customWidth="1"/>
  </cols>
  <sheetData>
    <row r="1" spans="1:19" s="28" customFormat="1" ht="31.5" customHeight="1">
      <c r="A1" s="31" t="s">
        <v>228</v>
      </c>
      <c r="B1" s="29" t="s">
        <v>0</v>
      </c>
      <c r="C1" s="29" t="s">
        <v>1</v>
      </c>
      <c r="D1" s="29" t="s">
        <v>2</v>
      </c>
      <c r="E1" s="29" t="s">
        <v>3</v>
      </c>
      <c r="F1" s="29" t="s">
        <v>4</v>
      </c>
      <c r="G1" s="29" t="s">
        <v>5</v>
      </c>
      <c r="H1" s="29" t="s">
        <v>6</v>
      </c>
      <c r="I1" s="30"/>
      <c r="J1" s="30"/>
      <c r="K1" s="30"/>
      <c r="L1" s="30"/>
      <c r="M1" s="30"/>
      <c r="N1" s="30"/>
      <c r="O1" s="30"/>
      <c r="P1" s="30"/>
      <c r="Q1" s="30"/>
      <c r="R1" s="30"/>
      <c r="S1" s="30"/>
    </row>
    <row r="2" spans="1:19" ht="70.5" customHeight="1">
      <c r="A2" s="9" t="s">
        <v>118</v>
      </c>
      <c r="B2" s="9" t="s">
        <v>119</v>
      </c>
      <c r="C2" s="14" t="s">
        <v>242</v>
      </c>
      <c r="D2" s="14" t="s">
        <v>237</v>
      </c>
      <c r="E2" s="9" t="s">
        <v>120</v>
      </c>
      <c r="F2" s="14" t="s">
        <v>238</v>
      </c>
      <c r="G2" s="9" t="s">
        <v>121</v>
      </c>
      <c r="H2" s="9"/>
      <c r="I2" s="2"/>
      <c r="J2" s="2"/>
      <c r="K2" s="2"/>
      <c r="L2" s="2"/>
      <c r="M2" s="2"/>
      <c r="N2" s="2"/>
      <c r="O2" s="2"/>
      <c r="P2" s="2"/>
      <c r="Q2" s="2"/>
      <c r="R2" s="2"/>
      <c r="S2" s="2"/>
    </row>
    <row r="3" spans="1:19" ht="63.75">
      <c r="A3" s="9" t="s">
        <v>122</v>
      </c>
      <c r="B3" s="9" t="s">
        <v>123</v>
      </c>
      <c r="C3" s="14" t="s">
        <v>241</v>
      </c>
      <c r="D3" s="9" t="s">
        <v>124</v>
      </c>
      <c r="E3" s="14" t="s">
        <v>240</v>
      </c>
      <c r="F3" s="14" t="s">
        <v>239</v>
      </c>
      <c r="G3" s="9" t="s">
        <v>125</v>
      </c>
      <c r="H3" s="9"/>
      <c r="I3" s="2"/>
      <c r="J3" s="2"/>
      <c r="K3" s="2"/>
      <c r="L3" s="2"/>
      <c r="M3" s="2"/>
      <c r="N3" s="2"/>
      <c r="O3" s="2"/>
      <c r="P3" s="2"/>
      <c r="Q3" s="2"/>
      <c r="R3" s="2"/>
      <c r="S3" s="2"/>
    </row>
    <row r="4" spans="1:19" ht="102">
      <c r="A4" s="18" t="s">
        <v>126</v>
      </c>
      <c r="B4" s="9" t="s">
        <v>119</v>
      </c>
      <c r="C4" s="18" t="s">
        <v>259</v>
      </c>
      <c r="D4" s="19" t="s">
        <v>10</v>
      </c>
      <c r="E4" s="18" t="s">
        <v>260</v>
      </c>
      <c r="F4" s="18" t="s">
        <v>262</v>
      </c>
      <c r="G4" s="18" t="s">
        <v>261</v>
      </c>
      <c r="H4" s="2"/>
      <c r="I4" s="2"/>
      <c r="J4" s="2"/>
      <c r="K4" s="2"/>
      <c r="L4" s="2"/>
      <c r="M4" s="2"/>
      <c r="N4" s="2"/>
      <c r="O4" s="2"/>
      <c r="P4" s="2"/>
      <c r="Q4" s="2"/>
      <c r="R4" s="2"/>
      <c r="S4" s="2"/>
    </row>
    <row r="5" spans="1:19">
      <c r="A5" s="2"/>
      <c r="B5" s="2"/>
      <c r="C5" s="2"/>
      <c r="D5" s="2"/>
      <c r="E5" s="2"/>
      <c r="F5" s="2"/>
      <c r="G5" s="2"/>
      <c r="H5" s="2"/>
      <c r="I5" s="2"/>
      <c r="J5" s="2"/>
      <c r="K5" s="2"/>
      <c r="L5" s="2"/>
      <c r="M5" s="2"/>
      <c r="N5" s="2"/>
      <c r="O5" s="2"/>
      <c r="P5" s="2"/>
      <c r="Q5" s="2"/>
      <c r="R5" s="2"/>
      <c r="S5" s="2"/>
    </row>
    <row r="6" spans="1:19">
      <c r="A6" s="2"/>
      <c r="B6" s="2"/>
      <c r="C6" s="2"/>
      <c r="D6" s="2"/>
      <c r="E6" s="2"/>
      <c r="F6" s="2"/>
      <c r="G6" s="2"/>
      <c r="H6" s="2"/>
      <c r="I6" s="2"/>
      <c r="J6" s="2"/>
      <c r="K6" s="2"/>
      <c r="L6" s="2"/>
      <c r="M6" s="2"/>
      <c r="N6" s="2"/>
      <c r="O6" s="2"/>
      <c r="P6" s="2"/>
      <c r="Q6" s="2"/>
      <c r="R6" s="2"/>
      <c r="S6" s="2"/>
    </row>
    <row r="7" spans="1:19">
      <c r="A7" s="2"/>
      <c r="B7" s="2"/>
      <c r="C7" s="2"/>
      <c r="D7" s="2"/>
      <c r="E7" s="2"/>
      <c r="F7" s="2"/>
      <c r="G7" s="2"/>
      <c r="H7" s="2"/>
      <c r="I7" s="2"/>
      <c r="J7" s="2"/>
      <c r="K7" s="2"/>
      <c r="L7" s="2"/>
      <c r="M7" s="2"/>
      <c r="N7" s="2"/>
      <c r="O7" s="2"/>
      <c r="P7" s="2"/>
      <c r="Q7" s="2"/>
      <c r="R7" s="2"/>
      <c r="S7" s="2"/>
    </row>
    <row r="8" spans="1:19">
      <c r="A8" s="2"/>
      <c r="B8" s="2"/>
      <c r="C8" s="2"/>
      <c r="D8" s="2"/>
      <c r="E8" s="2"/>
      <c r="F8" s="2"/>
      <c r="G8" s="2"/>
      <c r="H8" s="2"/>
      <c r="I8" s="2"/>
      <c r="J8" s="2"/>
      <c r="K8" s="2"/>
      <c r="L8" s="2"/>
      <c r="M8" s="2"/>
      <c r="N8" s="2"/>
      <c r="O8" s="2"/>
      <c r="P8" s="2"/>
      <c r="Q8" s="2"/>
      <c r="R8" s="2"/>
      <c r="S8" s="2"/>
    </row>
    <row r="9" spans="1:19">
      <c r="A9" s="2"/>
      <c r="B9" s="2"/>
      <c r="C9" s="2"/>
      <c r="D9" s="2"/>
      <c r="E9" s="2"/>
      <c r="F9" s="2"/>
      <c r="G9" s="2"/>
      <c r="H9" s="2"/>
      <c r="I9" s="2"/>
      <c r="J9" s="2"/>
      <c r="K9" s="2"/>
      <c r="L9" s="2"/>
      <c r="M9" s="2"/>
      <c r="N9" s="2"/>
      <c r="O9" s="2"/>
      <c r="P9" s="2"/>
      <c r="Q9" s="2"/>
      <c r="R9" s="2"/>
      <c r="S9" s="2"/>
    </row>
    <row r="10" spans="1:19">
      <c r="A10" s="2"/>
      <c r="B10" s="2"/>
      <c r="C10" s="2"/>
      <c r="D10" s="2"/>
      <c r="E10" s="2"/>
      <c r="F10" s="2"/>
      <c r="G10" s="2"/>
      <c r="H10" s="2"/>
      <c r="I10" s="2"/>
      <c r="J10" s="2"/>
      <c r="K10" s="2"/>
      <c r="L10" s="2"/>
      <c r="M10" s="2"/>
      <c r="N10" s="2"/>
      <c r="O10" s="2"/>
      <c r="P10" s="2"/>
      <c r="Q10" s="2"/>
      <c r="R10" s="2"/>
      <c r="S10" s="2"/>
    </row>
    <row r="11" spans="1:19">
      <c r="A11" s="2"/>
      <c r="B11" s="2"/>
      <c r="C11" s="2"/>
      <c r="D11" s="2"/>
      <c r="E11" s="2"/>
      <c r="F11" s="2"/>
      <c r="G11" s="2"/>
      <c r="H11" s="2"/>
      <c r="I11" s="2"/>
      <c r="J11" s="2"/>
      <c r="K11" s="2"/>
      <c r="L11" s="2"/>
      <c r="M11" s="2"/>
      <c r="N11" s="2"/>
      <c r="O11" s="2"/>
      <c r="P11" s="2"/>
      <c r="Q11" s="2"/>
      <c r="R11" s="2"/>
      <c r="S11" s="2"/>
    </row>
    <row r="12" spans="1:19">
      <c r="A12" s="2"/>
      <c r="B12" s="2"/>
      <c r="C12" s="2"/>
      <c r="D12" s="2"/>
      <c r="E12" s="2"/>
      <c r="F12" s="2"/>
      <c r="G12" s="2"/>
      <c r="H12" s="2"/>
      <c r="I12" s="2"/>
      <c r="J12" s="2"/>
      <c r="K12" s="2"/>
      <c r="L12" s="2"/>
      <c r="M12" s="2"/>
      <c r="N12" s="2"/>
      <c r="O12" s="2"/>
      <c r="P12" s="2"/>
      <c r="Q12" s="2"/>
      <c r="R12" s="2"/>
      <c r="S12" s="2"/>
    </row>
    <row r="13" spans="1:19">
      <c r="A13" s="2"/>
      <c r="B13" s="2"/>
      <c r="C13" s="2"/>
      <c r="D13" s="2"/>
      <c r="E13" s="2"/>
      <c r="F13" s="2"/>
      <c r="G13" s="2"/>
      <c r="H13" s="2"/>
      <c r="I13" s="2"/>
      <c r="J13" s="2"/>
      <c r="K13" s="2"/>
      <c r="L13" s="2"/>
      <c r="M13" s="2"/>
      <c r="N13" s="2"/>
      <c r="O13" s="2"/>
      <c r="P13" s="2"/>
      <c r="Q13" s="2"/>
      <c r="R13" s="2"/>
      <c r="S13" s="2"/>
    </row>
    <row r="14" spans="1:19">
      <c r="A14" s="2"/>
      <c r="B14" s="2"/>
      <c r="C14" s="2"/>
      <c r="D14" s="2"/>
      <c r="E14" s="2"/>
      <c r="F14" s="2"/>
      <c r="G14" s="2"/>
      <c r="H14" s="2"/>
      <c r="I14" s="2"/>
      <c r="J14" s="2"/>
      <c r="K14" s="2"/>
      <c r="L14" s="2"/>
      <c r="M14" s="2"/>
      <c r="N14" s="2"/>
      <c r="O14" s="2"/>
      <c r="P14" s="2"/>
      <c r="Q14" s="2"/>
      <c r="R14" s="2"/>
      <c r="S14" s="2"/>
    </row>
    <row r="15" spans="1:19">
      <c r="A15" s="2"/>
      <c r="B15" s="2"/>
      <c r="C15" s="2"/>
      <c r="D15" s="2"/>
      <c r="E15" s="2"/>
      <c r="F15" s="2"/>
      <c r="G15" s="2"/>
      <c r="H15" s="2"/>
      <c r="I15" s="2"/>
      <c r="J15" s="2"/>
      <c r="K15" s="2"/>
      <c r="L15" s="2"/>
      <c r="M15" s="2"/>
      <c r="N15" s="2"/>
      <c r="O15" s="2"/>
      <c r="P15" s="2"/>
      <c r="Q15" s="2"/>
      <c r="R15" s="2"/>
      <c r="S15" s="2"/>
    </row>
    <row r="16" spans="1:19">
      <c r="A16" s="2"/>
      <c r="B16" s="2"/>
      <c r="C16" s="2"/>
      <c r="D16" s="2"/>
      <c r="E16" s="2"/>
      <c r="F16" s="2"/>
      <c r="G16" s="2"/>
      <c r="H16" s="2"/>
      <c r="I16" s="2"/>
      <c r="J16" s="2"/>
      <c r="K16" s="2"/>
      <c r="L16" s="2"/>
      <c r="M16" s="2"/>
      <c r="N16" s="2"/>
      <c r="O16" s="2"/>
      <c r="P16" s="2"/>
      <c r="Q16" s="2"/>
      <c r="R16" s="2"/>
      <c r="S16" s="2"/>
    </row>
    <row r="17" spans="1:19">
      <c r="A17" s="2"/>
      <c r="B17" s="2"/>
      <c r="C17" s="2"/>
      <c r="D17" s="2"/>
      <c r="E17" s="2"/>
      <c r="F17" s="2"/>
      <c r="G17" s="2"/>
      <c r="H17" s="2"/>
      <c r="I17" s="2"/>
      <c r="J17" s="2"/>
      <c r="K17" s="2"/>
      <c r="L17" s="2"/>
      <c r="M17" s="2"/>
      <c r="N17" s="2"/>
      <c r="O17" s="2"/>
      <c r="P17" s="2"/>
      <c r="Q17" s="2"/>
      <c r="R17" s="2"/>
      <c r="S17" s="2"/>
    </row>
    <row r="18" spans="1:19">
      <c r="A18" s="2"/>
      <c r="B18" s="2"/>
      <c r="C18" s="2"/>
      <c r="D18" s="2"/>
      <c r="E18" s="2"/>
      <c r="F18" s="2"/>
      <c r="G18" s="2"/>
      <c r="H18" s="2"/>
      <c r="I18" s="2"/>
      <c r="J18" s="2"/>
      <c r="K18" s="2"/>
      <c r="L18" s="2"/>
      <c r="M18" s="2"/>
      <c r="N18" s="2"/>
      <c r="O18" s="2"/>
      <c r="P18" s="2"/>
      <c r="Q18" s="2"/>
      <c r="R18" s="2"/>
      <c r="S18" s="2"/>
    </row>
    <row r="19" spans="1:19">
      <c r="A19" s="2"/>
      <c r="B19" s="2"/>
      <c r="C19" s="2"/>
      <c r="D19" s="2"/>
      <c r="E19" s="2"/>
      <c r="F19" s="2"/>
      <c r="G19" s="2"/>
      <c r="H19" s="2"/>
      <c r="I19" s="2"/>
      <c r="J19" s="2"/>
      <c r="K19" s="2"/>
      <c r="L19" s="2"/>
      <c r="M19" s="2"/>
      <c r="N19" s="2"/>
      <c r="O19" s="2"/>
      <c r="P19" s="2"/>
      <c r="Q19" s="2"/>
      <c r="R19" s="2"/>
      <c r="S19" s="2"/>
    </row>
    <row r="20" spans="1:19">
      <c r="A20" s="2"/>
      <c r="B20" s="2"/>
      <c r="C20" s="2"/>
      <c r="D20" s="2"/>
      <c r="E20" s="2"/>
      <c r="F20" s="2"/>
      <c r="G20" s="2"/>
      <c r="H20" s="2"/>
      <c r="I20" s="2"/>
      <c r="J20" s="2"/>
      <c r="K20" s="2"/>
      <c r="L20" s="2"/>
      <c r="M20" s="2"/>
      <c r="N20" s="2"/>
      <c r="O20" s="2"/>
      <c r="P20" s="2"/>
      <c r="Q20" s="2"/>
      <c r="R20" s="2"/>
      <c r="S20" s="2"/>
    </row>
    <row r="21" spans="1:19">
      <c r="A21" s="2"/>
      <c r="B21" s="2"/>
      <c r="C21" s="2"/>
      <c r="D21" s="2"/>
      <c r="E21" s="2"/>
      <c r="F21" s="2"/>
      <c r="G21" s="2"/>
      <c r="H21" s="2"/>
      <c r="I21" s="2"/>
      <c r="J21" s="2"/>
      <c r="K21" s="2"/>
      <c r="L21" s="2"/>
      <c r="M21" s="2"/>
      <c r="N21" s="2"/>
      <c r="O21" s="2"/>
      <c r="P21" s="2"/>
      <c r="Q21" s="2"/>
      <c r="R21" s="2"/>
      <c r="S21" s="2"/>
    </row>
    <row r="22" spans="1:19">
      <c r="A22" s="2"/>
      <c r="B22" s="2"/>
      <c r="C22" s="2"/>
      <c r="D22" s="2"/>
      <c r="E22" s="2"/>
      <c r="F22" s="2"/>
      <c r="G22" s="2"/>
      <c r="H22" s="2"/>
      <c r="I22" s="2"/>
      <c r="J22" s="2"/>
      <c r="K22" s="2"/>
      <c r="L22" s="2"/>
      <c r="M22" s="2"/>
      <c r="N22" s="2"/>
      <c r="O22" s="2"/>
      <c r="P22" s="2"/>
      <c r="Q22" s="2"/>
      <c r="R22" s="2"/>
      <c r="S22" s="2"/>
    </row>
    <row r="23" spans="1:19">
      <c r="A23" s="2"/>
      <c r="B23" s="2"/>
      <c r="C23" s="2"/>
      <c r="D23" s="2"/>
      <c r="E23" s="2"/>
      <c r="F23" s="2"/>
      <c r="G23" s="2"/>
      <c r="H23" s="2"/>
      <c r="I23" s="2"/>
      <c r="J23" s="2"/>
      <c r="K23" s="2"/>
      <c r="L23" s="2"/>
      <c r="M23" s="2"/>
      <c r="N23" s="2"/>
      <c r="O23" s="2"/>
      <c r="P23" s="2"/>
      <c r="Q23" s="2"/>
      <c r="R23" s="2"/>
      <c r="S23" s="2"/>
    </row>
    <row r="24" spans="1:19">
      <c r="A24" s="2"/>
      <c r="B24" s="2"/>
      <c r="C24" s="2"/>
      <c r="D24" s="2"/>
      <c r="E24" s="2"/>
      <c r="F24" s="2"/>
      <c r="G24" s="2"/>
      <c r="H24" s="2"/>
      <c r="I24" s="2"/>
      <c r="J24" s="2"/>
      <c r="K24" s="2"/>
      <c r="L24" s="2"/>
      <c r="M24" s="2"/>
      <c r="N24" s="2"/>
      <c r="O24" s="2"/>
      <c r="P24" s="2"/>
      <c r="Q24" s="2"/>
      <c r="R24" s="2"/>
      <c r="S24" s="2"/>
    </row>
    <row r="25" spans="1:19">
      <c r="A25" s="2"/>
      <c r="B25" s="2"/>
      <c r="C25" s="2"/>
      <c r="D25" s="2"/>
      <c r="E25" s="2"/>
      <c r="F25" s="2"/>
      <c r="G25" s="2"/>
      <c r="H25" s="2"/>
      <c r="I25" s="2"/>
      <c r="J25" s="2"/>
      <c r="K25" s="2"/>
      <c r="L25" s="2"/>
      <c r="M25" s="2"/>
      <c r="N25" s="2"/>
      <c r="O25" s="2"/>
      <c r="P25" s="2"/>
      <c r="Q25" s="2"/>
      <c r="R25" s="2"/>
      <c r="S25" s="2"/>
    </row>
    <row r="26" spans="1:19">
      <c r="A26" s="2"/>
      <c r="B26" s="2"/>
      <c r="C26" s="2"/>
      <c r="D26" s="2"/>
      <c r="E26" s="2"/>
      <c r="F26" s="2"/>
      <c r="G26" s="2"/>
      <c r="H26" s="2"/>
      <c r="I26" s="2"/>
      <c r="J26" s="2"/>
      <c r="K26" s="2"/>
      <c r="L26" s="2"/>
      <c r="M26" s="2"/>
      <c r="N26" s="2"/>
      <c r="O26" s="2"/>
      <c r="P26" s="2"/>
      <c r="Q26" s="2"/>
      <c r="R26" s="2"/>
      <c r="S26" s="2"/>
    </row>
    <row r="27" spans="1:19">
      <c r="A27" s="2"/>
      <c r="B27" s="2"/>
      <c r="C27" s="2"/>
      <c r="D27" s="2"/>
      <c r="E27" s="2"/>
      <c r="F27" s="2"/>
      <c r="G27" s="2"/>
      <c r="H27" s="2"/>
      <c r="I27" s="2"/>
      <c r="J27" s="2"/>
      <c r="K27" s="2"/>
      <c r="L27" s="2"/>
      <c r="M27" s="2"/>
      <c r="N27" s="2"/>
      <c r="O27" s="2"/>
      <c r="P27" s="2"/>
      <c r="Q27" s="2"/>
      <c r="R27" s="2"/>
      <c r="S27" s="2"/>
    </row>
    <row r="28" spans="1:19">
      <c r="A28" s="2"/>
      <c r="B28" s="2"/>
      <c r="C28" s="2"/>
      <c r="D28" s="2"/>
      <c r="E28" s="2"/>
      <c r="F28" s="2"/>
      <c r="G28" s="2"/>
      <c r="H28" s="2"/>
      <c r="I28" s="2"/>
      <c r="J28" s="2"/>
      <c r="K28" s="2"/>
      <c r="L28" s="2"/>
      <c r="M28" s="2"/>
      <c r="N28" s="2"/>
      <c r="O28" s="2"/>
      <c r="P28" s="2"/>
      <c r="Q28" s="2"/>
      <c r="R28" s="2"/>
      <c r="S28" s="2"/>
    </row>
    <row r="29" spans="1:19">
      <c r="A29" s="2"/>
      <c r="B29" s="2"/>
      <c r="C29" s="2"/>
      <c r="D29" s="2"/>
      <c r="E29" s="2"/>
      <c r="F29" s="2"/>
      <c r="G29" s="2"/>
      <c r="H29" s="2"/>
      <c r="I29" s="2"/>
      <c r="J29" s="2"/>
      <c r="K29" s="2"/>
      <c r="L29" s="2"/>
      <c r="M29" s="2"/>
      <c r="N29" s="2"/>
      <c r="O29" s="2"/>
      <c r="P29" s="2"/>
      <c r="Q29" s="2"/>
      <c r="R29" s="2"/>
      <c r="S29" s="2"/>
    </row>
    <row r="30" spans="1:19">
      <c r="A30" s="2"/>
      <c r="B30" s="2"/>
      <c r="C30" s="2"/>
      <c r="D30" s="2"/>
      <c r="E30" s="2"/>
      <c r="F30" s="2"/>
      <c r="G30" s="2"/>
      <c r="H30" s="2"/>
      <c r="I30" s="2"/>
      <c r="J30" s="2"/>
      <c r="K30" s="2"/>
      <c r="L30" s="2"/>
      <c r="M30" s="2"/>
      <c r="N30" s="2"/>
      <c r="O30" s="2"/>
      <c r="P30" s="2"/>
      <c r="Q30" s="2"/>
      <c r="R30" s="2"/>
      <c r="S30" s="2"/>
    </row>
    <row r="31" spans="1:19">
      <c r="A31" s="2"/>
      <c r="B31" s="2"/>
      <c r="C31" s="2"/>
      <c r="D31" s="2"/>
      <c r="E31" s="2"/>
      <c r="F31" s="2"/>
      <c r="G31" s="2"/>
      <c r="H31" s="2"/>
      <c r="I31" s="2"/>
      <c r="J31" s="2"/>
      <c r="K31" s="2"/>
      <c r="L31" s="2"/>
      <c r="M31" s="2"/>
      <c r="N31" s="2"/>
      <c r="O31" s="2"/>
      <c r="P31" s="2"/>
      <c r="Q31" s="2"/>
      <c r="R31" s="2"/>
      <c r="S31" s="2"/>
    </row>
    <row r="32" spans="1:19">
      <c r="A32" s="2"/>
      <c r="B32" s="2"/>
      <c r="C32" s="2"/>
      <c r="D32" s="2"/>
      <c r="E32" s="2"/>
      <c r="F32" s="2"/>
      <c r="G32" s="2"/>
      <c r="H32" s="2"/>
      <c r="I32" s="2"/>
      <c r="J32" s="2"/>
      <c r="K32" s="2"/>
      <c r="L32" s="2"/>
      <c r="M32" s="2"/>
      <c r="N32" s="2"/>
      <c r="O32" s="2"/>
      <c r="P32" s="2"/>
      <c r="Q32" s="2"/>
      <c r="R32" s="2"/>
      <c r="S32" s="2"/>
    </row>
    <row r="33" spans="1:19">
      <c r="A33" s="2"/>
      <c r="B33" s="2"/>
      <c r="C33" s="2"/>
      <c r="D33" s="2"/>
      <c r="E33" s="2"/>
      <c r="F33" s="2"/>
      <c r="G33" s="2"/>
      <c r="H33" s="2"/>
      <c r="I33" s="2"/>
      <c r="J33" s="2"/>
      <c r="K33" s="2"/>
      <c r="L33" s="2"/>
      <c r="M33" s="2"/>
      <c r="N33" s="2"/>
      <c r="O33" s="2"/>
      <c r="P33" s="2"/>
      <c r="Q33" s="2"/>
      <c r="R33" s="2"/>
      <c r="S33" s="2"/>
    </row>
    <row r="34" spans="1:19">
      <c r="A34" s="2"/>
      <c r="B34" s="2"/>
      <c r="C34" s="2"/>
      <c r="D34" s="2"/>
      <c r="E34" s="2"/>
      <c r="F34" s="2"/>
      <c r="G34" s="2"/>
      <c r="H34" s="2"/>
      <c r="I34" s="2"/>
      <c r="J34" s="2"/>
      <c r="K34" s="2"/>
      <c r="L34" s="2"/>
      <c r="M34" s="2"/>
      <c r="N34" s="2"/>
      <c r="O34" s="2"/>
      <c r="P34" s="2"/>
      <c r="Q34" s="2"/>
      <c r="R34" s="2"/>
      <c r="S34" s="2"/>
    </row>
    <row r="35" spans="1:19">
      <c r="A35" s="2"/>
      <c r="B35" s="2"/>
      <c r="C35" s="2"/>
      <c r="D35" s="2"/>
      <c r="E35" s="2"/>
      <c r="F35" s="2"/>
      <c r="G35" s="2"/>
      <c r="H35" s="2"/>
      <c r="I35" s="2"/>
      <c r="J35" s="2"/>
      <c r="K35" s="2"/>
      <c r="L35" s="2"/>
      <c r="M35" s="2"/>
      <c r="N35" s="2"/>
      <c r="O35" s="2"/>
      <c r="P35" s="2"/>
      <c r="Q35" s="2"/>
      <c r="R35" s="2"/>
      <c r="S35" s="2"/>
    </row>
    <row r="36" spans="1:19">
      <c r="A36" s="2"/>
      <c r="B36" s="2"/>
      <c r="C36" s="2"/>
      <c r="D36" s="2"/>
      <c r="E36" s="2"/>
      <c r="F36" s="2"/>
      <c r="G36" s="2"/>
      <c r="H36" s="2"/>
      <c r="I36" s="2"/>
      <c r="J36" s="2"/>
      <c r="K36" s="2"/>
      <c r="L36" s="2"/>
      <c r="M36" s="2"/>
      <c r="N36" s="2"/>
      <c r="O36" s="2"/>
      <c r="P36" s="2"/>
      <c r="Q36" s="2"/>
      <c r="R36" s="2"/>
      <c r="S36" s="2"/>
    </row>
    <row r="37" spans="1:19">
      <c r="A37" s="2"/>
      <c r="B37" s="2"/>
      <c r="C37" s="2"/>
      <c r="D37" s="2"/>
      <c r="E37" s="2"/>
      <c r="F37" s="2"/>
      <c r="G37" s="2"/>
      <c r="H37" s="2"/>
      <c r="I37" s="2"/>
      <c r="J37" s="2"/>
      <c r="K37" s="2"/>
      <c r="L37" s="2"/>
      <c r="M37" s="2"/>
      <c r="N37" s="2"/>
      <c r="O37" s="2"/>
      <c r="P37" s="2"/>
      <c r="Q37" s="2"/>
      <c r="R37" s="2"/>
      <c r="S37" s="2"/>
    </row>
    <row r="38" spans="1:19">
      <c r="A38" s="2"/>
      <c r="B38" s="2"/>
      <c r="C38" s="2"/>
      <c r="D38" s="2"/>
      <c r="E38" s="2"/>
      <c r="F38" s="2"/>
      <c r="G38" s="2"/>
      <c r="H38" s="2"/>
      <c r="I38" s="2"/>
      <c r="J38" s="2"/>
      <c r="K38" s="2"/>
      <c r="L38" s="2"/>
      <c r="M38" s="2"/>
      <c r="N38" s="2"/>
      <c r="O38" s="2"/>
      <c r="P38" s="2"/>
      <c r="Q38" s="2"/>
      <c r="R38" s="2"/>
      <c r="S38" s="2"/>
    </row>
    <row r="39" spans="1:19">
      <c r="A39" s="2"/>
      <c r="B39" s="2"/>
      <c r="C39" s="2"/>
      <c r="D39" s="2"/>
      <c r="E39" s="2"/>
      <c r="F39" s="2"/>
      <c r="G39" s="2"/>
      <c r="H39" s="2"/>
      <c r="I39" s="2"/>
      <c r="J39" s="2"/>
      <c r="K39" s="2"/>
      <c r="L39" s="2"/>
      <c r="M39" s="2"/>
      <c r="N39" s="2"/>
      <c r="O39" s="2"/>
      <c r="P39" s="2"/>
      <c r="Q39" s="2"/>
      <c r="R39" s="2"/>
      <c r="S39" s="2"/>
    </row>
    <row r="40" spans="1:19">
      <c r="A40" s="2"/>
      <c r="B40" s="2"/>
      <c r="C40" s="2"/>
      <c r="D40" s="2"/>
      <c r="E40" s="2"/>
      <c r="F40" s="2"/>
      <c r="G40" s="2"/>
      <c r="H40" s="2"/>
      <c r="I40" s="2"/>
      <c r="J40" s="2"/>
      <c r="K40" s="2"/>
      <c r="L40" s="2"/>
      <c r="M40" s="2"/>
      <c r="N40" s="2"/>
      <c r="O40" s="2"/>
      <c r="P40" s="2"/>
      <c r="Q40" s="2"/>
      <c r="R40" s="2"/>
      <c r="S40" s="2"/>
    </row>
    <row r="41" spans="1:19">
      <c r="A41" s="2"/>
      <c r="B41" s="2"/>
      <c r="C41" s="2"/>
      <c r="D41" s="2"/>
      <c r="E41" s="2"/>
      <c r="F41" s="2"/>
      <c r="G41" s="2"/>
      <c r="H41" s="2"/>
      <c r="I41" s="2"/>
      <c r="J41" s="2"/>
      <c r="K41" s="2"/>
      <c r="L41" s="2"/>
      <c r="M41" s="2"/>
      <c r="N41" s="2"/>
      <c r="O41" s="2"/>
      <c r="P41" s="2"/>
      <c r="Q41" s="2"/>
      <c r="R41" s="2"/>
      <c r="S41" s="2"/>
    </row>
    <row r="42" spans="1:19">
      <c r="A42" s="2"/>
      <c r="B42" s="2"/>
      <c r="C42" s="2"/>
      <c r="D42" s="2"/>
      <c r="E42" s="2"/>
      <c r="F42" s="2"/>
      <c r="G42" s="2"/>
      <c r="H42" s="2"/>
      <c r="I42" s="2"/>
      <c r="J42" s="2"/>
      <c r="K42" s="2"/>
      <c r="L42" s="2"/>
      <c r="M42" s="2"/>
      <c r="N42" s="2"/>
      <c r="O42" s="2"/>
      <c r="P42" s="2"/>
      <c r="Q42" s="2"/>
      <c r="R42" s="2"/>
      <c r="S42" s="2"/>
    </row>
    <row r="43" spans="1:19">
      <c r="A43" s="2"/>
      <c r="B43" s="2"/>
      <c r="C43" s="2"/>
      <c r="D43" s="2"/>
      <c r="E43" s="2"/>
      <c r="F43" s="2"/>
      <c r="G43" s="2"/>
      <c r="H43" s="2"/>
      <c r="I43" s="2"/>
      <c r="J43" s="2"/>
      <c r="K43" s="2"/>
      <c r="L43" s="2"/>
      <c r="M43" s="2"/>
      <c r="N43" s="2"/>
      <c r="O43" s="2"/>
      <c r="P43" s="2"/>
      <c r="Q43" s="2"/>
      <c r="R43" s="2"/>
      <c r="S43" s="2"/>
    </row>
    <row r="44" spans="1:19">
      <c r="A44" s="2"/>
      <c r="B44" s="2"/>
      <c r="C44" s="2"/>
      <c r="D44" s="2"/>
      <c r="E44" s="2"/>
      <c r="F44" s="2"/>
      <c r="G44" s="2"/>
      <c r="H44" s="2"/>
      <c r="I44" s="2"/>
      <c r="J44" s="2"/>
      <c r="K44" s="2"/>
      <c r="L44" s="2"/>
      <c r="M44" s="2"/>
      <c r="N44" s="2"/>
      <c r="O44" s="2"/>
      <c r="P44" s="2"/>
      <c r="Q44" s="2"/>
      <c r="R44" s="2"/>
      <c r="S44" s="2"/>
    </row>
    <row r="45" spans="1:19">
      <c r="A45" s="2"/>
      <c r="B45" s="2"/>
      <c r="C45" s="2"/>
      <c r="D45" s="2"/>
      <c r="E45" s="2"/>
      <c r="F45" s="2"/>
      <c r="G45" s="2"/>
      <c r="H45" s="2"/>
      <c r="I45" s="2"/>
      <c r="J45" s="2"/>
      <c r="K45" s="2"/>
      <c r="L45" s="2"/>
      <c r="M45" s="2"/>
      <c r="N45" s="2"/>
      <c r="O45" s="2"/>
      <c r="P45" s="2"/>
      <c r="Q45" s="2"/>
      <c r="R45" s="2"/>
      <c r="S45" s="2"/>
    </row>
    <row r="46" spans="1:19">
      <c r="A46" s="2"/>
      <c r="B46" s="2"/>
      <c r="C46" s="2"/>
      <c r="D46" s="2"/>
      <c r="E46" s="2"/>
      <c r="F46" s="2"/>
      <c r="G46" s="2"/>
      <c r="H46" s="2"/>
      <c r="I46" s="2"/>
      <c r="J46" s="2"/>
      <c r="K46" s="2"/>
      <c r="L46" s="2"/>
      <c r="M46" s="2"/>
      <c r="N46" s="2"/>
      <c r="O46" s="2"/>
      <c r="P46" s="2"/>
      <c r="Q46" s="2"/>
      <c r="R46" s="2"/>
      <c r="S46" s="2"/>
    </row>
    <row r="47" spans="1:19">
      <c r="A47" s="2"/>
      <c r="B47" s="2"/>
      <c r="C47" s="2"/>
      <c r="D47" s="2"/>
      <c r="E47" s="2"/>
      <c r="F47" s="2"/>
      <c r="G47" s="2"/>
      <c r="H47" s="2"/>
      <c r="I47" s="2"/>
      <c r="J47" s="2"/>
      <c r="K47" s="2"/>
      <c r="L47" s="2"/>
      <c r="M47" s="2"/>
      <c r="N47" s="2"/>
      <c r="O47" s="2"/>
      <c r="P47" s="2"/>
      <c r="Q47" s="2"/>
      <c r="R47" s="2"/>
      <c r="S47" s="2"/>
    </row>
    <row r="48" spans="1:19">
      <c r="A48" s="2"/>
      <c r="B48" s="2"/>
      <c r="C48" s="2"/>
      <c r="D48" s="2"/>
      <c r="E48" s="2"/>
      <c r="F48" s="2"/>
      <c r="G48" s="2"/>
      <c r="H48" s="2"/>
      <c r="I48" s="2"/>
      <c r="J48" s="2"/>
      <c r="K48" s="2"/>
      <c r="L48" s="2"/>
      <c r="M48" s="2"/>
      <c r="N48" s="2"/>
      <c r="O48" s="2"/>
      <c r="P48" s="2"/>
      <c r="Q48" s="2"/>
      <c r="R48" s="2"/>
      <c r="S48" s="2"/>
    </row>
    <row r="49" spans="1:19">
      <c r="A49" s="2"/>
      <c r="B49" s="2"/>
      <c r="C49" s="2"/>
      <c r="D49" s="2"/>
      <c r="E49" s="2"/>
      <c r="F49" s="2"/>
      <c r="G49" s="2"/>
      <c r="H49" s="2"/>
      <c r="I49" s="2"/>
      <c r="J49" s="2"/>
      <c r="K49" s="2"/>
      <c r="L49" s="2"/>
      <c r="M49" s="2"/>
      <c r="N49" s="2"/>
      <c r="O49" s="2"/>
      <c r="P49" s="2"/>
      <c r="Q49" s="2"/>
      <c r="R49" s="2"/>
      <c r="S49" s="2"/>
    </row>
    <row r="50" spans="1:19">
      <c r="A50" s="2"/>
      <c r="B50" s="2"/>
      <c r="C50" s="2"/>
      <c r="D50" s="2"/>
      <c r="E50" s="2"/>
      <c r="F50" s="2"/>
      <c r="G50" s="2"/>
      <c r="H50" s="2"/>
      <c r="I50" s="2"/>
      <c r="J50" s="2"/>
      <c r="K50" s="2"/>
      <c r="L50" s="2"/>
      <c r="M50" s="2"/>
      <c r="N50" s="2"/>
      <c r="O50" s="2"/>
      <c r="P50" s="2"/>
      <c r="Q50" s="2"/>
      <c r="R50" s="2"/>
      <c r="S50" s="2"/>
    </row>
    <row r="51" spans="1:19">
      <c r="A51" s="2"/>
      <c r="B51" s="2"/>
      <c r="C51" s="2"/>
      <c r="D51" s="2"/>
      <c r="E51" s="2"/>
      <c r="F51" s="2"/>
      <c r="G51" s="2"/>
      <c r="H51" s="2"/>
      <c r="I51" s="2"/>
      <c r="J51" s="2"/>
      <c r="K51" s="2"/>
      <c r="L51" s="2"/>
      <c r="M51" s="2"/>
      <c r="N51" s="2"/>
      <c r="O51" s="2"/>
      <c r="P51" s="2"/>
      <c r="Q51" s="2"/>
      <c r="R51" s="2"/>
      <c r="S51" s="2"/>
    </row>
    <row r="52" spans="1:19">
      <c r="A52" s="2"/>
      <c r="B52" s="2"/>
      <c r="C52" s="2"/>
      <c r="D52" s="2"/>
      <c r="E52" s="2"/>
      <c r="F52" s="2"/>
      <c r="G52" s="2"/>
      <c r="H52" s="2"/>
      <c r="I52" s="2"/>
      <c r="J52" s="2"/>
      <c r="K52" s="2"/>
      <c r="L52" s="2"/>
      <c r="M52" s="2"/>
      <c r="N52" s="2"/>
      <c r="O52" s="2"/>
      <c r="P52" s="2"/>
      <c r="Q52" s="2"/>
      <c r="R52" s="2"/>
      <c r="S52" s="2"/>
    </row>
    <row r="53" spans="1:19">
      <c r="A53" s="2"/>
      <c r="B53" s="2"/>
      <c r="C53" s="2"/>
      <c r="D53" s="2"/>
      <c r="E53" s="2"/>
      <c r="F53" s="2"/>
      <c r="G53" s="2"/>
      <c r="H53" s="2"/>
      <c r="I53" s="2"/>
      <c r="J53" s="2"/>
      <c r="K53" s="2"/>
      <c r="L53" s="2"/>
      <c r="M53" s="2"/>
      <c r="N53" s="2"/>
      <c r="O53" s="2"/>
      <c r="P53" s="2"/>
      <c r="Q53" s="2"/>
      <c r="R53" s="2"/>
      <c r="S53" s="2"/>
    </row>
    <row r="54" spans="1:19">
      <c r="A54" s="2"/>
      <c r="B54" s="2"/>
      <c r="C54" s="2"/>
      <c r="D54" s="2"/>
      <c r="E54" s="2"/>
      <c r="F54" s="2"/>
      <c r="G54" s="2"/>
      <c r="H54" s="2"/>
      <c r="I54" s="2"/>
      <c r="J54" s="2"/>
      <c r="K54" s="2"/>
      <c r="L54" s="2"/>
      <c r="M54" s="2"/>
      <c r="N54" s="2"/>
      <c r="O54" s="2"/>
      <c r="P54" s="2"/>
      <c r="Q54" s="2"/>
      <c r="R54" s="2"/>
      <c r="S54" s="2"/>
    </row>
    <row r="55" spans="1:19">
      <c r="A55" s="2"/>
      <c r="B55" s="2"/>
      <c r="C55" s="2"/>
      <c r="D55" s="2"/>
      <c r="E55" s="2"/>
      <c r="F55" s="2"/>
      <c r="G55" s="2"/>
      <c r="H55" s="2"/>
      <c r="I55" s="2"/>
      <c r="J55" s="2"/>
      <c r="K55" s="2"/>
      <c r="L55" s="2"/>
      <c r="M55" s="2"/>
      <c r="N55" s="2"/>
      <c r="O55" s="2"/>
      <c r="P55" s="2"/>
      <c r="Q55" s="2"/>
      <c r="R55" s="2"/>
      <c r="S55" s="2"/>
    </row>
    <row r="56" spans="1:19">
      <c r="A56" s="2"/>
      <c r="B56" s="2"/>
      <c r="C56" s="2"/>
      <c r="D56" s="2"/>
      <c r="E56" s="2"/>
      <c r="F56" s="2"/>
      <c r="G56" s="2"/>
      <c r="H56" s="2"/>
      <c r="I56" s="2"/>
      <c r="J56" s="2"/>
      <c r="K56" s="2"/>
      <c r="L56" s="2"/>
      <c r="M56" s="2"/>
      <c r="N56" s="2"/>
      <c r="O56" s="2"/>
      <c r="P56" s="2"/>
      <c r="Q56" s="2"/>
      <c r="R56" s="2"/>
      <c r="S56" s="2"/>
    </row>
    <row r="57" spans="1:19">
      <c r="A57" s="2"/>
      <c r="B57" s="2"/>
      <c r="C57" s="2"/>
      <c r="D57" s="2"/>
      <c r="E57" s="2"/>
      <c r="F57" s="2"/>
      <c r="G57" s="2"/>
      <c r="H57" s="2"/>
      <c r="I57" s="2"/>
      <c r="J57" s="2"/>
      <c r="K57" s="2"/>
      <c r="L57" s="2"/>
      <c r="M57" s="2"/>
      <c r="N57" s="2"/>
      <c r="O57" s="2"/>
      <c r="P57" s="2"/>
      <c r="Q57" s="2"/>
      <c r="R57" s="2"/>
      <c r="S57" s="2"/>
    </row>
    <row r="58" spans="1:19">
      <c r="A58" s="2"/>
      <c r="B58" s="2"/>
      <c r="C58" s="2"/>
      <c r="D58" s="2"/>
      <c r="E58" s="2"/>
      <c r="F58" s="2"/>
      <c r="G58" s="2"/>
      <c r="H58" s="2"/>
      <c r="I58" s="2"/>
      <c r="J58" s="2"/>
      <c r="K58" s="2"/>
      <c r="L58" s="2"/>
      <c r="M58" s="2"/>
      <c r="N58" s="2"/>
      <c r="O58" s="2"/>
      <c r="P58" s="2"/>
      <c r="Q58" s="2"/>
      <c r="R58" s="2"/>
      <c r="S58" s="2"/>
    </row>
    <row r="59" spans="1:19">
      <c r="A59" s="2"/>
      <c r="B59" s="2"/>
      <c r="C59" s="2"/>
      <c r="D59" s="2"/>
      <c r="E59" s="2"/>
      <c r="F59" s="2"/>
      <c r="G59" s="2"/>
      <c r="H59" s="2"/>
      <c r="I59" s="2"/>
      <c r="J59" s="2"/>
      <c r="K59" s="2"/>
      <c r="L59" s="2"/>
      <c r="M59" s="2"/>
      <c r="N59" s="2"/>
      <c r="O59" s="2"/>
      <c r="P59" s="2"/>
      <c r="Q59" s="2"/>
      <c r="R59" s="2"/>
      <c r="S59" s="2"/>
    </row>
    <row r="60" spans="1:19">
      <c r="A60" s="2"/>
      <c r="B60" s="2"/>
      <c r="C60" s="2"/>
      <c r="D60" s="2"/>
      <c r="E60" s="2"/>
      <c r="F60" s="2"/>
      <c r="G60" s="2"/>
      <c r="H60" s="2"/>
      <c r="I60" s="2"/>
      <c r="J60" s="2"/>
      <c r="K60" s="2"/>
      <c r="L60" s="2"/>
      <c r="M60" s="2"/>
      <c r="N60" s="2"/>
      <c r="O60" s="2"/>
      <c r="P60" s="2"/>
      <c r="Q60" s="2"/>
      <c r="R60" s="2"/>
      <c r="S60" s="2"/>
    </row>
    <row r="61" spans="1:19">
      <c r="A61" s="2"/>
      <c r="B61" s="2"/>
      <c r="C61" s="2"/>
      <c r="D61" s="2"/>
      <c r="E61" s="2"/>
      <c r="F61" s="2"/>
      <c r="G61" s="2"/>
      <c r="H61" s="2"/>
      <c r="I61" s="2"/>
      <c r="J61" s="2"/>
      <c r="K61" s="2"/>
      <c r="L61" s="2"/>
      <c r="M61" s="2"/>
      <c r="N61" s="2"/>
      <c r="O61" s="2"/>
      <c r="P61" s="2"/>
      <c r="Q61" s="2"/>
      <c r="R61" s="2"/>
      <c r="S61" s="2"/>
    </row>
    <row r="62" spans="1:19">
      <c r="A62" s="2"/>
      <c r="B62" s="2"/>
      <c r="C62" s="2"/>
      <c r="D62" s="2"/>
      <c r="E62" s="2"/>
      <c r="F62" s="2"/>
      <c r="G62" s="2"/>
      <c r="H62" s="2"/>
      <c r="I62" s="2"/>
      <c r="J62" s="2"/>
      <c r="K62" s="2"/>
      <c r="L62" s="2"/>
      <c r="M62" s="2"/>
      <c r="N62" s="2"/>
      <c r="O62" s="2"/>
      <c r="P62" s="2"/>
      <c r="Q62" s="2"/>
      <c r="R62" s="2"/>
      <c r="S62" s="2"/>
    </row>
    <row r="63" spans="1:19">
      <c r="A63" s="2"/>
      <c r="B63" s="2"/>
      <c r="C63" s="2"/>
      <c r="D63" s="2"/>
      <c r="E63" s="2"/>
      <c r="F63" s="2"/>
      <c r="G63" s="2"/>
      <c r="H63" s="2"/>
      <c r="I63" s="2"/>
      <c r="J63" s="2"/>
      <c r="K63" s="2"/>
      <c r="L63" s="2"/>
      <c r="M63" s="2"/>
      <c r="N63" s="2"/>
      <c r="O63" s="2"/>
      <c r="P63" s="2"/>
      <c r="Q63" s="2"/>
      <c r="R63" s="2"/>
      <c r="S63" s="2"/>
    </row>
    <row r="64" spans="1:19">
      <c r="A64" s="2"/>
      <c r="B64" s="2"/>
      <c r="C64" s="2"/>
      <c r="D64" s="2"/>
      <c r="E64" s="2"/>
      <c r="F64" s="2"/>
      <c r="G64" s="2"/>
      <c r="H64" s="2"/>
      <c r="I64" s="2"/>
      <c r="J64" s="2"/>
      <c r="K64" s="2"/>
      <c r="L64" s="2"/>
      <c r="M64" s="2"/>
      <c r="N64" s="2"/>
      <c r="O64" s="2"/>
      <c r="P64" s="2"/>
      <c r="Q64" s="2"/>
      <c r="R64" s="2"/>
      <c r="S64" s="2"/>
    </row>
    <row r="65" spans="1:19">
      <c r="A65" s="2"/>
      <c r="B65" s="2"/>
      <c r="C65" s="2"/>
      <c r="D65" s="2"/>
      <c r="E65" s="2"/>
      <c r="F65" s="2"/>
      <c r="G65" s="2"/>
      <c r="H65" s="2"/>
      <c r="I65" s="2"/>
      <c r="J65" s="2"/>
      <c r="K65" s="2"/>
      <c r="L65" s="2"/>
      <c r="M65" s="2"/>
      <c r="N65" s="2"/>
      <c r="O65" s="2"/>
      <c r="P65" s="2"/>
      <c r="Q65" s="2"/>
      <c r="R65" s="2"/>
      <c r="S65" s="2"/>
    </row>
    <row r="66" spans="1:19">
      <c r="A66" s="2"/>
      <c r="B66" s="2"/>
      <c r="C66" s="2"/>
      <c r="D66" s="2"/>
      <c r="E66" s="2"/>
      <c r="F66" s="2"/>
      <c r="G66" s="2"/>
      <c r="H66" s="2"/>
      <c r="I66" s="2"/>
      <c r="J66" s="2"/>
      <c r="K66" s="2"/>
      <c r="L66" s="2"/>
      <c r="M66" s="2"/>
      <c r="N66" s="2"/>
      <c r="O66" s="2"/>
      <c r="P66" s="2"/>
      <c r="Q66" s="2"/>
      <c r="R66" s="2"/>
      <c r="S66" s="2"/>
    </row>
    <row r="67" spans="1:19">
      <c r="A67" s="2"/>
      <c r="B67" s="2"/>
      <c r="C67" s="2"/>
      <c r="D67" s="2"/>
      <c r="E67" s="2"/>
      <c r="F67" s="2"/>
      <c r="G67" s="2"/>
      <c r="H67" s="2"/>
      <c r="I67" s="2"/>
      <c r="J67" s="2"/>
      <c r="K67" s="2"/>
      <c r="L67" s="2"/>
      <c r="M67" s="2"/>
      <c r="N67" s="2"/>
      <c r="O67" s="2"/>
      <c r="P67" s="2"/>
      <c r="Q67" s="2"/>
      <c r="R67" s="2"/>
      <c r="S67" s="2"/>
    </row>
    <row r="68" spans="1:19">
      <c r="A68" s="2"/>
      <c r="B68" s="2"/>
      <c r="C68" s="2"/>
      <c r="D68" s="2"/>
      <c r="E68" s="2"/>
      <c r="F68" s="2"/>
      <c r="G68" s="2"/>
      <c r="H68" s="2"/>
      <c r="I68" s="2"/>
      <c r="J68" s="2"/>
      <c r="K68" s="2"/>
      <c r="L68" s="2"/>
      <c r="M68" s="2"/>
      <c r="N68" s="2"/>
      <c r="O68" s="2"/>
      <c r="P68" s="2"/>
      <c r="Q68" s="2"/>
      <c r="R68" s="2"/>
      <c r="S68" s="2"/>
    </row>
    <row r="69" spans="1:19">
      <c r="A69" s="2"/>
      <c r="B69" s="2"/>
      <c r="C69" s="2"/>
      <c r="D69" s="2"/>
      <c r="E69" s="2"/>
      <c r="F69" s="2"/>
      <c r="G69" s="2"/>
      <c r="H69" s="2"/>
      <c r="I69" s="2"/>
      <c r="J69" s="2"/>
      <c r="K69" s="2"/>
      <c r="L69" s="2"/>
      <c r="M69" s="2"/>
      <c r="N69" s="2"/>
      <c r="O69" s="2"/>
      <c r="P69" s="2"/>
      <c r="Q69" s="2"/>
      <c r="R69" s="2"/>
      <c r="S69" s="2"/>
    </row>
    <row r="70" spans="1:19">
      <c r="A70" s="2"/>
      <c r="B70" s="2"/>
      <c r="C70" s="2"/>
      <c r="D70" s="2"/>
      <c r="E70" s="2"/>
      <c r="F70" s="2"/>
      <c r="G70" s="2"/>
      <c r="H70" s="2"/>
      <c r="I70" s="2"/>
      <c r="J70" s="2"/>
      <c r="K70" s="2"/>
      <c r="L70" s="2"/>
      <c r="M70" s="2"/>
      <c r="N70" s="2"/>
      <c r="O70" s="2"/>
      <c r="P70" s="2"/>
      <c r="Q70" s="2"/>
      <c r="R70" s="2"/>
      <c r="S70" s="2"/>
    </row>
    <row r="71" spans="1:19">
      <c r="A71" s="2"/>
      <c r="B71" s="2"/>
      <c r="C71" s="2"/>
      <c r="D71" s="2"/>
      <c r="E71" s="2"/>
      <c r="F71" s="2"/>
      <c r="G71" s="2"/>
      <c r="H71" s="2"/>
      <c r="I71" s="2"/>
      <c r="J71" s="2"/>
      <c r="K71" s="2"/>
      <c r="L71" s="2"/>
      <c r="M71" s="2"/>
      <c r="N71" s="2"/>
      <c r="O71" s="2"/>
      <c r="P71" s="2"/>
      <c r="Q71" s="2"/>
      <c r="R71" s="2"/>
      <c r="S71" s="2"/>
    </row>
    <row r="72" spans="1:19">
      <c r="A72" s="2"/>
      <c r="B72" s="2"/>
      <c r="C72" s="2"/>
      <c r="D72" s="2"/>
      <c r="E72" s="2"/>
      <c r="F72" s="2"/>
      <c r="G72" s="2"/>
      <c r="H72" s="2"/>
      <c r="I72" s="2"/>
      <c r="J72" s="2"/>
      <c r="K72" s="2"/>
      <c r="L72" s="2"/>
      <c r="M72" s="2"/>
      <c r="N72" s="2"/>
      <c r="O72" s="2"/>
      <c r="P72" s="2"/>
      <c r="Q72" s="2"/>
      <c r="R72" s="2"/>
      <c r="S72" s="2"/>
    </row>
    <row r="73" spans="1:19">
      <c r="A73" s="2"/>
      <c r="B73" s="2"/>
      <c r="C73" s="2"/>
      <c r="D73" s="2"/>
      <c r="E73" s="2"/>
      <c r="F73" s="2"/>
      <c r="G73" s="2"/>
      <c r="H73" s="2"/>
      <c r="I73" s="2"/>
      <c r="J73" s="2"/>
      <c r="K73" s="2"/>
      <c r="L73" s="2"/>
      <c r="M73" s="2"/>
      <c r="N73" s="2"/>
      <c r="O73" s="2"/>
      <c r="P73" s="2"/>
      <c r="Q73" s="2"/>
      <c r="R73" s="2"/>
      <c r="S73" s="2"/>
    </row>
    <row r="74" spans="1:19">
      <c r="A74" s="2"/>
      <c r="B74" s="2"/>
      <c r="C74" s="2"/>
      <c r="D74" s="2"/>
      <c r="E74" s="2"/>
      <c r="F74" s="2"/>
      <c r="G74" s="2"/>
      <c r="H74" s="2"/>
      <c r="I74" s="2"/>
      <c r="J74" s="2"/>
      <c r="K74" s="2"/>
      <c r="L74" s="2"/>
      <c r="M74" s="2"/>
      <c r="N74" s="2"/>
      <c r="O74" s="2"/>
      <c r="P74" s="2"/>
      <c r="Q74" s="2"/>
      <c r="R74" s="2"/>
      <c r="S74" s="2"/>
    </row>
    <row r="75" spans="1:19">
      <c r="A75" s="2"/>
      <c r="B75" s="2"/>
      <c r="C75" s="2"/>
      <c r="D75" s="2"/>
      <c r="E75" s="2"/>
      <c r="F75" s="2"/>
      <c r="G75" s="2"/>
      <c r="H75" s="2"/>
      <c r="I75" s="2"/>
      <c r="J75" s="2"/>
      <c r="K75" s="2"/>
      <c r="L75" s="2"/>
      <c r="M75" s="2"/>
      <c r="N75" s="2"/>
      <c r="O75" s="2"/>
      <c r="P75" s="2"/>
      <c r="Q75" s="2"/>
      <c r="R75" s="2"/>
      <c r="S75" s="2"/>
    </row>
    <row r="76" spans="1:19">
      <c r="A76" s="2"/>
      <c r="B76" s="2"/>
      <c r="C76" s="2"/>
      <c r="D76" s="2"/>
      <c r="E76" s="2"/>
      <c r="F76" s="2"/>
      <c r="G76" s="2"/>
      <c r="H76" s="2"/>
      <c r="I76" s="2"/>
      <c r="J76" s="2"/>
      <c r="K76" s="2"/>
      <c r="L76" s="2"/>
      <c r="M76" s="2"/>
      <c r="N76" s="2"/>
      <c r="O76" s="2"/>
      <c r="P76" s="2"/>
      <c r="Q76" s="2"/>
      <c r="R76" s="2"/>
      <c r="S76" s="2"/>
    </row>
    <row r="77" spans="1:19">
      <c r="A77" s="2"/>
      <c r="B77" s="2"/>
      <c r="C77" s="2"/>
      <c r="D77" s="2"/>
      <c r="E77" s="2"/>
      <c r="F77" s="2"/>
      <c r="G77" s="2"/>
      <c r="H77" s="2"/>
      <c r="I77" s="2"/>
      <c r="J77" s="2"/>
      <c r="K77" s="2"/>
      <c r="L77" s="2"/>
      <c r="M77" s="2"/>
      <c r="N77" s="2"/>
      <c r="O77" s="2"/>
      <c r="P77" s="2"/>
      <c r="Q77" s="2"/>
      <c r="R77" s="2"/>
      <c r="S77" s="2"/>
    </row>
    <row r="78" spans="1:19">
      <c r="A78" s="2"/>
      <c r="B78" s="2"/>
      <c r="C78" s="2"/>
      <c r="D78" s="2"/>
      <c r="E78" s="2"/>
      <c r="F78" s="2"/>
      <c r="G78" s="2"/>
      <c r="H78" s="2"/>
      <c r="I78" s="2"/>
      <c r="J78" s="2"/>
      <c r="K78" s="2"/>
      <c r="L78" s="2"/>
      <c r="M78" s="2"/>
      <c r="N78" s="2"/>
      <c r="O78" s="2"/>
      <c r="P78" s="2"/>
      <c r="Q78" s="2"/>
      <c r="R78" s="2"/>
      <c r="S78" s="2"/>
    </row>
    <row r="79" spans="1:19">
      <c r="A79" s="2"/>
      <c r="B79" s="2"/>
      <c r="C79" s="2"/>
      <c r="D79" s="2"/>
      <c r="E79" s="2"/>
      <c r="F79" s="2"/>
      <c r="G79" s="2"/>
      <c r="H79" s="2"/>
      <c r="I79" s="2"/>
      <c r="J79" s="2"/>
      <c r="K79" s="2"/>
      <c r="L79" s="2"/>
      <c r="M79" s="2"/>
      <c r="N79" s="2"/>
      <c r="O79" s="2"/>
      <c r="P79" s="2"/>
      <c r="Q79" s="2"/>
      <c r="R79" s="2"/>
      <c r="S79" s="2"/>
    </row>
    <row r="80" spans="1:19">
      <c r="A80" s="2"/>
      <c r="B80" s="2"/>
      <c r="C80" s="2"/>
      <c r="D80" s="2"/>
      <c r="E80" s="2"/>
      <c r="F80" s="2"/>
      <c r="G80" s="2"/>
      <c r="H80" s="2"/>
      <c r="I80" s="2"/>
      <c r="J80" s="2"/>
      <c r="K80" s="2"/>
      <c r="L80" s="2"/>
      <c r="M80" s="2"/>
      <c r="N80" s="2"/>
      <c r="O80" s="2"/>
      <c r="P80" s="2"/>
      <c r="Q80" s="2"/>
      <c r="R80" s="2"/>
      <c r="S80" s="2"/>
    </row>
    <row r="81" spans="1:19">
      <c r="A81" s="2"/>
      <c r="B81" s="2"/>
      <c r="C81" s="2"/>
      <c r="D81" s="2"/>
      <c r="E81" s="2"/>
      <c r="F81" s="2"/>
      <c r="G81" s="2"/>
      <c r="H81" s="2"/>
      <c r="I81" s="2"/>
      <c r="J81" s="2"/>
      <c r="K81" s="2"/>
      <c r="L81" s="2"/>
      <c r="M81" s="2"/>
      <c r="N81" s="2"/>
      <c r="O81" s="2"/>
      <c r="P81" s="2"/>
      <c r="Q81" s="2"/>
      <c r="R81" s="2"/>
      <c r="S81" s="2"/>
    </row>
    <row r="82" spans="1:19">
      <c r="A82" s="2"/>
      <c r="B82" s="2"/>
      <c r="C82" s="2"/>
      <c r="D82" s="2"/>
      <c r="E82" s="2"/>
      <c r="F82" s="2"/>
      <c r="G82" s="2"/>
      <c r="H82" s="2"/>
      <c r="I82" s="2"/>
      <c r="J82" s="2"/>
      <c r="K82" s="2"/>
      <c r="L82" s="2"/>
      <c r="M82" s="2"/>
      <c r="N82" s="2"/>
      <c r="O82" s="2"/>
      <c r="P82" s="2"/>
      <c r="Q82" s="2"/>
      <c r="R82" s="2"/>
      <c r="S82" s="2"/>
    </row>
    <row r="83" spans="1:19">
      <c r="A83" s="2"/>
      <c r="B83" s="2"/>
      <c r="C83" s="2"/>
      <c r="D83" s="2"/>
      <c r="E83" s="2"/>
      <c r="F83" s="2"/>
      <c r="G83" s="2"/>
      <c r="H83" s="2"/>
      <c r="I83" s="2"/>
      <c r="J83" s="2"/>
      <c r="K83" s="2"/>
      <c r="L83" s="2"/>
      <c r="M83" s="2"/>
      <c r="N83" s="2"/>
      <c r="O83" s="2"/>
      <c r="P83" s="2"/>
      <c r="Q83" s="2"/>
      <c r="R83" s="2"/>
      <c r="S83" s="2"/>
    </row>
    <row r="84" spans="1:19">
      <c r="A84" s="2"/>
      <c r="B84" s="2"/>
      <c r="C84" s="2"/>
      <c r="D84" s="2"/>
      <c r="E84" s="2"/>
      <c r="F84" s="2"/>
      <c r="G84" s="2"/>
      <c r="H84" s="2"/>
      <c r="I84" s="2"/>
      <c r="J84" s="2"/>
      <c r="K84" s="2"/>
      <c r="L84" s="2"/>
      <c r="M84" s="2"/>
      <c r="N84" s="2"/>
      <c r="O84" s="2"/>
      <c r="P84" s="2"/>
      <c r="Q84" s="2"/>
      <c r="R84" s="2"/>
      <c r="S84" s="2"/>
    </row>
    <row r="85" spans="1:19">
      <c r="A85" s="2"/>
      <c r="B85" s="2"/>
      <c r="C85" s="2"/>
      <c r="D85" s="2"/>
      <c r="E85" s="2"/>
      <c r="F85" s="2"/>
      <c r="G85" s="2"/>
      <c r="H85" s="2"/>
      <c r="I85" s="2"/>
      <c r="J85" s="2"/>
      <c r="K85" s="2"/>
      <c r="L85" s="2"/>
      <c r="M85" s="2"/>
      <c r="N85" s="2"/>
      <c r="O85" s="2"/>
      <c r="P85" s="2"/>
      <c r="Q85" s="2"/>
      <c r="R85" s="2"/>
      <c r="S85" s="2"/>
    </row>
    <row r="86" spans="1:19">
      <c r="A86" s="2"/>
      <c r="B86" s="2"/>
      <c r="C86" s="2"/>
      <c r="D86" s="2"/>
      <c r="E86" s="2"/>
      <c r="F86" s="2"/>
      <c r="G86" s="2"/>
      <c r="H86" s="2"/>
      <c r="I86" s="2"/>
      <c r="J86" s="2"/>
      <c r="K86" s="2"/>
      <c r="L86" s="2"/>
      <c r="M86" s="2"/>
      <c r="N86" s="2"/>
      <c r="O86" s="2"/>
      <c r="P86" s="2"/>
      <c r="Q86" s="2"/>
      <c r="R86" s="2"/>
      <c r="S86" s="2"/>
    </row>
    <row r="87" spans="1:19">
      <c r="A87" s="2"/>
      <c r="B87" s="2"/>
      <c r="C87" s="2"/>
      <c r="D87" s="2"/>
      <c r="E87" s="2"/>
      <c r="F87" s="2"/>
      <c r="G87" s="2"/>
      <c r="H87" s="2"/>
      <c r="I87" s="2"/>
      <c r="J87" s="2"/>
      <c r="K87" s="2"/>
      <c r="L87" s="2"/>
      <c r="M87" s="2"/>
      <c r="N87" s="2"/>
      <c r="O87" s="2"/>
      <c r="P87" s="2"/>
      <c r="Q87" s="2"/>
      <c r="R87" s="2"/>
      <c r="S87" s="2"/>
    </row>
    <row r="88" spans="1:19">
      <c r="A88" s="2"/>
      <c r="B88" s="2"/>
      <c r="C88" s="2"/>
      <c r="D88" s="2"/>
      <c r="E88" s="2"/>
      <c r="F88" s="2"/>
      <c r="G88" s="2"/>
      <c r="H88" s="2"/>
      <c r="I88" s="2"/>
      <c r="J88" s="2"/>
      <c r="K88" s="2"/>
      <c r="L88" s="2"/>
      <c r="M88" s="2"/>
      <c r="N88" s="2"/>
      <c r="O88" s="2"/>
      <c r="P88" s="2"/>
      <c r="Q88" s="2"/>
      <c r="R88" s="2"/>
      <c r="S88" s="2"/>
    </row>
    <row r="89" spans="1:19">
      <c r="A89" s="2"/>
      <c r="B89" s="2"/>
      <c r="C89" s="2"/>
      <c r="D89" s="2"/>
      <c r="E89" s="2"/>
      <c r="F89" s="2"/>
      <c r="G89" s="2"/>
      <c r="H89" s="2"/>
      <c r="I89" s="2"/>
      <c r="J89" s="2"/>
      <c r="K89" s="2"/>
      <c r="L89" s="2"/>
      <c r="M89" s="2"/>
      <c r="N89" s="2"/>
      <c r="O89" s="2"/>
      <c r="P89" s="2"/>
      <c r="Q89" s="2"/>
      <c r="R89" s="2"/>
      <c r="S89" s="2"/>
    </row>
    <row r="90" spans="1:19">
      <c r="A90" s="2"/>
      <c r="B90" s="2"/>
      <c r="C90" s="2"/>
      <c r="D90" s="2"/>
      <c r="E90" s="2"/>
      <c r="F90" s="2"/>
      <c r="G90" s="2"/>
      <c r="H90" s="2"/>
      <c r="I90" s="2"/>
      <c r="J90" s="2"/>
      <c r="K90" s="2"/>
      <c r="L90" s="2"/>
      <c r="M90" s="2"/>
      <c r="N90" s="2"/>
      <c r="O90" s="2"/>
      <c r="P90" s="2"/>
      <c r="Q90" s="2"/>
      <c r="R90" s="2"/>
      <c r="S90" s="2"/>
    </row>
    <row r="91" spans="1:19">
      <c r="A91" s="2"/>
      <c r="B91" s="2"/>
      <c r="C91" s="2"/>
      <c r="D91" s="2"/>
      <c r="E91" s="2"/>
      <c r="F91" s="2"/>
      <c r="G91" s="2"/>
      <c r="H91" s="2"/>
      <c r="I91" s="2"/>
      <c r="J91" s="2"/>
      <c r="K91" s="2"/>
      <c r="L91" s="2"/>
      <c r="M91" s="2"/>
      <c r="N91" s="2"/>
      <c r="O91" s="2"/>
      <c r="P91" s="2"/>
      <c r="Q91" s="2"/>
      <c r="R91" s="2"/>
      <c r="S91" s="2"/>
    </row>
    <row r="92" spans="1:19">
      <c r="A92" s="2"/>
      <c r="B92" s="2"/>
      <c r="C92" s="2"/>
      <c r="D92" s="2"/>
      <c r="E92" s="2"/>
      <c r="F92" s="2"/>
      <c r="G92" s="2"/>
      <c r="H92" s="2"/>
      <c r="I92" s="2"/>
      <c r="J92" s="2"/>
      <c r="K92" s="2"/>
      <c r="L92" s="2"/>
      <c r="M92" s="2"/>
      <c r="N92" s="2"/>
      <c r="O92" s="2"/>
      <c r="P92" s="2"/>
      <c r="Q92" s="2"/>
      <c r="R92" s="2"/>
      <c r="S92" s="2"/>
    </row>
    <row r="93" spans="1:19">
      <c r="A93" s="2"/>
      <c r="B93" s="2"/>
      <c r="C93" s="2"/>
      <c r="D93" s="2"/>
      <c r="E93" s="2"/>
      <c r="F93" s="2"/>
      <c r="G93" s="2"/>
      <c r="H93" s="2"/>
      <c r="I93" s="2"/>
      <c r="J93" s="2"/>
      <c r="K93" s="2"/>
      <c r="L93" s="2"/>
      <c r="M93" s="2"/>
      <c r="N93" s="2"/>
      <c r="O93" s="2"/>
      <c r="P93" s="2"/>
      <c r="Q93" s="2"/>
      <c r="R93" s="2"/>
      <c r="S93" s="2"/>
    </row>
    <row r="94" spans="1:19">
      <c r="A94" s="2"/>
      <c r="B94" s="2"/>
      <c r="C94" s="2"/>
      <c r="D94" s="2"/>
      <c r="E94" s="2"/>
      <c r="F94" s="2"/>
      <c r="G94" s="2"/>
      <c r="H94" s="2"/>
      <c r="I94" s="2"/>
      <c r="J94" s="2"/>
      <c r="K94" s="2"/>
      <c r="L94" s="2"/>
      <c r="M94" s="2"/>
      <c r="N94" s="2"/>
      <c r="O94" s="2"/>
      <c r="P94" s="2"/>
      <c r="Q94" s="2"/>
      <c r="R94" s="2"/>
      <c r="S94" s="2"/>
    </row>
    <row r="95" spans="1:19">
      <c r="A95" s="2"/>
      <c r="B95" s="2"/>
      <c r="C95" s="2"/>
      <c r="D95" s="2"/>
      <c r="E95" s="2"/>
      <c r="F95" s="2"/>
      <c r="G95" s="2"/>
      <c r="H95" s="2"/>
      <c r="I95" s="2"/>
      <c r="J95" s="2"/>
      <c r="K95" s="2"/>
      <c r="L95" s="2"/>
      <c r="M95" s="2"/>
      <c r="N95" s="2"/>
      <c r="O95" s="2"/>
      <c r="P95" s="2"/>
      <c r="Q95" s="2"/>
      <c r="R95" s="2"/>
      <c r="S95" s="2"/>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Q32"/>
  <sheetViews>
    <sheetView topLeftCell="B8" workbookViewId="0">
      <selection activeCell="E25" sqref="E25"/>
    </sheetView>
  </sheetViews>
  <sheetFormatPr defaultColWidth="8.85546875" defaultRowHeight="12.75"/>
  <cols>
    <col min="1" max="1" width="7.140625" hidden="1" customWidth="1"/>
    <col min="2" max="2" width="9.42578125" customWidth="1"/>
    <col min="3" max="3" width="18.7109375" customWidth="1"/>
    <col min="4" max="4" width="21.140625" customWidth="1"/>
    <col min="5" max="5" width="21.28515625" customWidth="1"/>
    <col min="6" max="6" width="17.85546875" customWidth="1"/>
    <col min="7" max="7" width="27.7109375" customWidth="1"/>
    <col min="8" max="8" width="27" customWidth="1"/>
    <col min="9" max="14" width="3.28515625" bestFit="1" customWidth="1"/>
    <col min="15" max="15" width="4.85546875" customWidth="1"/>
    <col min="16" max="16" width="21.42578125" customWidth="1"/>
  </cols>
  <sheetData>
    <row r="1" spans="1:17" ht="102" customHeight="1">
      <c r="B1" s="27" t="s">
        <v>228</v>
      </c>
      <c r="C1" s="38" t="s">
        <v>0</v>
      </c>
      <c r="D1" s="38" t="s">
        <v>1</v>
      </c>
      <c r="E1" s="38" t="s">
        <v>2</v>
      </c>
      <c r="F1" s="38" t="s">
        <v>3</v>
      </c>
      <c r="G1" s="38" t="s">
        <v>4</v>
      </c>
      <c r="H1" s="38" t="s">
        <v>5</v>
      </c>
      <c r="I1" s="35" t="s">
        <v>299</v>
      </c>
      <c r="J1" s="36" t="s">
        <v>300</v>
      </c>
      <c r="K1" s="36" t="s">
        <v>301</v>
      </c>
      <c r="L1" s="36" t="s">
        <v>302</v>
      </c>
      <c r="M1" s="36" t="s">
        <v>303</v>
      </c>
      <c r="N1" s="36" t="s">
        <v>304</v>
      </c>
      <c r="O1" s="36" t="s">
        <v>305</v>
      </c>
      <c r="P1" s="38" t="s">
        <v>6</v>
      </c>
      <c r="Q1" s="35"/>
    </row>
    <row r="2" spans="1:17" ht="76.5">
      <c r="A2">
        <v>1</v>
      </c>
      <c r="B2" s="34" t="str">
        <f>CONCATENATE("REQ",A2)</f>
        <v>REQ1</v>
      </c>
      <c r="C2" s="18" t="s">
        <v>229</v>
      </c>
      <c r="D2" s="18" t="s">
        <v>230</v>
      </c>
      <c r="E2" s="18" t="s">
        <v>248</v>
      </c>
      <c r="F2" s="18" t="s">
        <v>247</v>
      </c>
      <c r="G2" s="18" t="s">
        <v>245</v>
      </c>
      <c r="H2" s="18" t="s">
        <v>246</v>
      </c>
      <c r="N2" s="37" t="s">
        <v>306</v>
      </c>
      <c r="P2" s="19"/>
    </row>
    <row r="3" spans="1:17" ht="63.75">
      <c r="A3">
        <f>A2+1</f>
        <v>2</v>
      </c>
      <c r="B3" s="34" t="str">
        <f t="shared" ref="B3:B11" si="0">CONCATENATE("REQ",A3)</f>
        <v>REQ2</v>
      </c>
      <c r="C3" s="18" t="s">
        <v>229</v>
      </c>
      <c r="D3" s="18" t="s">
        <v>230</v>
      </c>
      <c r="E3" s="19" t="s">
        <v>10</v>
      </c>
      <c r="F3" s="18" t="s">
        <v>231</v>
      </c>
      <c r="G3" s="18" t="s">
        <v>232</v>
      </c>
      <c r="H3" s="18" t="s">
        <v>249</v>
      </c>
      <c r="N3" s="37" t="s">
        <v>306</v>
      </c>
      <c r="P3" s="19"/>
    </row>
    <row r="4" spans="1:17" ht="76.5">
      <c r="A4">
        <f t="shared" ref="A4:A32" si="1">A3+1</f>
        <v>3</v>
      </c>
      <c r="B4" s="34" t="str">
        <f t="shared" si="0"/>
        <v>REQ3</v>
      </c>
      <c r="C4" s="18" t="s">
        <v>229</v>
      </c>
      <c r="D4" s="18" t="s">
        <v>230</v>
      </c>
      <c r="E4" s="18" t="s">
        <v>233</v>
      </c>
      <c r="F4" s="18" t="s">
        <v>234</v>
      </c>
      <c r="G4" s="18" t="s">
        <v>235</v>
      </c>
      <c r="H4" s="18" t="s">
        <v>236</v>
      </c>
      <c r="N4" s="37" t="s">
        <v>306</v>
      </c>
      <c r="P4" s="19"/>
    </row>
    <row r="5" spans="1:17" ht="63.75">
      <c r="A5">
        <f t="shared" si="1"/>
        <v>4</v>
      </c>
      <c r="B5" s="34" t="str">
        <f t="shared" si="0"/>
        <v>REQ4</v>
      </c>
      <c r="C5" s="18" t="s">
        <v>229</v>
      </c>
      <c r="D5" s="18" t="s">
        <v>243</v>
      </c>
      <c r="E5" s="19" t="s">
        <v>10</v>
      </c>
      <c r="F5" s="18" t="s">
        <v>234</v>
      </c>
      <c r="G5" s="18" t="s">
        <v>244</v>
      </c>
      <c r="H5" s="18" t="s">
        <v>236</v>
      </c>
      <c r="N5" s="37" t="s">
        <v>306</v>
      </c>
      <c r="P5" s="19"/>
    </row>
    <row r="6" spans="1:17" ht="127.5">
      <c r="A6">
        <f t="shared" si="1"/>
        <v>5</v>
      </c>
      <c r="B6" s="34" t="str">
        <f t="shared" si="0"/>
        <v>REQ5</v>
      </c>
      <c r="C6" s="19" t="s">
        <v>229</v>
      </c>
      <c r="D6" s="19" t="s">
        <v>298</v>
      </c>
      <c r="E6" s="19" t="s">
        <v>188</v>
      </c>
      <c r="F6" s="18" t="s">
        <v>234</v>
      </c>
      <c r="G6" s="18" t="s">
        <v>307</v>
      </c>
      <c r="H6" s="18" t="s">
        <v>264</v>
      </c>
      <c r="N6" s="37" t="s">
        <v>306</v>
      </c>
      <c r="P6" s="19"/>
    </row>
    <row r="7" spans="1:17" ht="38.25">
      <c r="A7">
        <f t="shared" si="1"/>
        <v>6</v>
      </c>
      <c r="B7" s="34" t="str">
        <f t="shared" si="0"/>
        <v>REQ6</v>
      </c>
      <c r="C7" s="18" t="s">
        <v>229</v>
      </c>
      <c r="D7" s="18" t="s">
        <v>263</v>
      </c>
      <c r="E7" s="19" t="s">
        <v>10</v>
      </c>
      <c r="F7" s="18" t="s">
        <v>234</v>
      </c>
      <c r="G7" s="18" t="s">
        <v>297</v>
      </c>
      <c r="H7" s="18" t="s">
        <v>264</v>
      </c>
      <c r="N7" s="37" t="s">
        <v>306</v>
      </c>
      <c r="P7" s="19"/>
    </row>
    <row r="8" spans="1:17" ht="51">
      <c r="A8">
        <f t="shared" si="1"/>
        <v>7</v>
      </c>
      <c r="B8" s="34" t="str">
        <f t="shared" si="0"/>
        <v>REQ7</v>
      </c>
      <c r="C8" s="18" t="s">
        <v>229</v>
      </c>
      <c r="D8" s="18" t="s">
        <v>265</v>
      </c>
      <c r="E8" s="19" t="s">
        <v>10</v>
      </c>
      <c r="F8" s="18" t="s">
        <v>234</v>
      </c>
      <c r="G8" s="18" t="s">
        <v>266</v>
      </c>
      <c r="H8" s="18" t="s">
        <v>264</v>
      </c>
      <c r="N8" s="37" t="s">
        <v>306</v>
      </c>
      <c r="P8" s="19"/>
    </row>
    <row r="9" spans="1:17" ht="63.75">
      <c r="A9">
        <f t="shared" si="1"/>
        <v>8</v>
      </c>
      <c r="B9" s="34" t="str">
        <f t="shared" si="0"/>
        <v>REQ8</v>
      </c>
      <c r="C9" s="18" t="s">
        <v>229</v>
      </c>
      <c r="D9" s="18" t="s">
        <v>268</v>
      </c>
      <c r="E9" s="18" t="s">
        <v>248</v>
      </c>
      <c r="F9" s="18" t="s">
        <v>267</v>
      </c>
      <c r="G9" s="18" t="s">
        <v>272</v>
      </c>
      <c r="H9" s="18" t="s">
        <v>291</v>
      </c>
      <c r="N9" s="37" t="s">
        <v>306</v>
      </c>
      <c r="P9" s="19"/>
    </row>
    <row r="10" spans="1:17" ht="38.25">
      <c r="A10">
        <f t="shared" si="1"/>
        <v>9</v>
      </c>
      <c r="B10" s="34" t="str">
        <f t="shared" si="0"/>
        <v>REQ9</v>
      </c>
      <c r="C10" s="19"/>
      <c r="D10" s="19"/>
      <c r="E10" s="19"/>
      <c r="F10" s="19"/>
      <c r="G10" s="19" t="s">
        <v>293</v>
      </c>
      <c r="H10" s="19"/>
      <c r="N10" s="37" t="s">
        <v>306</v>
      </c>
      <c r="P10" s="19"/>
    </row>
    <row r="11" spans="1:17" ht="76.5">
      <c r="A11">
        <f t="shared" si="1"/>
        <v>10</v>
      </c>
      <c r="B11" s="34" t="str">
        <f t="shared" si="0"/>
        <v>REQ10</v>
      </c>
      <c r="C11" s="19" t="s">
        <v>229</v>
      </c>
      <c r="D11" s="19" t="s">
        <v>308</v>
      </c>
      <c r="E11" s="19" t="s">
        <v>10</v>
      </c>
      <c r="F11" s="18" t="s">
        <v>234</v>
      </c>
      <c r="G11" s="19" t="s">
        <v>309</v>
      </c>
      <c r="H11" s="18" t="s">
        <v>264</v>
      </c>
      <c r="N11" s="30" t="s">
        <v>306</v>
      </c>
      <c r="P11" s="19"/>
    </row>
    <row r="12" spans="1:17">
      <c r="A12">
        <f t="shared" si="1"/>
        <v>11</v>
      </c>
      <c r="B12" s="19"/>
      <c r="C12" s="19"/>
      <c r="D12" s="19"/>
      <c r="E12" s="19"/>
      <c r="F12" s="19"/>
      <c r="G12" s="19"/>
      <c r="H12" s="19"/>
      <c r="P12" s="19"/>
    </row>
    <row r="13" spans="1:17">
      <c r="A13">
        <f t="shared" si="1"/>
        <v>12</v>
      </c>
      <c r="B13" s="19"/>
      <c r="C13" s="19"/>
      <c r="D13" s="19"/>
      <c r="E13" s="19"/>
      <c r="F13" s="19"/>
      <c r="G13" s="19"/>
      <c r="H13" s="19"/>
      <c r="P13" s="19"/>
    </row>
    <row r="14" spans="1:17">
      <c r="A14">
        <f t="shared" si="1"/>
        <v>13</v>
      </c>
      <c r="B14" s="17"/>
      <c r="C14" s="17"/>
      <c r="D14" s="17"/>
      <c r="E14" s="17"/>
      <c r="F14" s="17"/>
      <c r="G14" s="17"/>
      <c r="H14" s="17"/>
      <c r="P14" s="17"/>
    </row>
    <row r="15" spans="1:17">
      <c r="A15">
        <f t="shared" si="1"/>
        <v>14</v>
      </c>
      <c r="B15" s="17"/>
      <c r="C15" s="17"/>
      <c r="D15" s="17"/>
      <c r="E15" s="17"/>
      <c r="F15" s="17"/>
      <c r="G15" s="17"/>
      <c r="H15" s="17"/>
      <c r="P15" s="17"/>
    </row>
    <row r="16" spans="1:17">
      <c r="A16">
        <f t="shared" si="1"/>
        <v>15</v>
      </c>
      <c r="B16" s="17"/>
      <c r="C16" s="17"/>
      <c r="D16" s="17"/>
      <c r="E16" s="17"/>
      <c r="F16" s="17"/>
      <c r="G16" s="17"/>
      <c r="H16" s="17"/>
      <c r="P16" s="17"/>
    </row>
    <row r="17" spans="1:16">
      <c r="A17">
        <f t="shared" si="1"/>
        <v>16</v>
      </c>
      <c r="B17" s="17"/>
      <c r="C17" s="17"/>
      <c r="D17" s="17"/>
      <c r="E17" s="17"/>
      <c r="F17" s="17"/>
      <c r="G17" s="17"/>
      <c r="H17" s="17"/>
      <c r="P17" s="17"/>
    </row>
    <row r="18" spans="1:16">
      <c r="A18">
        <f t="shared" si="1"/>
        <v>17</v>
      </c>
      <c r="B18" s="17"/>
      <c r="C18" s="17"/>
      <c r="D18" s="17"/>
      <c r="E18" s="17"/>
      <c r="F18" s="17"/>
      <c r="G18" s="17"/>
      <c r="H18" s="17"/>
      <c r="P18" s="17"/>
    </row>
    <row r="19" spans="1:16">
      <c r="A19">
        <f t="shared" si="1"/>
        <v>18</v>
      </c>
      <c r="B19" s="17"/>
      <c r="C19" s="17"/>
      <c r="D19" s="17"/>
      <c r="E19" s="17"/>
      <c r="F19" s="17"/>
      <c r="G19" s="17"/>
      <c r="H19" s="17"/>
      <c r="P19" s="17"/>
    </row>
    <row r="20" spans="1:16">
      <c r="A20">
        <f t="shared" si="1"/>
        <v>19</v>
      </c>
      <c r="B20" s="17"/>
      <c r="C20" s="17"/>
      <c r="D20" s="17"/>
      <c r="E20" s="17"/>
      <c r="F20" s="17"/>
      <c r="G20" s="17"/>
      <c r="H20" s="17"/>
      <c r="P20" s="17"/>
    </row>
    <row r="21" spans="1:16">
      <c r="A21">
        <f t="shared" si="1"/>
        <v>20</v>
      </c>
      <c r="B21" s="17"/>
      <c r="C21" s="17"/>
      <c r="D21" s="17"/>
      <c r="E21" s="17"/>
      <c r="F21" s="17"/>
      <c r="G21" s="17"/>
      <c r="H21" s="17"/>
      <c r="P21" s="17"/>
    </row>
    <row r="22" spans="1:16">
      <c r="A22">
        <f t="shared" si="1"/>
        <v>21</v>
      </c>
      <c r="B22" s="17"/>
      <c r="C22" s="17"/>
      <c r="D22" s="17"/>
      <c r="E22" s="17"/>
      <c r="F22" s="17"/>
      <c r="G22" s="17"/>
      <c r="H22" s="17"/>
      <c r="P22" s="17"/>
    </row>
    <row r="23" spans="1:16">
      <c r="A23">
        <f t="shared" si="1"/>
        <v>22</v>
      </c>
      <c r="B23" s="17"/>
      <c r="C23" s="17"/>
      <c r="D23" s="17"/>
      <c r="E23" s="17"/>
      <c r="F23" s="17"/>
      <c r="G23" s="17"/>
      <c r="H23" s="17"/>
      <c r="P23" s="17"/>
    </row>
    <row r="24" spans="1:16">
      <c r="A24">
        <f t="shared" si="1"/>
        <v>23</v>
      </c>
    </row>
    <row r="25" spans="1:16">
      <c r="A25">
        <f t="shared" si="1"/>
        <v>24</v>
      </c>
    </row>
    <row r="26" spans="1:16">
      <c r="A26">
        <f t="shared" si="1"/>
        <v>25</v>
      </c>
    </row>
    <row r="27" spans="1:16">
      <c r="A27">
        <f t="shared" si="1"/>
        <v>26</v>
      </c>
    </row>
    <row r="28" spans="1:16">
      <c r="A28">
        <f t="shared" si="1"/>
        <v>27</v>
      </c>
    </row>
    <row r="29" spans="1:16">
      <c r="A29">
        <f t="shared" si="1"/>
        <v>28</v>
      </c>
    </row>
    <row r="30" spans="1:16">
      <c r="A30">
        <f t="shared" si="1"/>
        <v>29</v>
      </c>
    </row>
    <row r="31" spans="1:16">
      <c r="A31">
        <f t="shared" si="1"/>
        <v>30</v>
      </c>
    </row>
    <row r="32" spans="1:16">
      <c r="A32">
        <f t="shared" si="1"/>
        <v>31</v>
      </c>
    </row>
  </sheetData>
  <pageMargins left="0.7" right="0.7" top="0.75" bottom="0.75" header="0.3" footer="0.3"/>
  <pageSetup paperSize="11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S3"/>
  <sheetViews>
    <sheetView zoomScale="125" zoomScaleNormal="125" zoomScalePageLayoutView="125" workbookViewId="0">
      <selection activeCell="B2" sqref="B2:H3"/>
    </sheetView>
  </sheetViews>
  <sheetFormatPr defaultColWidth="17.140625" defaultRowHeight="12.75" customHeight="1"/>
  <cols>
    <col min="1" max="1" width="6.42578125" customWidth="1"/>
    <col min="3" max="3" width="18.140625" customWidth="1"/>
    <col min="6" max="6" width="30.42578125" customWidth="1"/>
    <col min="7" max="7" width="34" customWidth="1"/>
    <col min="8" max="8" width="53.42578125" customWidth="1"/>
  </cols>
  <sheetData>
    <row r="1" spans="1:19" s="28" customFormat="1" ht="25.5">
      <c r="A1" s="27" t="s">
        <v>228</v>
      </c>
      <c r="B1" s="24" t="s">
        <v>0</v>
      </c>
      <c r="C1" s="24" t="s">
        <v>1</v>
      </c>
      <c r="D1" s="24" t="s">
        <v>2</v>
      </c>
      <c r="E1" s="24" t="s">
        <v>3</v>
      </c>
      <c r="F1" s="24" t="s">
        <v>4</v>
      </c>
      <c r="G1" s="24" t="s">
        <v>5</v>
      </c>
      <c r="H1" s="24" t="s">
        <v>6</v>
      </c>
      <c r="I1" s="30"/>
      <c r="J1" s="30"/>
      <c r="K1" s="30"/>
      <c r="L1" s="30"/>
      <c r="M1" s="30"/>
      <c r="N1" s="30"/>
      <c r="O1" s="30"/>
      <c r="P1" s="30"/>
      <c r="Q1" s="30"/>
      <c r="R1" s="30"/>
      <c r="S1" s="30"/>
    </row>
    <row r="2" spans="1:19" ht="38.25">
      <c r="A2" s="10" t="s">
        <v>127</v>
      </c>
      <c r="B2" s="10" t="s">
        <v>8</v>
      </c>
      <c r="C2" s="10" t="s">
        <v>128</v>
      </c>
      <c r="D2" s="10" t="s">
        <v>10</v>
      </c>
      <c r="E2" s="25" t="s">
        <v>234</v>
      </c>
      <c r="F2" s="25" t="s">
        <v>271</v>
      </c>
      <c r="G2" s="25" t="s">
        <v>270</v>
      </c>
      <c r="H2" s="23" t="s">
        <v>129</v>
      </c>
    </row>
    <row r="3" spans="1:19" ht="114.75">
      <c r="A3" s="15" t="s">
        <v>269</v>
      </c>
      <c r="B3" s="15" t="s">
        <v>52</v>
      </c>
      <c r="C3" s="15" t="s">
        <v>273</v>
      </c>
      <c r="D3" s="10" t="s">
        <v>10</v>
      </c>
      <c r="E3" s="15" t="s">
        <v>274</v>
      </c>
      <c r="F3" s="16" t="s">
        <v>275</v>
      </c>
      <c r="G3" s="25" t="s">
        <v>197</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2:C120"/>
  <sheetViews>
    <sheetView workbookViewId="0"/>
  </sheetViews>
  <sheetFormatPr defaultColWidth="17.140625" defaultRowHeight="12.75" customHeight="1"/>
  <cols>
    <col min="1" max="1" width="32.85546875" customWidth="1"/>
    <col min="2" max="2" width="123" customWidth="1"/>
  </cols>
  <sheetData>
    <row r="2" spans="1:3" ht="12.75" customHeight="1">
      <c r="B2" s="1"/>
    </row>
    <row r="3" spans="1:3" ht="12.75" customHeight="1">
      <c r="B3" s="4">
        <v>41574</v>
      </c>
    </row>
    <row r="4" spans="1:3" ht="12.75" customHeight="1">
      <c r="B4" s="1" t="s">
        <v>130</v>
      </c>
    </row>
    <row r="5" spans="1:3" ht="12.75" customHeight="1">
      <c r="A5" t="s">
        <v>131</v>
      </c>
      <c r="B5" s="1" t="s">
        <v>132</v>
      </c>
    </row>
    <row r="6" spans="1:3" ht="12.75" customHeight="1">
      <c r="A6" t="s">
        <v>133</v>
      </c>
      <c r="B6" s="1" t="s">
        <v>134</v>
      </c>
    </row>
    <row r="7" spans="1:3" ht="12.75" customHeight="1">
      <c r="A7" t="s">
        <v>135</v>
      </c>
      <c r="B7" s="1" t="s">
        <v>136</v>
      </c>
      <c r="C7" t="s">
        <v>40</v>
      </c>
    </row>
    <row r="8" spans="1:3" ht="12.75" customHeight="1">
      <c r="A8" t="s">
        <v>135</v>
      </c>
      <c r="B8" s="1" t="s">
        <v>137</v>
      </c>
    </row>
    <row r="9" spans="1:3" ht="12.75" customHeight="1">
      <c r="A9" t="s">
        <v>133</v>
      </c>
      <c r="B9" s="1" t="s">
        <v>138</v>
      </c>
    </row>
    <row r="10" spans="1:3" ht="12.75" customHeight="1">
      <c r="B10" s="1" t="s">
        <v>139</v>
      </c>
    </row>
    <row r="11" spans="1:3" ht="12.75" customHeight="1">
      <c r="A11" t="s">
        <v>131</v>
      </c>
      <c r="B11" s="1" t="s">
        <v>140</v>
      </c>
    </row>
    <row r="12" spans="1:3" ht="12.75" customHeight="1">
      <c r="B12" s="1" t="s">
        <v>141</v>
      </c>
    </row>
    <row r="13" spans="1:3" ht="12.75" customHeight="1">
      <c r="A13" t="s">
        <v>142</v>
      </c>
      <c r="B13" s="1" t="s">
        <v>143</v>
      </c>
    </row>
    <row r="14" spans="1:3" ht="12.75" customHeight="1">
      <c r="A14" t="s">
        <v>144</v>
      </c>
      <c r="B14" s="1" t="s">
        <v>145</v>
      </c>
    </row>
    <row r="15" spans="1:3" ht="12.75" customHeight="1">
      <c r="A15" t="s">
        <v>146</v>
      </c>
      <c r="B15" s="1" t="s">
        <v>147</v>
      </c>
    </row>
    <row r="16" spans="1:3" ht="12.75" customHeight="1">
      <c r="A16" t="s">
        <v>148</v>
      </c>
      <c r="B16" s="1" t="s">
        <v>149</v>
      </c>
    </row>
    <row r="17" spans="1:2" ht="12.75" customHeight="1">
      <c r="A17" t="s">
        <v>148</v>
      </c>
      <c r="B17" s="1" t="s">
        <v>150</v>
      </c>
    </row>
    <row r="18" spans="1:2" ht="12.75" customHeight="1">
      <c r="B18" s="1" t="s">
        <v>151</v>
      </c>
    </row>
    <row r="19" spans="1:2" ht="12.75" customHeight="1">
      <c r="B19" s="1" t="s">
        <v>152</v>
      </c>
    </row>
    <row r="20" spans="1:2" ht="12.75" customHeight="1">
      <c r="A20" t="s">
        <v>131</v>
      </c>
      <c r="B20" s="3" t="s">
        <v>153</v>
      </c>
    </row>
    <row r="21" spans="1:2" ht="12.75" customHeight="1">
      <c r="A21" t="s">
        <v>154</v>
      </c>
      <c r="B21" s="3" t="s">
        <v>155</v>
      </c>
    </row>
    <row r="22" spans="1:2" ht="12.75" customHeight="1">
      <c r="B22" s="3"/>
    </row>
    <row r="23" spans="1:2" ht="12.75" customHeight="1">
      <c r="B23" s="3"/>
    </row>
    <row r="24" spans="1:2" ht="12.75" customHeight="1">
      <c r="B24" s="5">
        <v>41575</v>
      </c>
    </row>
    <row r="25" spans="1:2" ht="12.75" customHeight="1">
      <c r="A25" t="s">
        <v>156</v>
      </c>
      <c r="B25" s="3" t="s">
        <v>157</v>
      </c>
    </row>
    <row r="26" spans="1:2" ht="12.75" customHeight="1">
      <c r="A26" t="s">
        <v>158</v>
      </c>
      <c r="B26" s="3" t="s">
        <v>159</v>
      </c>
    </row>
    <row r="27" spans="1:2" ht="12.75" customHeight="1">
      <c r="A27" t="s">
        <v>160</v>
      </c>
      <c r="B27" s="3" t="s">
        <v>161</v>
      </c>
    </row>
    <row r="28" spans="1:2" ht="12.75" customHeight="1">
      <c r="A28" t="s">
        <v>162</v>
      </c>
      <c r="B28" s="3" t="s">
        <v>163</v>
      </c>
    </row>
    <row r="29" spans="1:2" ht="12.75" customHeight="1">
      <c r="A29" t="s">
        <v>162</v>
      </c>
      <c r="B29" s="3" t="s">
        <v>164</v>
      </c>
    </row>
    <row r="30" spans="1:2" ht="12.75" customHeight="1">
      <c r="A30" t="s">
        <v>162</v>
      </c>
      <c r="B30" s="3" t="s">
        <v>165</v>
      </c>
    </row>
    <row r="31" spans="1:2" ht="12.75" customHeight="1">
      <c r="A31" t="s">
        <v>166</v>
      </c>
      <c r="B31" s="3" t="s">
        <v>167</v>
      </c>
    </row>
    <row r="32" spans="1:2" ht="12.75" customHeight="1">
      <c r="A32" t="s">
        <v>166</v>
      </c>
      <c r="B32" s="3" t="s">
        <v>168</v>
      </c>
    </row>
    <row r="33" spans="1:2" ht="12.75" customHeight="1">
      <c r="B33" s="3" t="s">
        <v>169</v>
      </c>
    </row>
    <row r="34" spans="1:2" ht="12.75" customHeight="1">
      <c r="A34" t="s">
        <v>166</v>
      </c>
      <c r="B34" s="3" t="s">
        <v>170</v>
      </c>
    </row>
    <row r="35" spans="1:2" ht="12.75" customHeight="1">
      <c r="B35" s="3" t="s">
        <v>171</v>
      </c>
    </row>
    <row r="36" spans="1:2" ht="12.75" customHeight="1">
      <c r="A36" t="s">
        <v>131</v>
      </c>
      <c r="B36" s="3" t="s">
        <v>172</v>
      </c>
    </row>
    <row r="37" spans="1:2" ht="12.75" customHeight="1">
      <c r="A37" t="s">
        <v>135</v>
      </c>
      <c r="B37" s="3" t="s">
        <v>173</v>
      </c>
    </row>
    <row r="38" spans="1:2" ht="12.75" customHeight="1">
      <c r="B38" s="3" t="s">
        <v>174</v>
      </c>
    </row>
    <row r="39" spans="1:2" ht="12.75" customHeight="1">
      <c r="A39" t="s">
        <v>175</v>
      </c>
      <c r="B39" s="3" t="s">
        <v>176</v>
      </c>
    </row>
    <row r="40" spans="1:2" ht="12.75" customHeight="1">
      <c r="A40" t="s">
        <v>135</v>
      </c>
      <c r="B40" s="3" t="s">
        <v>177</v>
      </c>
    </row>
    <row r="41" spans="1:2" ht="12.75" customHeight="1">
      <c r="B41" s="3" t="s">
        <v>178</v>
      </c>
    </row>
    <row r="42" spans="1:2" ht="12.75" customHeight="1">
      <c r="A42" t="s">
        <v>144</v>
      </c>
      <c r="B42" s="3" t="s">
        <v>179</v>
      </c>
    </row>
    <row r="43" spans="1:2" ht="12.75" customHeight="1">
      <c r="A43" t="s">
        <v>166</v>
      </c>
      <c r="B43" s="3" t="s">
        <v>180</v>
      </c>
    </row>
    <row r="44" spans="1:2" ht="12.75" customHeight="1">
      <c r="A44" t="s">
        <v>133</v>
      </c>
      <c r="B44" s="3" t="s">
        <v>181</v>
      </c>
    </row>
    <row r="45" spans="1:2" ht="12.75" customHeight="1">
      <c r="A45" t="s">
        <v>133</v>
      </c>
      <c r="B45" s="3" t="s">
        <v>182</v>
      </c>
    </row>
    <row r="46" spans="1:2" ht="12.75" customHeight="1">
      <c r="B46" s="3"/>
    </row>
    <row r="47" spans="1:2" ht="12.75" customHeight="1">
      <c r="B47" s="3"/>
    </row>
    <row r="48" spans="1:2" ht="12.75" customHeight="1">
      <c r="B48" s="5">
        <v>41598</v>
      </c>
    </row>
    <row r="49" spans="2:2" ht="12.75" customHeight="1">
      <c r="B49" s="3" t="s">
        <v>326</v>
      </c>
    </row>
    <row r="50" spans="2:2" ht="12.75" customHeight="1">
      <c r="B50" s="3" t="s">
        <v>323</v>
      </c>
    </row>
    <row r="51" spans="2:2" ht="12.75" customHeight="1">
      <c r="B51" s="3" t="s">
        <v>324</v>
      </c>
    </row>
    <row r="52" spans="2:2" ht="12.75" customHeight="1">
      <c r="B52" s="3" t="s">
        <v>325</v>
      </c>
    </row>
    <row r="53" spans="2:2" ht="12.75" customHeight="1">
      <c r="B53" s="3"/>
    </row>
    <row r="54" spans="2:2" ht="12.75" customHeight="1">
      <c r="B54" s="42">
        <v>41605</v>
      </c>
    </row>
    <row r="55" spans="2:2" ht="12.75" customHeight="1">
      <c r="B55" s="3"/>
    </row>
    <row r="56" spans="2:2" ht="12.75" customHeight="1">
      <c r="B56" s="3"/>
    </row>
    <row r="57" spans="2:2" ht="12.75" customHeight="1">
      <c r="B57" s="3"/>
    </row>
    <row r="58" spans="2:2" ht="12.75" customHeight="1">
      <c r="B58" s="3"/>
    </row>
    <row r="59" spans="2:2" ht="12.75" customHeight="1">
      <c r="B59" s="3"/>
    </row>
    <row r="60" spans="2:2" ht="12.75" customHeight="1">
      <c r="B60" s="3"/>
    </row>
    <row r="61" spans="2:2" ht="12.75" customHeight="1">
      <c r="B61" s="3"/>
    </row>
    <row r="62" spans="2:2" ht="12.75" customHeight="1">
      <c r="B62" s="3"/>
    </row>
    <row r="63" spans="2:2" ht="12.75" customHeight="1">
      <c r="B63" s="3"/>
    </row>
    <row r="64" spans="2:2" ht="12.75" customHeight="1">
      <c r="B64" s="3"/>
    </row>
    <row r="65" spans="2:2" ht="12.75" customHeight="1">
      <c r="B65" s="3"/>
    </row>
    <row r="66" spans="2:2" ht="12.75" customHeight="1">
      <c r="B66" s="3"/>
    </row>
    <row r="67" spans="2:2" ht="12.75" customHeight="1">
      <c r="B67" s="3"/>
    </row>
    <row r="68" spans="2:2" ht="12.75" customHeight="1">
      <c r="B68" s="3"/>
    </row>
    <row r="69" spans="2:2" ht="12.75" customHeight="1">
      <c r="B69" s="3"/>
    </row>
    <row r="70" spans="2:2" ht="12.75" customHeight="1">
      <c r="B70" s="3"/>
    </row>
    <row r="71" spans="2:2" ht="12.75" customHeight="1">
      <c r="B71" s="3"/>
    </row>
    <row r="72" spans="2:2" ht="12.75" customHeight="1">
      <c r="B72" s="3"/>
    </row>
    <row r="73" spans="2:2" ht="12.75" customHeight="1">
      <c r="B73" s="3"/>
    </row>
    <row r="74" spans="2:2" ht="12.75" customHeight="1">
      <c r="B74" s="3"/>
    </row>
    <row r="75" spans="2:2" ht="12.75" customHeight="1">
      <c r="B75" s="3"/>
    </row>
    <row r="76" spans="2:2" ht="12.75" customHeight="1">
      <c r="B76" s="3"/>
    </row>
    <row r="77" spans="2:2" ht="12.75" customHeight="1">
      <c r="B77" s="3"/>
    </row>
    <row r="78" spans="2:2" ht="12.75" customHeight="1">
      <c r="B78" s="3"/>
    </row>
    <row r="79" spans="2:2" ht="12.75" customHeight="1">
      <c r="B79" s="3"/>
    </row>
    <row r="80" spans="2:2" ht="12.75" customHeight="1">
      <c r="B80" s="3"/>
    </row>
    <row r="81" spans="2:2" ht="12.75" customHeight="1">
      <c r="B81" s="3"/>
    </row>
    <row r="82" spans="2:2" ht="12.75" customHeight="1">
      <c r="B82" s="3"/>
    </row>
    <row r="83" spans="2:2" ht="12.75" customHeight="1">
      <c r="B83" s="3"/>
    </row>
    <row r="84" spans="2:2" ht="12.75" customHeight="1">
      <c r="B84" s="3"/>
    </row>
    <row r="85" spans="2:2" ht="12.75" customHeight="1">
      <c r="B85" s="3"/>
    </row>
    <row r="86" spans="2:2" ht="12.75" customHeight="1">
      <c r="B86" s="3"/>
    </row>
    <row r="87" spans="2:2" ht="12.75" customHeight="1">
      <c r="B87" s="3"/>
    </row>
    <row r="88" spans="2:2" ht="12.75" customHeight="1">
      <c r="B88" s="3"/>
    </row>
    <row r="89" spans="2:2" ht="12.75" customHeight="1">
      <c r="B89" s="3"/>
    </row>
    <row r="90" spans="2:2" ht="12.75" customHeight="1">
      <c r="B90" s="3"/>
    </row>
    <row r="91" spans="2:2" ht="12.75" customHeight="1">
      <c r="B91" s="3"/>
    </row>
    <row r="92" spans="2:2" ht="12.75" customHeight="1">
      <c r="B92" s="3"/>
    </row>
    <row r="93" spans="2:2" ht="12.75" customHeight="1">
      <c r="B93" s="3"/>
    </row>
    <row r="94" spans="2:2" ht="12.75" customHeight="1">
      <c r="B94" s="3"/>
    </row>
    <row r="95" spans="2:2" ht="12.75" customHeight="1">
      <c r="B95" s="3"/>
    </row>
    <row r="96" spans="2:2" ht="12.75" customHeight="1">
      <c r="B96" s="3"/>
    </row>
    <row r="97" spans="2:2" ht="12.75" customHeight="1">
      <c r="B97" s="3"/>
    </row>
    <row r="98" spans="2:2" ht="12.75" customHeight="1">
      <c r="B98" s="3"/>
    </row>
    <row r="99" spans="2:2" ht="12.75" customHeight="1">
      <c r="B99" s="3"/>
    </row>
    <row r="100" spans="2:2" ht="12.75" customHeight="1">
      <c r="B100" s="3"/>
    </row>
    <row r="101" spans="2:2" ht="12.75" customHeight="1">
      <c r="B101" s="3"/>
    </row>
    <row r="102" spans="2:2" ht="12.75" customHeight="1">
      <c r="B102" s="3"/>
    </row>
    <row r="103" spans="2:2" ht="12.75" customHeight="1">
      <c r="B103" s="3"/>
    </row>
    <row r="104" spans="2:2" ht="12.75" customHeight="1">
      <c r="B104" s="3"/>
    </row>
    <row r="105" spans="2:2" ht="12.75" customHeight="1">
      <c r="B105" s="3"/>
    </row>
    <row r="106" spans="2:2" ht="12.75" customHeight="1">
      <c r="B106" s="3"/>
    </row>
    <row r="107" spans="2:2" ht="12.75" customHeight="1">
      <c r="B107" s="3"/>
    </row>
    <row r="108" spans="2:2" ht="12.75" customHeight="1">
      <c r="B108" s="3"/>
    </row>
    <row r="109" spans="2:2" ht="12.75" customHeight="1">
      <c r="B109" s="3"/>
    </row>
    <row r="110" spans="2:2" ht="12.75" customHeight="1">
      <c r="B110" s="3"/>
    </row>
    <row r="111" spans="2:2" ht="12.75" customHeight="1">
      <c r="B111" s="3"/>
    </row>
    <row r="112" spans="2:2" ht="12.75" customHeight="1">
      <c r="B112" s="3"/>
    </row>
    <row r="113" spans="2:2" ht="12.75" customHeight="1">
      <c r="B113" s="3"/>
    </row>
    <row r="114" spans="2:2" ht="12.75" customHeight="1">
      <c r="B114" s="3"/>
    </row>
    <row r="115" spans="2:2" ht="12.75" customHeight="1">
      <c r="B115" s="3"/>
    </row>
    <row r="116" spans="2:2" ht="12.75" customHeight="1">
      <c r="B116" s="3"/>
    </row>
    <row r="117" spans="2:2" ht="12.75" customHeight="1">
      <c r="B117" s="3"/>
    </row>
    <row r="118" spans="2:2" ht="12.75" customHeight="1">
      <c r="B118" s="3"/>
    </row>
    <row r="119" spans="2:2" ht="12.75" customHeight="1">
      <c r="B119" s="3"/>
    </row>
    <row r="120" spans="2:2" ht="12.75" customHeight="1">
      <c r="B120" s="3"/>
    </row>
  </sheetData>
  <pageMargins left="0.75" right="0.75" top="1" bottom="1" header="0.5" footer="0.5"/>
  <pageSetup orientation="portrait" horizontalDpi="90" verticalDpi="9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Consolidado</vt:lpstr>
      <vt:lpstr>Disponibilidad</vt:lpstr>
      <vt:lpstr>Rendimiento</vt:lpstr>
      <vt:lpstr>Seguridad</vt:lpstr>
      <vt:lpstr>Integración</vt:lpstr>
      <vt:lpstr>Testabilidad</vt:lpstr>
      <vt:lpstr>Mantenabilidad</vt:lpstr>
      <vt:lpstr>Transaccionalidad</vt:lpstr>
      <vt:lpstr>Notas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Alberto Quintana Gonzales</dc:creator>
  <cp:lastModifiedBy>Manuel Galagarza Garcia</cp:lastModifiedBy>
  <dcterms:created xsi:type="dcterms:W3CDTF">2013-11-20T04:37:15Z</dcterms:created>
  <dcterms:modified xsi:type="dcterms:W3CDTF">2015-01-31T02:09:18Z</dcterms:modified>
</cp:coreProperties>
</file>