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Servicio" sheetId="2" r:id="rId1"/>
    <sheet name="Tramas de Ejemplo" sheetId="5" r:id="rId2"/>
  </sheets>
  <calcPr calcId="145621"/>
</workbook>
</file>

<file path=xl/calcChain.xml><?xml version="1.0" encoding="utf-8"?>
<calcChain xmlns="http://schemas.openxmlformats.org/spreadsheetml/2006/main">
  <c r="B45" i="2" l="1"/>
  <c r="B46" i="2"/>
  <c r="B10" i="2" l="1"/>
  <c r="B31" i="2" s="1"/>
  <c r="B11" i="2" l="1"/>
  <c r="B32" i="2" s="1"/>
  <c r="B12" i="2" l="1"/>
  <c r="B33" i="2" s="1"/>
  <c r="B13" i="2" l="1"/>
  <c r="B16" i="2" l="1"/>
  <c r="B17" i="2" s="1"/>
  <c r="B34" i="2"/>
  <c r="B37" i="2" l="1"/>
  <c r="B38" i="2"/>
</calcChain>
</file>

<file path=xl/sharedStrings.xml><?xml version="1.0" encoding="utf-8"?>
<sst xmlns="http://schemas.openxmlformats.org/spreadsheetml/2006/main" count="156" uniqueCount="96">
  <si>
    <t>Path tag</t>
  </si>
  <si>
    <t>Tipo de dato</t>
  </si>
  <si>
    <t>Ejemplo</t>
  </si>
  <si>
    <t>/integracionWSReq</t>
  </si>
  <si>
    <t>/integracionWSReq/cabecera/codigoPais</t>
  </si>
  <si>
    <t>/integracionWSReq/cabecera/codigosPaisOD</t>
  </si>
  <si>
    <t>/integracionWSReq/cabecera/codigosPaisOD/codigoPaisOD</t>
  </si>
  <si>
    <t>/integracionWSReq/cabecera/codigosPaisOD/codigoPaisOD/valor</t>
  </si>
  <si>
    <t>/integracionWSReq/cabecera/idTransaccion</t>
  </si>
  <si>
    <t>/integracionWSReq/detalle</t>
  </si>
  <si>
    <t>ID RQ</t>
  </si>
  <si>
    <t>Fin - Request</t>
  </si>
  <si>
    <t>Código de interfaz del servicio</t>
  </si>
  <si>
    <t>Usuario de aplicación del cliente</t>
  </si>
  <si>
    <t>Código de aplicación del cliente</t>
  </si>
  <si>
    <t>Código de respuesta</t>
  </si>
  <si>
    <t>Mensaje de respuesta</t>
  </si>
  <si>
    <t>/integracionWSResp</t>
  </si>
  <si>
    <t>/integracionWSResp/cabecera</t>
  </si>
  <si>
    <t>/integracionWSResp/cabecera/codigoInterfaz</t>
  </si>
  <si>
    <t>/integracionWSResp/cabecera/usuarioAplicacion</t>
  </si>
  <si>
    <t>/integracionWSResp/cabecera/codigoAplicacion</t>
  </si>
  <si>
    <t>/integracionWSResp/cabecera/codigoPais</t>
  </si>
  <si>
    <t>/integracionWSResp/cabecera/codigosPaisOD</t>
  </si>
  <si>
    <t>/integracionWSResp/cabecera/codigosPaisOD/codigoPaisOD</t>
  </si>
  <si>
    <t>/integracionWSResp/cabecera/codigosPaisOD/codigoPaisOD/valor</t>
  </si>
  <si>
    <t>/integracionWSResp/cabecera/idTransaccion</t>
  </si>
  <si>
    <t>REGISTRO</t>
  </si>
  <si>
    <t>INT-F001</t>
  </si>
  <si>
    <t>APROBADO</t>
  </si>
  <si>
    <t>Director del Centro de Integración y Desarrollo</t>
  </si>
  <si>
    <t>Luis Kitayama</t>
  </si>
  <si>
    <t>1.0 - 17/06/2014</t>
  </si>
  <si>
    <t>Descripción funcional</t>
  </si>
  <si>
    <t>/integracionWSReq/cabecera</t>
  </si>
  <si>
    <t>/integracionWSReq/cabecera/codigoInterfaz</t>
  </si>
  <si>
    <t>/integracionWSReq/cabecera/usuarioAplicacion</t>
  </si>
  <si>
    <t>/integracionWSReq/cabecera/codigoAplicacion</t>
  </si>
  <si>
    <t>Sí</t>
  </si>
  <si>
    <t>Código de país</t>
  </si>
  <si>
    <t>Código de país OD</t>
  </si>
  <si>
    <t>Id transacción (si no se envía se autogenerará)</t>
  </si>
  <si>
    <t>No</t>
  </si>
  <si>
    <t>¿Obligatorio?</t>
  </si>
  <si>
    <t>EQUIVALENCIA Y TRANSFORMACIÓN DEL MENSAJE</t>
  </si>
  <si>
    <t>0000</t>
  </si>
  <si>
    <t>Fin - Response</t>
  </si>
  <si>
    <t>I. REQUEST (IN)</t>
  </si>
  <si>
    <t>II. RESPONSE (OUT)</t>
  </si>
  <si>
    <t>string</t>
  </si>
  <si>
    <t>String</t>
  </si>
  <si>
    <t>Código de pais</t>
  </si>
  <si>
    <t>Código de pais OD</t>
  </si>
  <si>
    <t>Id transacción: Si no se envia se autogenerara</t>
  </si>
  <si>
    <t>/integracionWSResp/detalle</t>
  </si>
  <si>
    <t>/integracionWSResp/detalle/respuesta</t>
  </si>
  <si>
    <t>/integracionWSResp/detalle/respuesta/codigoRespuesta</t>
  </si>
  <si>
    <t>/integracionWSResp/detalle/respuesta/mensajeRespuesta</t>
  </si>
  <si>
    <t>/integracionWSReq/detalle/parametros</t>
  </si>
  <si>
    <t>/integracionWSReq/detalle/parametros/tipoUsuario</t>
  </si>
  <si>
    <t>/integracionWSReq/detalle/parametros/usuario</t>
  </si>
  <si>
    <t>/integracionWSReq/detalle/parametros/password</t>
  </si>
  <si>
    <t>Clave del usuario</t>
  </si>
  <si>
    <t>Tipo del usuario a validar</t>
  </si>
  <si>
    <t>password</t>
  </si>
  <si>
    <t>CVALUSR</t>
  </si>
  <si>
    <t>PER</t>
  </si>
  <si>
    <t>/integracionWSResp/detalle/respuesta/datos</t>
  </si>
  <si>
    <t>/integracionWSResp/detalle/respuesta/datos/flagValidacion</t>
  </si>
  <si>
    <t>/integracionWSResp/detalle/respuesta/datos/tipoUsuario</t>
  </si>
  <si>
    <t>/integracionWSResp/detalle/respuesta/datos/usuario</t>
  </si>
  <si>
    <t>/integracionWSResp/detalle/respuesta/datos/status</t>
  </si>
  <si>
    <t>/integracionWSResp/detalle/respuesta/datos/perfil</t>
  </si>
  <si>
    <t>Indicador de validación</t>
  </si>
  <si>
    <t>estado del usuario</t>
  </si>
  <si>
    <t>IDRS-4</t>
  </si>
  <si>
    <t>Código del usuario</t>
  </si>
  <si>
    <t>IDRS-3</t>
  </si>
  <si>
    <t>IDRS-2</t>
  </si>
  <si>
    <t>IDRS-1</t>
  </si>
  <si>
    <t>1: Staff, 2: Fuerza de Ventas</t>
  </si>
  <si>
    <t>KIOSKO</t>
  </si>
  <si>
    <t>USRKIOSKO</t>
  </si>
  <si>
    <t>Transaccion ejecutada con éxito</t>
  </si>
  <si>
    <t>JNR</t>
  </si>
  <si>
    <t>1: Exito , 0: Inválido</t>
  </si>
  <si>
    <t>3 (Tipo Usuario 2), CN=INTEG_AUD_ADMIN_DES,OU=Security,DC=unique-yanbal,DC=com (Tipo Usuario 1)</t>
  </si>
  <si>
    <t>perfil del usuario (El formato del valor depende del Tipo de Usuario consultado)</t>
  </si>
  <si>
    <t>Trama Entrada</t>
  </si>
  <si>
    <t>http://proxynp.unique-yanbal.com/integraciondesa/WSIntegracionYanbalStoreWeb/rest/WSMantenimientoUsuarios/validaUsuarioMbl</t>
  </si>
  <si>
    <t>Trama Salida</t>
  </si>
  <si>
    <t>URL de llamada al Servicio</t>
  </si>
  <si>
    <t>Códigos de respuesta</t>
  </si>
  <si>
    <t>Para el tipo de usuario 1: CN=INTEG_AUD_ADMIN_DES,OU=Security,DC=unique-yanbal,DC=com</t>
  </si>
  <si>
    <t>Para el tipo de usuario 2: 1.Estrella, 2. Directora, 3. Aspirante, 4. Consultora</t>
  </si>
  <si>
    <t>Códigos de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</si>
</sst>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1" fillId="0" borderId="0"/>
  </cellStyleXfs>
  <cellXfs count="87">
    <xf numFmtId="0" fontId="0" fillId="0" borderId="0" xfId="0"/>
    <xf numFmtId="0" fontId="1" fillId="0" borderId="0" xfId="0" applyFont="1"/>
    <xf numFmtId="0" fontId="4" fillId="0" borderId="0" xfId="0" applyFont="1"/>
    <xf numFmtId="0" fontId="7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4" borderId="12" xfId="0" applyFont="1" applyFill="1" applyBorder="1"/>
    <xf numFmtId="0" fontId="10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0" xfId="0" applyFont="1"/>
    <xf numFmtId="0" fontId="8" fillId="5" borderId="8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9" fillId="4" borderId="8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1" fillId="0" borderId="8" xfId="0" quotePrefix="1" applyFont="1" applyBorder="1" applyAlignment="1">
      <alignment horizontal="left" vertical="center"/>
    </xf>
    <xf numFmtId="0" fontId="1" fillId="0" borderId="10" xfId="0" quotePrefix="1" applyFont="1" applyBorder="1" applyAlignment="1">
      <alignment horizontal="left" vertical="center"/>
    </xf>
    <xf numFmtId="0" fontId="1" fillId="0" borderId="9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left"/>
    </xf>
    <xf numFmtId="0" fontId="8" fillId="5" borderId="2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0" fillId="6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85725</xdr:rowOff>
    </xdr:from>
    <xdr:to>
      <xdr:col>2</xdr:col>
      <xdr:colOff>895350</xdr:colOff>
      <xdr:row>3</xdr:row>
      <xdr:rowOff>104775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76225"/>
          <a:ext cx="1390650" cy="34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7</xdr:row>
      <xdr:rowOff>11906</xdr:rowOff>
    </xdr:from>
    <xdr:to>
      <xdr:col>3</xdr:col>
      <xdr:colOff>940595</xdr:colOff>
      <xdr:row>30</xdr:row>
      <xdr:rowOff>23813</xdr:rowOff>
    </xdr:to>
    <xdr:sp macro="" textlink="">
      <xdr:nvSpPr>
        <xdr:cNvPr id="2" name="1 CuadroTexto"/>
        <xdr:cNvSpPr txBox="1"/>
      </xdr:nvSpPr>
      <xdr:spPr>
        <a:xfrm>
          <a:off x="523877" y="1154906"/>
          <a:ext cx="3950493" cy="4393407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ysClr val="windowText" lastClr="000000"/>
              </a:solidFill>
            </a:rPr>
            <a:t>{</a:t>
          </a:r>
        </a:p>
        <a:p>
          <a:r>
            <a:rPr lang="es-PE" sz="1200">
              <a:solidFill>
                <a:sysClr val="windowText" lastClr="000000"/>
              </a:solidFill>
            </a:rPr>
            <a:t>  "IntegracionWSReq": {</a:t>
          </a:r>
        </a:p>
        <a:p>
          <a:r>
            <a:rPr lang="es-PE" sz="1200">
              <a:solidFill>
                <a:sysClr val="windowText" lastClr="000000"/>
              </a:solidFill>
            </a:rPr>
            <a:t>    "Cabecera": {</a:t>
          </a:r>
        </a:p>
        <a:p>
          <a:r>
            <a:rPr lang="es-PE" sz="1200">
              <a:solidFill>
                <a:sysClr val="windowText" lastClr="000000"/>
              </a:solidFill>
            </a:rPr>
            <a:t>      "CodigoInterfaz": "CVALUSR",</a:t>
          </a:r>
        </a:p>
        <a:p>
          <a:r>
            <a:rPr lang="es-PE" sz="1200">
              <a:solidFill>
                <a:sysClr val="windowText" lastClr="000000"/>
              </a:solidFill>
            </a:rPr>
            <a:t>      "UsuarioAplicacion": "13634",</a:t>
          </a:r>
        </a:p>
        <a:p>
          <a:r>
            <a:rPr lang="es-PE" sz="1200">
              <a:solidFill>
                <a:sysClr val="windowText" lastClr="000000"/>
              </a:solidFill>
            </a:rPr>
            <a:t>      </a:t>
          </a:r>
          <a:r>
            <a:rPr lang="es-PE" sz="1200" b="1">
              <a:solidFill>
                <a:sysClr val="windowText" lastClr="000000"/>
              </a:solidFill>
            </a:rPr>
            <a:t>"CodigoAplicacion": "KIOSKO",</a:t>
          </a:r>
        </a:p>
        <a:p>
          <a:r>
            <a:rPr lang="es-PE" sz="1200">
              <a:solidFill>
                <a:sysClr val="windowText" lastClr="000000"/>
              </a:solidFill>
            </a:rPr>
            <a:t>      "CodigoPais": "PER",</a:t>
          </a:r>
        </a:p>
        <a:p>
          <a:r>
            <a:rPr lang="es-PE" sz="1200">
              <a:solidFill>
                <a:sysClr val="windowText" lastClr="000000"/>
              </a:solidFill>
            </a:rPr>
            <a:t>      "CodigosPaisOD": {</a:t>
          </a:r>
        </a:p>
        <a:p>
          <a:r>
            <a:rPr lang="es-PE" sz="1200">
              <a:solidFill>
                <a:sysClr val="windowText" lastClr="000000"/>
              </a:solidFill>
            </a:rPr>
            <a:t>        "CodigoPaisOD": {</a:t>
          </a:r>
        </a:p>
        <a:p>
          <a:r>
            <a:rPr lang="es-PE" sz="1200">
              <a:solidFill>
                <a:sysClr val="windowText" lastClr="000000"/>
              </a:solidFill>
            </a:rPr>
            <a:t>          "Valor": "PER"</a:t>
          </a:r>
        </a:p>
        <a:p>
          <a:r>
            <a:rPr lang="es-PE" sz="1200">
              <a:solidFill>
                <a:sysClr val="windowText" lastClr="000000"/>
              </a:solidFill>
            </a:rPr>
            <a:t>        }</a:t>
          </a:r>
        </a:p>
        <a:p>
          <a:r>
            <a:rPr lang="es-PE" sz="1200">
              <a:solidFill>
                <a:sysClr val="windowText" lastClr="000000"/>
              </a:solidFill>
            </a:rPr>
            <a:t>      }</a:t>
          </a:r>
        </a:p>
        <a:p>
          <a:r>
            <a:rPr lang="es-PE" sz="1200">
              <a:solidFill>
                <a:sysClr val="windowText" lastClr="000000"/>
              </a:solidFill>
            </a:rPr>
            <a:t>    },</a:t>
          </a:r>
        </a:p>
        <a:p>
          <a:r>
            <a:rPr lang="es-PE" sz="1200">
              <a:solidFill>
                <a:sysClr val="windowText" lastClr="000000"/>
              </a:solidFill>
            </a:rPr>
            <a:t>    "Detalle": {</a:t>
          </a:r>
        </a:p>
        <a:p>
          <a:r>
            <a:rPr lang="es-PE" sz="1200">
              <a:solidFill>
                <a:sysClr val="windowText" lastClr="000000"/>
              </a:solidFill>
            </a:rPr>
            <a:t>      "Parametros": {</a:t>
          </a:r>
        </a:p>
        <a:p>
          <a:r>
            <a:rPr lang="es-PE" sz="1200">
              <a:solidFill>
                <a:sysClr val="windowText" lastClr="000000"/>
              </a:solidFill>
            </a:rPr>
            <a:t>        "TipoUsuario": "2",</a:t>
          </a:r>
        </a:p>
        <a:p>
          <a:r>
            <a:rPr lang="es-PE" sz="1200">
              <a:solidFill>
                <a:sysClr val="windowText" lastClr="000000"/>
              </a:solidFill>
            </a:rPr>
            <a:t>        "Usuario": "13634",</a:t>
          </a:r>
        </a:p>
        <a:p>
          <a:r>
            <a:rPr lang="es-PE" sz="1200">
              <a:solidFill>
                <a:sysClr val="windowText" lastClr="000000"/>
              </a:solidFill>
            </a:rPr>
            <a:t>        "Password": "password"</a:t>
          </a:r>
        </a:p>
        <a:p>
          <a:r>
            <a:rPr lang="es-PE" sz="1200">
              <a:solidFill>
                <a:sysClr val="windowText" lastClr="000000"/>
              </a:solidFill>
            </a:rPr>
            <a:t>      }</a:t>
          </a:r>
        </a:p>
        <a:p>
          <a:r>
            <a:rPr lang="es-PE" sz="1200">
              <a:solidFill>
                <a:sysClr val="windowText" lastClr="000000"/>
              </a:solidFill>
            </a:rPr>
            <a:t>    }</a:t>
          </a:r>
        </a:p>
        <a:p>
          <a:r>
            <a:rPr lang="es-PE" sz="1200">
              <a:solidFill>
                <a:sysClr val="windowText" lastClr="000000"/>
              </a:solidFill>
            </a:rPr>
            <a:t>  }</a:t>
          </a:r>
        </a:p>
        <a:p>
          <a:r>
            <a:rPr lang="es-PE" sz="1200">
              <a:solidFill>
                <a:sysClr val="windowText" lastClr="000000"/>
              </a:solidFill>
            </a:rPr>
            <a:t>}</a:t>
          </a:r>
        </a:p>
      </xdr:txBody>
    </xdr:sp>
    <xdr:clientData/>
  </xdr:twoCellAnchor>
  <xdr:twoCellAnchor>
    <xdr:from>
      <xdr:col>1</xdr:col>
      <xdr:colOff>0</xdr:colOff>
      <xdr:row>32</xdr:row>
      <xdr:rowOff>0</xdr:rowOff>
    </xdr:from>
    <xdr:to>
      <xdr:col>4</xdr:col>
      <xdr:colOff>261937</xdr:colOff>
      <xdr:row>60</xdr:row>
      <xdr:rowOff>59531</xdr:rowOff>
    </xdr:to>
    <xdr:sp macro="" textlink="">
      <xdr:nvSpPr>
        <xdr:cNvPr id="4" name="3 CuadroTexto"/>
        <xdr:cNvSpPr txBox="1"/>
      </xdr:nvSpPr>
      <xdr:spPr>
        <a:xfrm>
          <a:off x="762000" y="6096000"/>
          <a:ext cx="2547937" cy="539353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{</a:t>
          </a:r>
        </a:p>
        <a:p>
          <a:r>
            <a:rPr lang="es-PE" sz="1200"/>
            <a:t>  "IntegracionWSResp": {</a:t>
          </a:r>
        </a:p>
        <a:p>
          <a:r>
            <a:rPr lang="es-PE" sz="1200"/>
            <a:t>    "Cabecera": {</a:t>
          </a:r>
        </a:p>
        <a:p>
          <a:r>
            <a:rPr lang="es-PE" sz="1200"/>
            <a:t>      "CodigoInterfaz": "CVALUSR",</a:t>
          </a:r>
        </a:p>
        <a:p>
          <a:r>
            <a:rPr lang="es-PE" sz="1200"/>
            <a:t>      "UsuarioAplicacion": "13634",</a:t>
          </a:r>
        </a:p>
        <a:p>
          <a:r>
            <a:rPr lang="es-PE" sz="1200" b="1">
              <a:solidFill>
                <a:srgbClr val="FF0000"/>
              </a:solidFill>
            </a:rPr>
            <a:t>      "CodigoAplicacion": "KIOSKO",</a:t>
          </a:r>
        </a:p>
        <a:p>
          <a:r>
            <a:rPr lang="es-PE" sz="1200"/>
            <a:t>      "CodigoPais": "PER",</a:t>
          </a:r>
        </a:p>
        <a:p>
          <a:r>
            <a:rPr lang="es-PE" sz="1200"/>
            <a:t>      "CodigosPaisOD": {</a:t>
          </a:r>
        </a:p>
        <a:p>
          <a:r>
            <a:rPr lang="es-PE" sz="1200"/>
            <a:t>        "CodigoPaisOD": {</a:t>
          </a:r>
        </a:p>
        <a:p>
          <a:r>
            <a:rPr lang="es-PE" sz="1200"/>
            <a:t>          "Valor": "PER"</a:t>
          </a:r>
        </a:p>
        <a:p>
          <a:r>
            <a:rPr lang="es-PE" sz="1200"/>
            <a:t>        }</a:t>
          </a:r>
        </a:p>
        <a:p>
          <a:r>
            <a:rPr lang="es-PE" sz="1200"/>
            <a:t>      },</a:t>
          </a:r>
        </a:p>
        <a:p>
          <a:r>
            <a:rPr lang="es-PE" sz="1200"/>
            <a:t>      "IdTransaccion": "82490411"</a:t>
          </a:r>
        </a:p>
        <a:p>
          <a:r>
            <a:rPr lang="es-PE" sz="1200"/>
            <a:t>    },</a:t>
          </a:r>
        </a:p>
        <a:p>
          <a:r>
            <a:rPr lang="es-PE" sz="1200"/>
            <a:t>    "Detalle": {</a:t>
          </a:r>
        </a:p>
        <a:p>
          <a:r>
            <a:rPr lang="es-PE" sz="1200"/>
            <a:t>      "Respuesta": {</a:t>
          </a:r>
        </a:p>
        <a:p>
          <a:r>
            <a:rPr lang="es-PE" sz="1200"/>
            <a:t>        "CodigoRespuesta": "0000",</a:t>
          </a:r>
        </a:p>
        <a:p>
          <a:r>
            <a:rPr lang="es-PE" sz="1200"/>
            <a:t>        "MensajeRespuesta": "Transaccion ejecutada con exito",</a:t>
          </a:r>
        </a:p>
        <a:p>
          <a:r>
            <a:rPr lang="es-PE" sz="1200"/>
            <a:t>        "Datos": {</a:t>
          </a:r>
        </a:p>
        <a:p>
          <a:r>
            <a:rPr lang="es-PE" sz="1200"/>
            <a:t>          "FlagValidacion": "1",</a:t>
          </a:r>
        </a:p>
        <a:p>
          <a:r>
            <a:rPr lang="es-PE" sz="1200"/>
            <a:t>          "TipoUsuario": "2",</a:t>
          </a:r>
        </a:p>
        <a:p>
          <a:r>
            <a:rPr lang="es-PE" sz="1200"/>
            <a:t>          "Usuario": "13634",</a:t>
          </a:r>
        </a:p>
        <a:p>
          <a:r>
            <a:rPr lang="es-PE" sz="1200"/>
            <a:t>          "Status": "MOR",</a:t>
          </a:r>
        </a:p>
        <a:p>
          <a:r>
            <a:rPr lang="es-PE" sz="1200" baseline="0"/>
            <a:t>          </a:t>
          </a:r>
          <a:r>
            <a:rPr lang="es-PE" sz="1200"/>
            <a:t>"Perfil":"2"</a:t>
          </a:r>
        </a:p>
        <a:p>
          <a:r>
            <a:rPr lang="es-PE" sz="1200"/>
            <a:t>        }</a:t>
          </a:r>
        </a:p>
        <a:p>
          <a:r>
            <a:rPr lang="es-PE" sz="1200"/>
            <a:t>      }</a:t>
          </a:r>
        </a:p>
        <a:p>
          <a:r>
            <a:rPr lang="es-PE" sz="1200"/>
            <a:t>    }</a:t>
          </a:r>
        </a:p>
        <a:p>
          <a:r>
            <a:rPr lang="es-PE" sz="1200"/>
            <a:t>  }</a:t>
          </a:r>
        </a:p>
        <a:p>
          <a:r>
            <a:rPr lang="es-PE" sz="1200"/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0"/>
  <sheetViews>
    <sheetView showGridLines="0" topLeftCell="A19" workbookViewId="0"/>
  </sheetViews>
  <sheetFormatPr baseColWidth="10" defaultRowHeight="15" x14ac:dyDescent="0.25"/>
  <cols>
    <col min="1" max="1" width="3.42578125" customWidth="1"/>
    <col min="2" max="2" width="8" customWidth="1"/>
    <col min="3" max="3" width="14.140625" customWidth="1"/>
    <col min="7" max="7" width="8.42578125" customWidth="1"/>
    <col min="8" max="8" width="11.28515625" customWidth="1"/>
    <col min="9" max="9" width="12" bestFit="1" customWidth="1"/>
    <col min="12" max="12" width="14.28515625" bestFit="1" customWidth="1"/>
    <col min="13" max="13" width="19.5703125" customWidth="1"/>
    <col min="17" max="17" width="3.7109375" customWidth="1"/>
  </cols>
  <sheetData>
    <row r="2" spans="2:20" s="4" customFormat="1" ht="12.75" x14ac:dyDescent="0.25">
      <c r="B2" s="57"/>
      <c r="C2" s="58"/>
      <c r="D2" s="63" t="s">
        <v>44</v>
      </c>
      <c r="E2" s="63"/>
      <c r="F2" s="63"/>
      <c r="G2" s="63"/>
      <c r="H2" s="63"/>
      <c r="I2" s="63"/>
      <c r="J2" s="63"/>
      <c r="K2" s="63"/>
      <c r="L2" s="3" t="s">
        <v>27</v>
      </c>
    </row>
    <row r="3" spans="2:20" s="4" customFormat="1" ht="12.75" x14ac:dyDescent="0.25">
      <c r="B3" s="59"/>
      <c r="C3" s="60"/>
      <c r="D3" s="63"/>
      <c r="E3" s="63"/>
      <c r="F3" s="63"/>
      <c r="G3" s="63"/>
      <c r="H3" s="63"/>
      <c r="I3" s="63"/>
      <c r="J3" s="63"/>
      <c r="K3" s="63"/>
      <c r="L3" s="5" t="s">
        <v>28</v>
      </c>
    </row>
    <row r="4" spans="2:20" s="4" customFormat="1" ht="12.75" x14ac:dyDescent="0.25">
      <c r="B4" s="61"/>
      <c r="C4" s="62"/>
      <c r="D4" s="5" t="s">
        <v>29</v>
      </c>
      <c r="E4" s="64" t="s">
        <v>30</v>
      </c>
      <c r="F4" s="64"/>
      <c r="G4" s="64"/>
      <c r="H4" s="64"/>
      <c r="I4" s="64"/>
      <c r="J4" s="64" t="s">
        <v>31</v>
      </c>
      <c r="K4" s="64"/>
      <c r="L4" s="5" t="s">
        <v>32</v>
      </c>
    </row>
    <row r="5" spans="2:20" s="4" customFormat="1" ht="12.75" x14ac:dyDescent="0.25">
      <c r="H5" s="6"/>
      <c r="I5" s="6"/>
    </row>
    <row r="6" spans="2:20" s="4" customFormat="1" ht="12.75" x14ac:dyDescent="0.2">
      <c r="B6" s="68" t="s">
        <v>47</v>
      </c>
      <c r="C6" s="68"/>
      <c r="H6" s="6"/>
      <c r="I6" s="6"/>
    </row>
    <row r="7" spans="2:20" s="4" customFormat="1" ht="12.75" x14ac:dyDescent="0.25">
      <c r="B7" s="21" t="s">
        <v>10</v>
      </c>
      <c r="C7" s="33" t="s">
        <v>0</v>
      </c>
      <c r="D7" s="34"/>
      <c r="E7" s="34"/>
      <c r="F7" s="34"/>
      <c r="G7" s="35"/>
      <c r="H7" s="21" t="s">
        <v>43</v>
      </c>
      <c r="I7" s="20" t="s">
        <v>1</v>
      </c>
      <c r="J7" s="65" t="s">
        <v>33</v>
      </c>
      <c r="K7" s="66"/>
      <c r="L7" s="66"/>
      <c r="M7" s="67"/>
      <c r="N7" s="33" t="s">
        <v>2</v>
      </c>
      <c r="O7" s="34"/>
      <c r="P7" s="35"/>
      <c r="R7" s="33" t="s">
        <v>95</v>
      </c>
      <c r="S7" s="34"/>
      <c r="T7" s="35"/>
    </row>
    <row r="8" spans="2:20" s="1" customFormat="1" ht="12" x14ac:dyDescent="0.2">
      <c r="B8" s="22"/>
      <c r="C8" s="69" t="s">
        <v>3</v>
      </c>
      <c r="D8" s="70"/>
      <c r="E8" s="70"/>
      <c r="F8" s="70"/>
      <c r="G8" s="71"/>
      <c r="H8" s="16"/>
      <c r="I8" s="26"/>
      <c r="J8" s="69"/>
      <c r="K8" s="70"/>
      <c r="L8" s="70"/>
      <c r="M8" s="71"/>
      <c r="N8" s="69"/>
      <c r="O8" s="70"/>
      <c r="P8" s="71"/>
    </row>
    <row r="9" spans="2:20" s="1" customFormat="1" ht="12" x14ac:dyDescent="0.2">
      <c r="B9" s="22"/>
      <c r="C9" s="69" t="s">
        <v>34</v>
      </c>
      <c r="D9" s="70"/>
      <c r="E9" s="70"/>
      <c r="F9" s="70"/>
      <c r="G9" s="71"/>
      <c r="H9" s="16"/>
      <c r="I9" s="26"/>
      <c r="J9" s="69"/>
      <c r="K9" s="70"/>
      <c r="L9" s="70"/>
      <c r="M9" s="71"/>
      <c r="N9" s="69"/>
      <c r="O9" s="70"/>
      <c r="P9" s="71"/>
    </row>
    <row r="10" spans="2:20" s="1" customFormat="1" ht="12" x14ac:dyDescent="0.2">
      <c r="B10" s="30">
        <f>B9+1</f>
        <v>1</v>
      </c>
      <c r="C10" s="39" t="s">
        <v>35</v>
      </c>
      <c r="D10" s="40"/>
      <c r="E10" s="40"/>
      <c r="F10" s="40"/>
      <c r="G10" s="41"/>
      <c r="H10" s="27" t="s">
        <v>38</v>
      </c>
      <c r="I10" s="28" t="s">
        <v>50</v>
      </c>
      <c r="J10" s="39" t="s">
        <v>12</v>
      </c>
      <c r="K10" s="40"/>
      <c r="L10" s="40"/>
      <c r="M10" s="41"/>
      <c r="N10" s="39" t="s">
        <v>65</v>
      </c>
      <c r="O10" s="40"/>
      <c r="P10" s="41"/>
    </row>
    <row r="11" spans="2:20" s="1" customFormat="1" ht="12" x14ac:dyDescent="0.2">
      <c r="B11" s="30">
        <f t="shared" ref="B11:B17" si="0">B10+1</f>
        <v>2</v>
      </c>
      <c r="C11" s="39" t="s">
        <v>36</v>
      </c>
      <c r="D11" s="40"/>
      <c r="E11" s="40"/>
      <c r="F11" s="40"/>
      <c r="G11" s="41"/>
      <c r="H11" s="27" t="s">
        <v>38</v>
      </c>
      <c r="I11" s="28" t="s">
        <v>50</v>
      </c>
      <c r="J11" s="39" t="s">
        <v>13</v>
      </c>
      <c r="K11" s="40"/>
      <c r="L11" s="40"/>
      <c r="M11" s="41"/>
      <c r="N11" s="39" t="s">
        <v>82</v>
      </c>
      <c r="O11" s="40"/>
      <c r="P11" s="41"/>
    </row>
    <row r="12" spans="2:20" s="1" customFormat="1" ht="12" x14ac:dyDescent="0.2">
      <c r="B12" s="30">
        <f t="shared" si="0"/>
        <v>3</v>
      </c>
      <c r="C12" s="39" t="s">
        <v>37</v>
      </c>
      <c r="D12" s="40"/>
      <c r="E12" s="40"/>
      <c r="F12" s="40"/>
      <c r="G12" s="41"/>
      <c r="H12" s="27" t="s">
        <v>38</v>
      </c>
      <c r="I12" s="28" t="s">
        <v>50</v>
      </c>
      <c r="J12" s="39" t="s">
        <v>14</v>
      </c>
      <c r="K12" s="40"/>
      <c r="L12" s="40"/>
      <c r="M12" s="41"/>
      <c r="N12" s="39" t="s">
        <v>81</v>
      </c>
      <c r="O12" s="40"/>
      <c r="P12" s="41"/>
      <c r="R12" s="39" t="s">
        <v>81</v>
      </c>
      <c r="S12" s="40"/>
      <c r="T12" s="41"/>
    </row>
    <row r="13" spans="2:20" s="1" customFormat="1" ht="12" x14ac:dyDescent="0.2">
      <c r="B13" s="30">
        <f t="shared" si="0"/>
        <v>4</v>
      </c>
      <c r="C13" s="39" t="s">
        <v>4</v>
      </c>
      <c r="D13" s="40"/>
      <c r="E13" s="40"/>
      <c r="F13" s="40"/>
      <c r="G13" s="41"/>
      <c r="H13" s="27" t="s">
        <v>38</v>
      </c>
      <c r="I13" s="28" t="s">
        <v>50</v>
      </c>
      <c r="J13" s="39" t="s">
        <v>51</v>
      </c>
      <c r="K13" s="40"/>
      <c r="L13" s="40"/>
      <c r="M13" s="41"/>
      <c r="N13" s="39" t="s">
        <v>66</v>
      </c>
      <c r="O13" s="40"/>
      <c r="P13" s="41"/>
    </row>
    <row r="14" spans="2:20" s="1" customFormat="1" ht="12" x14ac:dyDescent="0.2">
      <c r="B14" s="22"/>
      <c r="C14" s="80" t="s">
        <v>5</v>
      </c>
      <c r="D14" s="81"/>
      <c r="E14" s="81"/>
      <c r="F14" s="81"/>
      <c r="G14" s="82"/>
      <c r="H14" s="19"/>
      <c r="I14" s="29"/>
      <c r="J14" s="80"/>
      <c r="K14" s="81"/>
      <c r="L14" s="81"/>
      <c r="M14" s="82"/>
      <c r="N14" s="80"/>
      <c r="O14" s="81"/>
      <c r="P14" s="82"/>
    </row>
    <row r="15" spans="2:20" s="1" customFormat="1" ht="12" x14ac:dyDescent="0.2">
      <c r="B15" s="22"/>
      <c r="C15" s="80" t="s">
        <v>6</v>
      </c>
      <c r="D15" s="81"/>
      <c r="E15" s="81"/>
      <c r="F15" s="81"/>
      <c r="G15" s="82"/>
      <c r="H15" s="19"/>
      <c r="I15" s="29"/>
      <c r="J15" s="80"/>
      <c r="K15" s="81"/>
      <c r="L15" s="81"/>
      <c r="M15" s="82"/>
      <c r="N15" s="80"/>
      <c r="O15" s="81"/>
      <c r="P15" s="82"/>
    </row>
    <row r="16" spans="2:20" s="1" customFormat="1" ht="12" x14ac:dyDescent="0.2">
      <c r="B16" s="30">
        <f>B13+1</f>
        <v>5</v>
      </c>
      <c r="C16" s="39" t="s">
        <v>7</v>
      </c>
      <c r="D16" s="40"/>
      <c r="E16" s="40"/>
      <c r="F16" s="40"/>
      <c r="G16" s="41"/>
      <c r="H16" s="27" t="s">
        <v>38</v>
      </c>
      <c r="I16" s="28" t="s">
        <v>50</v>
      </c>
      <c r="J16" s="39" t="s">
        <v>52</v>
      </c>
      <c r="K16" s="40"/>
      <c r="L16" s="40"/>
      <c r="M16" s="41"/>
      <c r="N16" s="39" t="s">
        <v>66</v>
      </c>
      <c r="O16" s="40"/>
      <c r="P16" s="41"/>
    </row>
    <row r="17" spans="2:20" s="1" customFormat="1" ht="12" x14ac:dyDescent="0.2">
      <c r="B17" s="30">
        <f t="shared" si="0"/>
        <v>6</v>
      </c>
      <c r="C17" s="39" t="s">
        <v>8</v>
      </c>
      <c r="D17" s="40"/>
      <c r="E17" s="40"/>
      <c r="F17" s="40"/>
      <c r="G17" s="41"/>
      <c r="H17" s="27" t="s">
        <v>42</v>
      </c>
      <c r="I17" s="28" t="s">
        <v>50</v>
      </c>
      <c r="J17" s="39" t="s">
        <v>53</v>
      </c>
      <c r="K17" s="40"/>
      <c r="L17" s="40"/>
      <c r="M17" s="41"/>
      <c r="N17" s="39">
        <v>1234567</v>
      </c>
      <c r="O17" s="40"/>
      <c r="P17" s="41"/>
    </row>
    <row r="18" spans="2:20" s="1" customFormat="1" ht="12" x14ac:dyDescent="0.2">
      <c r="B18" s="22"/>
      <c r="C18" s="80" t="s">
        <v>9</v>
      </c>
      <c r="D18" s="81"/>
      <c r="E18" s="81"/>
      <c r="F18" s="81"/>
      <c r="G18" s="82"/>
      <c r="H18" s="19"/>
      <c r="I18" s="29"/>
      <c r="J18" s="80"/>
      <c r="K18" s="81"/>
      <c r="L18" s="81"/>
      <c r="M18" s="82"/>
      <c r="N18" s="80"/>
      <c r="O18" s="81"/>
      <c r="P18" s="82"/>
    </row>
    <row r="19" spans="2:20" s="1" customFormat="1" ht="12" x14ac:dyDescent="0.2">
      <c r="B19" s="22"/>
      <c r="C19" s="80" t="s">
        <v>58</v>
      </c>
      <c r="D19" s="81"/>
      <c r="E19" s="81"/>
      <c r="F19" s="81"/>
      <c r="G19" s="82"/>
      <c r="H19" s="29"/>
      <c r="I19" s="29"/>
      <c r="J19" s="77"/>
      <c r="K19" s="78"/>
      <c r="L19" s="78"/>
      <c r="M19" s="79"/>
      <c r="N19" s="77"/>
      <c r="O19" s="78"/>
      <c r="P19" s="79"/>
    </row>
    <row r="20" spans="2:20" s="1" customFormat="1" ht="12" x14ac:dyDescent="0.2">
      <c r="B20" s="30">
        <v>7</v>
      </c>
      <c r="C20" s="39" t="s">
        <v>59</v>
      </c>
      <c r="D20" s="40"/>
      <c r="E20" s="40"/>
      <c r="F20" s="40"/>
      <c r="G20" s="41"/>
      <c r="H20" s="27" t="s">
        <v>38</v>
      </c>
      <c r="I20" s="28" t="s">
        <v>50</v>
      </c>
      <c r="J20" s="39" t="s">
        <v>63</v>
      </c>
      <c r="K20" s="40"/>
      <c r="L20" s="40"/>
      <c r="M20" s="41"/>
      <c r="N20" s="39">
        <v>1</v>
      </c>
      <c r="O20" s="40"/>
      <c r="P20" s="41"/>
      <c r="R20" s="39" t="s">
        <v>80</v>
      </c>
      <c r="S20" s="40"/>
      <c r="T20" s="41"/>
    </row>
    <row r="21" spans="2:20" s="1" customFormat="1" ht="12" x14ac:dyDescent="0.2">
      <c r="B21" s="30">
        <v>8</v>
      </c>
      <c r="C21" s="39" t="s">
        <v>60</v>
      </c>
      <c r="D21" s="40"/>
      <c r="E21" s="40"/>
      <c r="F21" s="40"/>
      <c r="G21" s="41"/>
      <c r="H21" s="27" t="s">
        <v>38</v>
      </c>
      <c r="I21" s="28" t="s">
        <v>50</v>
      </c>
      <c r="J21" s="39" t="s">
        <v>76</v>
      </c>
      <c r="K21" s="40"/>
      <c r="L21" s="40"/>
      <c r="M21" s="41"/>
      <c r="N21" s="39">
        <v>13634</v>
      </c>
      <c r="O21" s="40"/>
      <c r="P21" s="41"/>
    </row>
    <row r="22" spans="2:20" s="1" customFormat="1" ht="12" x14ac:dyDescent="0.2">
      <c r="B22" s="30">
        <v>9</v>
      </c>
      <c r="C22" s="39" t="s">
        <v>61</v>
      </c>
      <c r="D22" s="40"/>
      <c r="E22" s="40"/>
      <c r="F22" s="40"/>
      <c r="G22" s="41"/>
      <c r="H22" s="27" t="s">
        <v>38</v>
      </c>
      <c r="I22" s="28" t="s">
        <v>50</v>
      </c>
      <c r="J22" s="39" t="s">
        <v>62</v>
      </c>
      <c r="K22" s="40"/>
      <c r="L22" s="40"/>
      <c r="M22" s="41"/>
      <c r="N22" s="39" t="s">
        <v>64</v>
      </c>
      <c r="O22" s="40"/>
      <c r="P22" s="41"/>
    </row>
    <row r="23" spans="2:20" s="1" customFormat="1" ht="12" x14ac:dyDescent="0.2">
      <c r="B23" s="22"/>
      <c r="C23" s="80" t="s">
        <v>58</v>
      </c>
      <c r="D23" s="81"/>
      <c r="E23" s="81"/>
      <c r="F23" s="81"/>
      <c r="G23" s="82"/>
      <c r="H23" s="19"/>
      <c r="I23" s="19"/>
      <c r="J23" s="77"/>
      <c r="K23" s="78"/>
      <c r="L23" s="78"/>
      <c r="M23" s="79"/>
      <c r="N23" s="77"/>
      <c r="O23" s="78"/>
      <c r="P23" s="79"/>
    </row>
    <row r="24" spans="2:20" s="2" customFormat="1" ht="12.75" x14ac:dyDescent="0.2">
      <c r="B24" s="22"/>
      <c r="C24" s="45" t="s">
        <v>11</v>
      </c>
      <c r="D24" s="46"/>
      <c r="E24" s="46"/>
      <c r="F24" s="46"/>
      <c r="G24" s="47"/>
      <c r="H24" s="15"/>
      <c r="I24" s="18"/>
      <c r="J24" s="74"/>
      <c r="K24" s="75"/>
      <c r="L24" s="75"/>
      <c r="M24" s="76"/>
      <c r="N24" s="74"/>
      <c r="O24" s="75"/>
      <c r="P24" s="76"/>
    </row>
    <row r="27" spans="2:20" x14ac:dyDescent="0.25">
      <c r="B27" s="73" t="s">
        <v>48</v>
      </c>
      <c r="C27" s="73"/>
    </row>
    <row r="28" spans="2:20" s="1" customFormat="1" ht="12.75" x14ac:dyDescent="0.2">
      <c r="B28" s="8"/>
      <c r="C28" s="33" t="s">
        <v>0</v>
      </c>
      <c r="D28" s="34"/>
      <c r="E28" s="34"/>
      <c r="F28" s="34"/>
      <c r="G28" s="35"/>
      <c r="H28" s="7" t="s">
        <v>43</v>
      </c>
      <c r="I28" s="7" t="s">
        <v>1</v>
      </c>
      <c r="J28" s="33" t="s">
        <v>33</v>
      </c>
      <c r="K28" s="34"/>
      <c r="L28" s="34"/>
      <c r="M28" s="35"/>
      <c r="N28" s="33" t="s">
        <v>2</v>
      </c>
      <c r="O28" s="34"/>
      <c r="P28" s="72"/>
      <c r="R28" s="33" t="s">
        <v>92</v>
      </c>
      <c r="S28" s="34"/>
      <c r="T28" s="35"/>
    </row>
    <row r="29" spans="2:20" s="1" customFormat="1" ht="12.75" x14ac:dyDescent="0.2">
      <c r="B29" s="22"/>
      <c r="C29" s="45" t="s">
        <v>17</v>
      </c>
      <c r="D29" s="46"/>
      <c r="E29" s="46"/>
      <c r="F29" s="46"/>
      <c r="G29" s="47"/>
      <c r="H29" s="10"/>
      <c r="I29" s="13"/>
      <c r="J29" s="48"/>
      <c r="K29" s="49"/>
      <c r="L29" s="49"/>
      <c r="M29" s="50"/>
      <c r="N29" s="48"/>
      <c r="O29" s="49"/>
      <c r="P29" s="50"/>
    </row>
    <row r="30" spans="2:20" s="1" customFormat="1" ht="12.75" x14ac:dyDescent="0.2">
      <c r="B30" s="22"/>
      <c r="C30" s="45" t="s">
        <v>18</v>
      </c>
      <c r="D30" s="46"/>
      <c r="E30" s="46"/>
      <c r="F30" s="46"/>
      <c r="G30" s="47"/>
      <c r="H30" s="10"/>
      <c r="I30" s="10"/>
      <c r="J30" s="48"/>
      <c r="K30" s="49"/>
      <c r="L30" s="49"/>
      <c r="M30" s="50"/>
      <c r="N30" s="48"/>
      <c r="O30" s="49"/>
      <c r="P30" s="50"/>
    </row>
    <row r="31" spans="2:20" s="1" customFormat="1" ht="12.75" x14ac:dyDescent="0.2">
      <c r="B31" s="23" t="str">
        <f>(CONCATENATE("IDRQ-",Servicio!B10))</f>
        <v>IDRQ-1</v>
      </c>
      <c r="C31" s="51" t="s">
        <v>19</v>
      </c>
      <c r="D31" s="52"/>
      <c r="E31" s="52"/>
      <c r="F31" s="52"/>
      <c r="G31" s="53"/>
      <c r="H31" s="14" t="s">
        <v>38</v>
      </c>
      <c r="I31" s="17" t="s">
        <v>49</v>
      </c>
      <c r="J31" s="36" t="s">
        <v>12</v>
      </c>
      <c r="K31" s="37"/>
      <c r="L31" s="37"/>
      <c r="M31" s="38"/>
      <c r="N31" s="36" t="s">
        <v>65</v>
      </c>
      <c r="O31" s="37"/>
      <c r="P31" s="38"/>
    </row>
    <row r="32" spans="2:20" s="1" customFormat="1" ht="12.75" x14ac:dyDescent="0.2">
      <c r="B32" s="23" t="str">
        <f>(CONCATENATE("IDRQ-",Servicio!B11))</f>
        <v>IDRQ-2</v>
      </c>
      <c r="C32" s="51" t="s">
        <v>20</v>
      </c>
      <c r="D32" s="52"/>
      <c r="E32" s="52"/>
      <c r="F32" s="52"/>
      <c r="G32" s="53"/>
      <c r="H32" s="14" t="s">
        <v>38</v>
      </c>
      <c r="I32" s="17" t="s">
        <v>49</v>
      </c>
      <c r="J32" s="36" t="s">
        <v>13</v>
      </c>
      <c r="K32" s="37"/>
      <c r="L32" s="37"/>
      <c r="M32" s="38"/>
      <c r="N32" s="39" t="s">
        <v>82</v>
      </c>
      <c r="O32" s="40"/>
      <c r="P32" s="41"/>
    </row>
    <row r="33" spans="2:23" s="1" customFormat="1" ht="12.75" x14ac:dyDescent="0.2">
      <c r="B33" s="23" t="str">
        <f>(CONCATENATE("IDRQ-",Servicio!B12))</f>
        <v>IDRQ-3</v>
      </c>
      <c r="C33" s="51" t="s">
        <v>21</v>
      </c>
      <c r="D33" s="52"/>
      <c r="E33" s="52"/>
      <c r="F33" s="52"/>
      <c r="G33" s="53"/>
      <c r="H33" s="14" t="s">
        <v>38</v>
      </c>
      <c r="I33" s="17" t="s">
        <v>49</v>
      </c>
      <c r="J33" s="36" t="s">
        <v>14</v>
      </c>
      <c r="K33" s="37"/>
      <c r="L33" s="37"/>
      <c r="M33" s="38"/>
      <c r="N33" s="39" t="s">
        <v>81</v>
      </c>
      <c r="O33" s="40"/>
      <c r="P33" s="41"/>
    </row>
    <row r="34" spans="2:23" s="1" customFormat="1" ht="12.75" x14ac:dyDescent="0.2">
      <c r="B34" s="23" t="str">
        <f>(CONCATENATE("IDRQ-",Servicio!B13))</f>
        <v>IDRQ-4</v>
      </c>
      <c r="C34" s="51" t="s">
        <v>22</v>
      </c>
      <c r="D34" s="52"/>
      <c r="E34" s="52"/>
      <c r="F34" s="52"/>
      <c r="G34" s="53"/>
      <c r="H34" s="14" t="s">
        <v>38</v>
      </c>
      <c r="I34" s="17" t="s">
        <v>49</v>
      </c>
      <c r="J34" s="36" t="s">
        <v>39</v>
      </c>
      <c r="K34" s="37"/>
      <c r="L34" s="37"/>
      <c r="M34" s="38"/>
      <c r="N34" s="36" t="s">
        <v>66</v>
      </c>
      <c r="O34" s="37"/>
      <c r="P34" s="38"/>
    </row>
    <row r="35" spans="2:23" s="1" customFormat="1" ht="12.75" x14ac:dyDescent="0.2">
      <c r="B35" s="22"/>
      <c r="C35" s="45" t="s">
        <v>23</v>
      </c>
      <c r="D35" s="46"/>
      <c r="E35" s="46"/>
      <c r="F35" s="46"/>
      <c r="G35" s="47"/>
      <c r="H35" s="10"/>
      <c r="I35" s="12"/>
      <c r="J35" s="48"/>
      <c r="K35" s="49"/>
      <c r="L35" s="49"/>
      <c r="M35" s="50"/>
      <c r="N35" s="48"/>
      <c r="O35" s="49"/>
      <c r="P35" s="50"/>
    </row>
    <row r="36" spans="2:23" s="1" customFormat="1" ht="12.75" x14ac:dyDescent="0.2">
      <c r="B36" s="22"/>
      <c r="C36" s="45" t="s">
        <v>24</v>
      </c>
      <c r="D36" s="46"/>
      <c r="E36" s="46"/>
      <c r="F36" s="46"/>
      <c r="G36" s="47"/>
      <c r="H36" s="10"/>
      <c r="I36" s="12"/>
      <c r="J36" s="48"/>
      <c r="K36" s="49"/>
      <c r="L36" s="49"/>
      <c r="M36" s="50"/>
      <c r="N36" s="48"/>
      <c r="O36" s="49"/>
      <c r="P36" s="50"/>
    </row>
    <row r="37" spans="2:23" s="1" customFormat="1" ht="12.75" x14ac:dyDescent="0.2">
      <c r="B37" s="23" t="str">
        <f>(CONCATENATE("IDRQ-",Servicio!B16))</f>
        <v>IDRQ-5</v>
      </c>
      <c r="C37" s="51" t="s">
        <v>25</v>
      </c>
      <c r="D37" s="52"/>
      <c r="E37" s="52"/>
      <c r="F37" s="52"/>
      <c r="G37" s="53"/>
      <c r="H37" s="14" t="s">
        <v>38</v>
      </c>
      <c r="I37" s="17" t="s">
        <v>49</v>
      </c>
      <c r="J37" s="36" t="s">
        <v>40</v>
      </c>
      <c r="K37" s="37"/>
      <c r="L37" s="37"/>
      <c r="M37" s="38"/>
      <c r="N37" s="36" t="s">
        <v>66</v>
      </c>
      <c r="O37" s="37"/>
      <c r="P37" s="38"/>
    </row>
    <row r="38" spans="2:23" s="1" customFormat="1" ht="12.75" x14ac:dyDescent="0.2">
      <c r="B38" s="23" t="str">
        <f>(CONCATENATE("IDRQ-",Servicio!B17))</f>
        <v>IDRQ-6</v>
      </c>
      <c r="C38" s="51" t="s">
        <v>26</v>
      </c>
      <c r="D38" s="52"/>
      <c r="E38" s="52"/>
      <c r="F38" s="52"/>
      <c r="G38" s="53"/>
      <c r="H38" s="14" t="s">
        <v>38</v>
      </c>
      <c r="I38" s="17" t="s">
        <v>49</v>
      </c>
      <c r="J38" s="36" t="s">
        <v>41</v>
      </c>
      <c r="K38" s="37"/>
      <c r="L38" s="37"/>
      <c r="M38" s="38"/>
      <c r="N38" s="36">
        <v>1234567</v>
      </c>
      <c r="O38" s="37"/>
      <c r="P38" s="38"/>
    </row>
    <row r="39" spans="2:23" s="1" customFormat="1" ht="12.75" x14ac:dyDescent="0.2">
      <c r="B39" s="22"/>
      <c r="C39" s="45" t="s">
        <v>54</v>
      </c>
      <c r="D39" s="46"/>
      <c r="E39" s="46"/>
      <c r="F39" s="46"/>
      <c r="G39" s="47"/>
      <c r="H39" s="11"/>
      <c r="I39" s="12"/>
      <c r="J39" s="48"/>
      <c r="K39" s="49"/>
      <c r="L39" s="49"/>
      <c r="M39" s="50"/>
      <c r="N39" s="48"/>
      <c r="O39" s="49"/>
      <c r="P39" s="50"/>
    </row>
    <row r="40" spans="2:23" s="1" customFormat="1" ht="12.75" x14ac:dyDescent="0.2">
      <c r="B40" s="22"/>
      <c r="C40" s="45" t="s">
        <v>55</v>
      </c>
      <c r="D40" s="46"/>
      <c r="E40" s="46"/>
      <c r="F40" s="46"/>
      <c r="G40" s="47"/>
      <c r="H40" s="11"/>
      <c r="I40" s="12"/>
      <c r="J40" s="48"/>
      <c r="K40" s="49"/>
      <c r="L40" s="49"/>
      <c r="M40" s="50"/>
      <c r="N40" s="48"/>
      <c r="O40" s="49"/>
      <c r="P40" s="50"/>
    </row>
    <row r="41" spans="2:23" s="1" customFormat="1" ht="12.75" x14ac:dyDescent="0.2">
      <c r="B41" s="31" t="s">
        <v>79</v>
      </c>
      <c r="C41" s="51" t="s">
        <v>56</v>
      </c>
      <c r="D41" s="52"/>
      <c r="E41" s="52"/>
      <c r="F41" s="52"/>
      <c r="G41" s="53"/>
      <c r="H41" s="14" t="s">
        <v>38</v>
      </c>
      <c r="I41" s="17" t="s">
        <v>49</v>
      </c>
      <c r="J41" s="36" t="s">
        <v>15</v>
      </c>
      <c r="K41" s="37"/>
      <c r="L41" s="37"/>
      <c r="M41" s="38"/>
      <c r="N41" s="54" t="s">
        <v>45</v>
      </c>
      <c r="O41" s="55"/>
      <c r="P41" s="56"/>
    </row>
    <row r="42" spans="2:23" s="1" customFormat="1" ht="12.75" x14ac:dyDescent="0.2">
      <c r="B42" s="31" t="s">
        <v>78</v>
      </c>
      <c r="C42" s="51" t="s">
        <v>57</v>
      </c>
      <c r="D42" s="52"/>
      <c r="E42" s="52"/>
      <c r="F42" s="52"/>
      <c r="G42" s="53"/>
      <c r="H42" s="14" t="s">
        <v>38</v>
      </c>
      <c r="I42" s="17" t="s">
        <v>49</v>
      </c>
      <c r="J42" s="36" t="s">
        <v>16</v>
      </c>
      <c r="K42" s="37"/>
      <c r="L42" s="37"/>
      <c r="M42" s="38"/>
      <c r="N42" s="36" t="s">
        <v>83</v>
      </c>
      <c r="O42" s="37"/>
      <c r="P42" s="38"/>
    </row>
    <row r="43" spans="2:23" s="1" customFormat="1" ht="12.75" x14ac:dyDescent="0.2">
      <c r="B43" s="22"/>
      <c r="C43" s="45" t="s">
        <v>67</v>
      </c>
      <c r="D43" s="46"/>
      <c r="E43" s="46"/>
      <c r="F43" s="46"/>
      <c r="G43" s="47"/>
      <c r="H43" s="11"/>
      <c r="I43" s="11"/>
      <c r="J43" s="48"/>
      <c r="K43" s="49"/>
      <c r="L43" s="49"/>
      <c r="M43" s="50"/>
      <c r="N43" s="48"/>
      <c r="O43" s="49"/>
      <c r="P43" s="50"/>
    </row>
    <row r="44" spans="2:23" s="1" customFormat="1" ht="12.75" x14ac:dyDescent="0.2">
      <c r="B44" s="31"/>
      <c r="C44" s="51" t="s">
        <v>68</v>
      </c>
      <c r="D44" s="52"/>
      <c r="E44" s="52"/>
      <c r="F44" s="52"/>
      <c r="G44" s="53"/>
      <c r="H44" s="14" t="s">
        <v>38</v>
      </c>
      <c r="I44" s="17" t="s">
        <v>49</v>
      </c>
      <c r="J44" s="36" t="s">
        <v>73</v>
      </c>
      <c r="K44" s="37"/>
      <c r="L44" s="37"/>
      <c r="M44" s="38"/>
      <c r="N44" s="36">
        <v>1</v>
      </c>
      <c r="O44" s="37"/>
      <c r="P44" s="38"/>
      <c r="R44" s="36" t="s">
        <v>85</v>
      </c>
      <c r="S44" s="37"/>
      <c r="T44" s="38"/>
    </row>
    <row r="45" spans="2:23" s="1" customFormat="1" ht="12.75" x14ac:dyDescent="0.2">
      <c r="B45" s="31" t="str">
        <f>(CONCATENATE("IDRQ-",Servicio!B20))</f>
        <v>IDRQ-7</v>
      </c>
      <c r="C45" s="51" t="s">
        <v>69</v>
      </c>
      <c r="D45" s="52"/>
      <c r="E45" s="52"/>
      <c r="F45" s="52"/>
      <c r="G45" s="53"/>
      <c r="H45" s="14" t="s">
        <v>38</v>
      </c>
      <c r="I45" s="17" t="s">
        <v>49</v>
      </c>
      <c r="J45" s="39" t="s">
        <v>63</v>
      </c>
      <c r="K45" s="40"/>
      <c r="L45" s="40"/>
      <c r="M45" s="41"/>
      <c r="N45" s="39">
        <v>1</v>
      </c>
      <c r="O45" s="40"/>
      <c r="P45" s="41"/>
      <c r="R45" s="39" t="s">
        <v>80</v>
      </c>
      <c r="S45" s="40"/>
      <c r="T45" s="41"/>
    </row>
    <row r="46" spans="2:23" s="1" customFormat="1" ht="12.75" x14ac:dyDescent="0.2">
      <c r="B46" s="31" t="str">
        <f>(CONCATENATE("IDRQ-",Servicio!B21))</f>
        <v>IDRQ-8</v>
      </c>
      <c r="C46" s="51" t="s">
        <v>70</v>
      </c>
      <c r="D46" s="52"/>
      <c r="E46" s="52"/>
      <c r="F46" s="52"/>
      <c r="G46" s="53"/>
      <c r="H46" s="14" t="s">
        <v>38</v>
      </c>
      <c r="I46" s="17" t="s">
        <v>49</v>
      </c>
      <c r="J46" s="39" t="s">
        <v>76</v>
      </c>
      <c r="K46" s="40"/>
      <c r="L46" s="40"/>
      <c r="M46" s="41"/>
      <c r="N46" s="39">
        <v>13634</v>
      </c>
      <c r="O46" s="40"/>
      <c r="P46" s="41"/>
    </row>
    <row r="47" spans="2:23" s="1" customFormat="1" ht="12.75" x14ac:dyDescent="0.2">
      <c r="B47" s="31" t="s">
        <v>77</v>
      </c>
      <c r="C47" s="51" t="s">
        <v>71</v>
      </c>
      <c r="D47" s="52"/>
      <c r="E47" s="52"/>
      <c r="F47" s="52"/>
      <c r="G47" s="53"/>
      <c r="H47" s="14" t="s">
        <v>38</v>
      </c>
      <c r="I47" s="17" t="s">
        <v>49</v>
      </c>
      <c r="J47" s="36" t="s">
        <v>74</v>
      </c>
      <c r="K47" s="37"/>
      <c r="L47" s="37"/>
      <c r="M47" s="38"/>
      <c r="N47" s="36" t="s">
        <v>84</v>
      </c>
      <c r="O47" s="37"/>
      <c r="P47" s="38"/>
    </row>
    <row r="48" spans="2:23" s="1" customFormat="1" ht="50.25" customHeight="1" x14ac:dyDescent="0.2">
      <c r="B48" s="31" t="s">
        <v>75</v>
      </c>
      <c r="C48" s="51" t="s">
        <v>72</v>
      </c>
      <c r="D48" s="52"/>
      <c r="E48" s="52"/>
      <c r="F48" s="52"/>
      <c r="G48" s="53"/>
      <c r="H48" s="14" t="s">
        <v>38</v>
      </c>
      <c r="I48" s="17" t="s">
        <v>49</v>
      </c>
      <c r="J48" s="42" t="s">
        <v>87</v>
      </c>
      <c r="K48" s="43"/>
      <c r="L48" s="43"/>
      <c r="M48" s="44"/>
      <c r="N48" s="42" t="s">
        <v>86</v>
      </c>
      <c r="O48" s="43"/>
      <c r="P48" s="44"/>
      <c r="R48" s="42" t="s">
        <v>93</v>
      </c>
      <c r="S48" s="43"/>
      <c r="T48" s="44"/>
      <c r="U48" s="42" t="s">
        <v>94</v>
      </c>
      <c r="V48" s="43"/>
      <c r="W48" s="44"/>
    </row>
    <row r="49" spans="2:17" s="1" customFormat="1" ht="12.75" x14ac:dyDescent="0.2">
      <c r="B49" s="22"/>
      <c r="C49" s="45" t="s">
        <v>55</v>
      </c>
      <c r="D49" s="46"/>
      <c r="E49" s="46"/>
      <c r="F49" s="46"/>
      <c r="G49" s="47"/>
      <c r="H49" s="22"/>
      <c r="I49" s="22"/>
      <c r="J49" s="83"/>
      <c r="K49" s="84"/>
      <c r="L49" s="84"/>
      <c r="M49" s="85"/>
      <c r="N49" s="83"/>
      <c r="O49" s="84"/>
      <c r="P49" s="85"/>
    </row>
    <row r="50" spans="2:17" s="2" customFormat="1" ht="12.75" x14ac:dyDescent="0.2">
      <c r="B50" s="9"/>
      <c r="C50" s="45" t="s">
        <v>46</v>
      </c>
      <c r="D50" s="46"/>
      <c r="E50" s="46"/>
      <c r="F50" s="46"/>
      <c r="G50" s="47"/>
      <c r="H50" s="25"/>
      <c r="I50" s="24"/>
      <c r="J50" s="48"/>
      <c r="K50" s="49"/>
      <c r="L50" s="49"/>
      <c r="M50" s="50"/>
      <c r="N50" s="48"/>
      <c r="O50" s="49"/>
      <c r="P50" s="50"/>
      <c r="Q50" s="1"/>
    </row>
  </sheetData>
  <mergeCells count="137">
    <mergeCell ref="J45:M45"/>
    <mergeCell ref="J46:M46"/>
    <mergeCell ref="J47:M47"/>
    <mergeCell ref="J48:M48"/>
    <mergeCell ref="N44:P44"/>
    <mergeCell ref="N45:P45"/>
    <mergeCell ref="N46:P46"/>
    <mergeCell ref="N47:P47"/>
    <mergeCell ref="N48:P48"/>
    <mergeCell ref="J49:M49"/>
    <mergeCell ref="C19:G19"/>
    <mergeCell ref="C20:G20"/>
    <mergeCell ref="J19:M19"/>
    <mergeCell ref="J20:M20"/>
    <mergeCell ref="N19:P19"/>
    <mergeCell ref="N20:P20"/>
    <mergeCell ref="C38:G38"/>
    <mergeCell ref="J38:M38"/>
    <mergeCell ref="N38:P38"/>
    <mergeCell ref="C39:G39"/>
    <mergeCell ref="J39:M39"/>
    <mergeCell ref="N39:P39"/>
    <mergeCell ref="C36:G36"/>
    <mergeCell ref="J36:M36"/>
    <mergeCell ref="C40:G40"/>
    <mergeCell ref="J33:M33"/>
    <mergeCell ref="C45:G45"/>
    <mergeCell ref="J43:M43"/>
    <mergeCell ref="N43:P43"/>
    <mergeCell ref="C46:G46"/>
    <mergeCell ref="C47:G47"/>
    <mergeCell ref="C48:G48"/>
    <mergeCell ref="J44:M44"/>
    <mergeCell ref="C22:G22"/>
    <mergeCell ref="J22:M22"/>
    <mergeCell ref="N22:P22"/>
    <mergeCell ref="N33:P33"/>
    <mergeCell ref="C30:G30"/>
    <mergeCell ref="J30:M30"/>
    <mergeCell ref="N30:P30"/>
    <mergeCell ref="C31:G31"/>
    <mergeCell ref="J31:M31"/>
    <mergeCell ref="C29:G29"/>
    <mergeCell ref="J29:M29"/>
    <mergeCell ref="N29:P29"/>
    <mergeCell ref="C32:G32"/>
    <mergeCell ref="J32:M32"/>
    <mergeCell ref="N32:P32"/>
    <mergeCell ref="C33:G33"/>
    <mergeCell ref="N31:P31"/>
    <mergeCell ref="C23:G23"/>
    <mergeCell ref="J23:M23"/>
    <mergeCell ref="J17:M17"/>
    <mergeCell ref="N17:P17"/>
    <mergeCell ref="C14:G14"/>
    <mergeCell ref="J14:M14"/>
    <mergeCell ref="N14:P14"/>
    <mergeCell ref="J21:M21"/>
    <mergeCell ref="N21:P21"/>
    <mergeCell ref="C15:G15"/>
    <mergeCell ref="J15:M15"/>
    <mergeCell ref="N15:P15"/>
    <mergeCell ref="C18:G18"/>
    <mergeCell ref="J18:M18"/>
    <mergeCell ref="N18:P18"/>
    <mergeCell ref="B2:C4"/>
    <mergeCell ref="D2:K3"/>
    <mergeCell ref="E4:I4"/>
    <mergeCell ref="J4:K4"/>
    <mergeCell ref="C7:G7"/>
    <mergeCell ref="J7:M7"/>
    <mergeCell ref="N7:P7"/>
    <mergeCell ref="B6:C6"/>
    <mergeCell ref="J13:M13"/>
    <mergeCell ref="N13:P13"/>
    <mergeCell ref="C13:G13"/>
    <mergeCell ref="C8:G8"/>
    <mergeCell ref="J8:M8"/>
    <mergeCell ref="N8:P8"/>
    <mergeCell ref="C9:G9"/>
    <mergeCell ref="J9:M9"/>
    <mergeCell ref="N9:P9"/>
    <mergeCell ref="C10:G10"/>
    <mergeCell ref="J11:M11"/>
    <mergeCell ref="J12:M12"/>
    <mergeCell ref="N10:P10"/>
    <mergeCell ref="C11:G11"/>
    <mergeCell ref="N11:P11"/>
    <mergeCell ref="N12:P12"/>
    <mergeCell ref="C50:G50"/>
    <mergeCell ref="J50:M50"/>
    <mergeCell ref="N50:P50"/>
    <mergeCell ref="C34:G34"/>
    <mergeCell ref="J34:M34"/>
    <mergeCell ref="N34:P34"/>
    <mergeCell ref="C35:G35"/>
    <mergeCell ref="J35:M35"/>
    <mergeCell ref="N35:P35"/>
    <mergeCell ref="C42:G42"/>
    <mergeCell ref="J40:M40"/>
    <mergeCell ref="N40:P40"/>
    <mergeCell ref="C41:G41"/>
    <mergeCell ref="J41:M41"/>
    <mergeCell ref="N41:P41"/>
    <mergeCell ref="N36:P36"/>
    <mergeCell ref="C37:G37"/>
    <mergeCell ref="J37:M37"/>
    <mergeCell ref="N37:P37"/>
    <mergeCell ref="J42:M42"/>
    <mergeCell ref="N42:P42"/>
    <mergeCell ref="C43:G43"/>
    <mergeCell ref="C44:G44"/>
    <mergeCell ref="N49:P49"/>
    <mergeCell ref="R28:T28"/>
    <mergeCell ref="R44:T44"/>
    <mergeCell ref="R45:T45"/>
    <mergeCell ref="R48:T48"/>
    <mergeCell ref="U48:W48"/>
    <mergeCell ref="R7:T7"/>
    <mergeCell ref="R20:T20"/>
    <mergeCell ref="R12:T12"/>
    <mergeCell ref="C49:G49"/>
    <mergeCell ref="C12:G12"/>
    <mergeCell ref="J10:M10"/>
    <mergeCell ref="C28:G28"/>
    <mergeCell ref="J28:M28"/>
    <mergeCell ref="N28:P28"/>
    <mergeCell ref="B27:C27"/>
    <mergeCell ref="C24:G24"/>
    <mergeCell ref="J24:M24"/>
    <mergeCell ref="N24:P24"/>
    <mergeCell ref="C21:G21"/>
    <mergeCell ref="N23:P23"/>
    <mergeCell ref="C16:G16"/>
    <mergeCell ref="J16:M16"/>
    <mergeCell ref="N16:P16"/>
    <mergeCell ref="C17:G17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2"/>
  <sheetViews>
    <sheetView tabSelected="1" workbookViewId="0"/>
  </sheetViews>
  <sheetFormatPr baseColWidth="10" defaultRowHeight="15" x14ac:dyDescent="0.25"/>
  <sheetData>
    <row r="3" spans="2:12" x14ac:dyDescent="0.25">
      <c r="B3" s="32" t="s">
        <v>91</v>
      </c>
    </row>
    <row r="4" spans="2:12" x14ac:dyDescent="0.25">
      <c r="B4" s="86" t="s">
        <v>89</v>
      </c>
      <c r="C4" s="86"/>
      <c r="D4" s="86"/>
      <c r="E4" s="86"/>
      <c r="F4" s="86"/>
      <c r="G4" s="86"/>
      <c r="H4" s="86"/>
      <c r="I4" s="86"/>
      <c r="J4" s="86"/>
      <c r="K4" s="86"/>
      <c r="L4" s="86"/>
    </row>
    <row r="7" spans="2:12" x14ac:dyDescent="0.25">
      <c r="B7" s="32" t="s">
        <v>88</v>
      </c>
    </row>
    <row r="32" spans="2:2" x14ac:dyDescent="0.25">
      <c r="B32" s="32" t="s">
        <v>90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Servicio</vt:lpstr>
      <vt:lpstr>Tramas de Ejemplo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Externo Synopsis 01</dc:creator>
  <cp:lastModifiedBy>Arturo Iglesias Herrero</cp:lastModifiedBy>
  <dcterms:created xsi:type="dcterms:W3CDTF">2014-06-17T15:34:16Z</dcterms:created>
  <dcterms:modified xsi:type="dcterms:W3CDTF">2015-06-24T23:12:20Z</dcterms:modified>
</cp:coreProperties>
</file>