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Listado!$B$14:$P$190</definedName>
  </definedNames>
  <calcPr calcId="125725"/>
  <extLst/>
</workbook>
</file>

<file path=xl/calcChain.xml><?xml version="1.0" encoding="utf-8"?>
<calcChain xmlns="http://schemas.openxmlformats.org/spreadsheetml/2006/main">
  <c r="D189" i="1"/>
  <c r="D188"/>
  <c r="E188" s="1"/>
  <c r="E189" l="1"/>
</calcChain>
</file>

<file path=xl/sharedStrings.xml><?xml version="1.0" encoding="utf-8"?>
<sst xmlns="http://schemas.openxmlformats.org/spreadsheetml/2006/main" count="1672" uniqueCount="588">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</sst>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3">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3"/>
  <sheetViews>
    <sheetView showGridLines="0" tabSelected="1" zoomScale="85" zoomScaleNormal="85" workbookViewId="0">
      <selection activeCell="C171" sqref="C171:E171"/>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39"/>
      <c r="C2" s="40"/>
      <c r="D2" s="45" t="s">
        <v>0</v>
      </c>
      <c r="E2" s="46"/>
      <c r="F2" s="46"/>
      <c r="G2" s="46"/>
      <c r="H2" s="46"/>
      <c r="I2" s="46"/>
      <c r="J2" s="46"/>
      <c r="K2" s="46"/>
      <c r="L2" s="46"/>
      <c r="M2" s="46"/>
      <c r="N2" s="46"/>
      <c r="O2" s="40"/>
      <c r="P2" s="14" t="s">
        <v>1</v>
      </c>
      <c r="Q2" s="1"/>
    </row>
    <row r="3" spans="1:17">
      <c r="A3" s="1"/>
      <c r="B3" s="41"/>
      <c r="C3" s="42"/>
      <c r="D3" s="41"/>
      <c r="E3" s="47"/>
      <c r="F3" s="47"/>
      <c r="G3" s="47"/>
      <c r="H3" s="47"/>
      <c r="I3" s="47"/>
      <c r="J3" s="47"/>
      <c r="K3" s="47"/>
      <c r="L3" s="47"/>
      <c r="M3" s="47"/>
      <c r="N3" s="47"/>
      <c r="O3" s="42"/>
      <c r="P3" s="5" t="s">
        <v>2</v>
      </c>
      <c r="Q3" s="1"/>
    </row>
    <row r="4" spans="1:17">
      <c r="A4" s="1"/>
      <c r="B4" s="43"/>
      <c r="C4" s="44"/>
      <c r="D4" s="43"/>
      <c r="E4" s="48"/>
      <c r="F4" s="48"/>
      <c r="G4" s="48"/>
      <c r="H4" s="48"/>
      <c r="I4" s="48"/>
      <c r="J4" s="48"/>
      <c r="K4" s="48"/>
      <c r="L4" s="48"/>
      <c r="M4" s="48"/>
      <c r="N4" s="48"/>
      <c r="O4" s="44"/>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0" t="s">
        <v>4</v>
      </c>
      <c r="C7" s="58"/>
      <c r="D7" s="5">
        <v>2098</v>
      </c>
      <c r="E7" s="61" t="s">
        <v>5</v>
      </c>
      <c r="F7" s="62"/>
      <c r="G7" s="62"/>
      <c r="H7" s="59"/>
      <c r="I7" s="59"/>
      <c r="J7" s="59"/>
      <c r="K7" s="59"/>
      <c r="L7" s="59"/>
      <c r="M7" s="59"/>
      <c r="N7" s="59"/>
      <c r="O7" s="59"/>
      <c r="P7" s="58"/>
      <c r="Q7" s="1"/>
    </row>
    <row r="8" spans="1:17">
      <c r="A8" s="1"/>
      <c r="B8" s="60" t="s">
        <v>6</v>
      </c>
      <c r="C8" s="58"/>
      <c r="D8" s="61"/>
      <c r="E8" s="59"/>
      <c r="F8" s="59"/>
      <c r="G8" s="59"/>
      <c r="H8" s="59"/>
      <c r="I8" s="59"/>
      <c r="J8" s="59"/>
      <c r="K8" s="59"/>
      <c r="L8" s="59"/>
      <c r="M8" s="59"/>
      <c r="N8" s="59"/>
      <c r="O8" s="59"/>
      <c r="P8" s="58"/>
      <c r="Q8" s="1"/>
    </row>
    <row r="9" spans="1:17">
      <c r="A9" s="1"/>
      <c r="B9" s="60" t="s">
        <v>7</v>
      </c>
      <c r="C9" s="58"/>
      <c r="D9" s="61"/>
      <c r="E9" s="59"/>
      <c r="F9" s="59"/>
      <c r="G9" s="59"/>
      <c r="H9" s="59"/>
      <c r="I9" s="59"/>
      <c r="J9" s="59"/>
      <c r="K9" s="59"/>
      <c r="L9" s="59"/>
      <c r="M9" s="59"/>
      <c r="N9" s="59"/>
      <c r="O9" s="59"/>
      <c r="P9" s="58"/>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7" t="s">
        <v>9</v>
      </c>
      <c r="E13" s="58"/>
      <c r="F13" s="57" t="s">
        <v>10</v>
      </c>
      <c r="G13" s="59"/>
      <c r="H13" s="57" t="s">
        <v>11</v>
      </c>
      <c r="I13" s="59"/>
      <c r="J13" s="59"/>
      <c r="K13" s="59"/>
      <c r="L13" s="59"/>
      <c r="M13" s="59"/>
      <c r="N13" s="58"/>
      <c r="O13" s="57" t="s">
        <v>12</v>
      </c>
      <c r="P13" s="58"/>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0"/>
      <c r="G15" s="50"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0"/>
      <c r="G16" s="56"/>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50"/>
      <c r="G17" s="56"/>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0"/>
      <c r="G18" s="56"/>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50"/>
      <c r="G19" s="56"/>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50"/>
      <c r="G20" s="56"/>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50"/>
      <c r="G21" s="56"/>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50"/>
      <c r="G22" s="56"/>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50"/>
      <c r="G23" s="56"/>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0"/>
      <c r="G24" s="56"/>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50"/>
      <c r="G25" s="56"/>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54"/>
      <c r="G28" s="54"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55"/>
      <c r="G29" s="55"/>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55"/>
      <c r="G30" s="55"/>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50"/>
      <c r="G31" s="50"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50"/>
      <c r="G32" s="50"/>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50"/>
      <c r="G33" s="50"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50"/>
      <c r="G34" s="50"/>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50"/>
      <c r="G35" s="50"/>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50"/>
      <c r="G36" s="50"/>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50"/>
      <c r="G37" s="50"/>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50"/>
      <c r="G38" s="50"/>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50"/>
      <c r="G39" s="50"/>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50"/>
      <c r="G40" s="50"/>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50"/>
      <c r="G41" s="50"/>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50"/>
      <c r="G42" s="50"/>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50"/>
      <c r="G43" s="50"/>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50"/>
      <c r="G44" s="50"/>
      <c r="H44" s="10" t="s">
        <v>510</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50"/>
      <c r="G45" s="50"/>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50"/>
      <c r="G46" s="50"/>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50"/>
      <c r="G47" s="50"/>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50"/>
      <c r="G48" s="50"/>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50"/>
      <c r="G49" s="50"/>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50"/>
      <c r="G50" s="50"/>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50"/>
      <c r="G51" s="50"/>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50"/>
      <c r="G52" s="50"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50"/>
      <c r="G53" s="50"/>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50"/>
      <c r="G55" s="50"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50"/>
      <c r="G56" s="50"/>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9"/>
      <c r="G57" s="49"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9"/>
      <c r="G58" s="49"/>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9"/>
      <c r="G59" s="49"/>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9"/>
      <c r="G60" s="49"/>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9"/>
      <c r="G61" s="49"/>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9"/>
      <c r="G62" s="49"/>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9"/>
      <c r="G63" s="49"/>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9"/>
      <c r="G64" s="49"/>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9"/>
      <c r="G65" s="49"/>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9"/>
      <c r="G66" s="49"/>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9"/>
      <c r="G67" s="49"/>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9"/>
      <c r="G68" s="49"/>
      <c r="H68" s="9" t="s">
        <v>379</v>
      </c>
      <c r="I68" s="10" t="s">
        <v>149</v>
      </c>
      <c r="J68" s="9" t="s">
        <v>150</v>
      </c>
      <c r="K68" s="16"/>
      <c r="L68" s="17"/>
      <c r="M68" s="17"/>
      <c r="N68" s="17"/>
      <c r="O68" s="9"/>
      <c r="P68" s="9"/>
      <c r="Q68" s="1"/>
    </row>
    <row r="69" spans="1:17" ht="63.75">
      <c r="A69" s="1"/>
      <c r="B69" s="5">
        <v>55</v>
      </c>
      <c r="C69" s="9" t="s">
        <v>22</v>
      </c>
      <c r="D69" s="9" t="s">
        <v>66</v>
      </c>
      <c r="E69" s="9" t="s">
        <v>67</v>
      </c>
      <c r="F69" s="49"/>
      <c r="G69" s="49"/>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9"/>
      <c r="G70" s="49"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9"/>
      <c r="G71" s="49"/>
      <c r="H71" s="9" t="s">
        <v>381</v>
      </c>
      <c r="I71" s="10" t="s">
        <v>468</v>
      </c>
      <c r="J71" s="9" t="s">
        <v>469</v>
      </c>
      <c r="K71" s="16"/>
      <c r="L71" s="17"/>
      <c r="M71" s="17"/>
      <c r="N71" s="17"/>
      <c r="O71" s="9"/>
      <c r="P71" s="9"/>
      <c r="Q71" s="1"/>
    </row>
    <row r="72" spans="1:17" ht="51">
      <c r="A72" s="1"/>
      <c r="B72" s="5">
        <v>58</v>
      </c>
      <c r="C72" s="9" t="s">
        <v>22</v>
      </c>
      <c r="D72" s="9" t="s">
        <v>66</v>
      </c>
      <c r="E72" s="9" t="s">
        <v>67</v>
      </c>
      <c r="F72" s="49"/>
      <c r="G72" s="49"/>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9"/>
      <c r="G73" s="49"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9"/>
      <c r="G74" s="49"/>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9"/>
      <c r="G75" s="49"/>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50"/>
      <c r="G76" s="51"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50"/>
      <c r="G77" s="51"/>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50"/>
      <c r="G78" s="51"/>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50"/>
      <c r="G79" s="51"/>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50"/>
      <c r="G80" s="51"/>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50"/>
      <c r="G81" s="51"/>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50"/>
      <c r="G82" s="51"/>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50"/>
      <c r="G83" s="51"/>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50"/>
      <c r="G84" s="51"/>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50"/>
      <c r="G85" s="51"/>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50"/>
      <c r="G86" s="51"/>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50"/>
      <c r="G87" s="51"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50"/>
      <c r="G88" s="51"/>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50"/>
      <c r="G89" s="51"/>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50"/>
      <c r="G90" s="51"/>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50"/>
      <c r="G91" s="51"/>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50"/>
      <c r="G92" s="51"/>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50"/>
      <c r="G93" s="51"/>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50"/>
      <c r="G94" s="51"/>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50"/>
      <c r="G95" s="51"/>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50"/>
      <c r="G96" s="51"/>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50"/>
      <c r="G97" s="51"/>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50"/>
      <c r="G98" s="51"/>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50"/>
      <c r="G99" s="51"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50"/>
      <c r="G100" s="51"/>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50"/>
      <c r="G101" s="51"/>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50"/>
      <c r="G102" s="51"/>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50"/>
      <c r="G103" s="51"/>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50"/>
      <c r="G104" s="51"/>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50"/>
      <c r="G105" s="51"/>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50"/>
      <c r="G107" s="50"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50"/>
      <c r="G108" s="50"/>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50"/>
      <c r="G109" s="50"/>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50"/>
      <c r="G110" s="50"/>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50"/>
      <c r="G111" s="50"/>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50"/>
      <c r="G112" s="50"/>
      <c r="H112" s="10" t="s">
        <v>557</v>
      </c>
      <c r="I112" s="10" t="s">
        <v>240</v>
      </c>
      <c r="J112" s="10" t="s">
        <v>241</v>
      </c>
      <c r="K112" s="16" t="s">
        <v>28</v>
      </c>
      <c r="L112" s="17" t="s">
        <v>29</v>
      </c>
      <c r="M112" s="17" t="s">
        <v>30</v>
      </c>
      <c r="N112" s="17" t="s">
        <v>71</v>
      </c>
      <c r="O112" s="9"/>
      <c r="P112" s="9"/>
      <c r="Q112" s="1"/>
    </row>
    <row r="113" spans="1:17" s="38" customFormat="1" ht="38.25">
      <c r="A113" s="1"/>
      <c r="B113" s="5">
        <v>99</v>
      </c>
      <c r="C113" s="9" t="s">
        <v>22</v>
      </c>
      <c r="D113" s="9" t="s">
        <v>224</v>
      </c>
      <c r="E113" s="10" t="s">
        <v>228</v>
      </c>
      <c r="F113" s="50"/>
      <c r="G113" s="50"/>
      <c r="H113" s="10" t="s">
        <v>558</v>
      </c>
      <c r="I113" s="10" t="s">
        <v>242</v>
      </c>
      <c r="J113" s="10" t="s">
        <v>243</v>
      </c>
      <c r="K113" s="16"/>
      <c r="L113" s="17"/>
      <c r="M113" s="17"/>
      <c r="N113" s="17"/>
      <c r="O113" s="9"/>
      <c r="P113" s="9"/>
      <c r="Q113" s="1"/>
    </row>
    <row r="114" spans="1:17" ht="51">
      <c r="A114" s="1"/>
      <c r="B114" s="5">
        <v>100</v>
      </c>
      <c r="C114" s="9" t="s">
        <v>22</v>
      </c>
      <c r="D114" s="9" t="s">
        <v>224</v>
      </c>
      <c r="E114" s="10" t="s">
        <v>228</v>
      </c>
      <c r="F114" s="50"/>
      <c r="G114" s="50"/>
      <c r="H114" s="10" t="s">
        <v>585</v>
      </c>
      <c r="I114" s="10" t="s">
        <v>586</v>
      </c>
      <c r="J114" s="10" t="s">
        <v>587</v>
      </c>
      <c r="K114" s="16" t="s">
        <v>28</v>
      </c>
      <c r="L114" s="17" t="s">
        <v>29</v>
      </c>
      <c r="M114" s="17" t="s">
        <v>30</v>
      </c>
      <c r="N114" s="17" t="s">
        <v>71</v>
      </c>
      <c r="O114" s="9"/>
      <c r="P114" s="9"/>
      <c r="Q114" s="1"/>
    </row>
    <row r="115" spans="1:17" ht="25.5">
      <c r="A115" s="1"/>
      <c r="B115" s="5">
        <v>101</v>
      </c>
      <c r="C115" s="9" t="s">
        <v>22</v>
      </c>
      <c r="D115" s="9" t="s">
        <v>224</v>
      </c>
      <c r="E115" s="9" t="s">
        <v>228</v>
      </c>
      <c r="F115" s="49"/>
      <c r="G115" s="49" t="s">
        <v>244</v>
      </c>
      <c r="H115" s="9" t="s">
        <v>386</v>
      </c>
      <c r="I115" s="10" t="s">
        <v>127</v>
      </c>
      <c r="J115" s="9" t="s">
        <v>245</v>
      </c>
      <c r="K115" s="16" t="s">
        <v>28</v>
      </c>
      <c r="L115" s="17" t="s">
        <v>29</v>
      </c>
      <c r="M115" s="17" t="s">
        <v>61</v>
      </c>
      <c r="N115" s="17" t="s">
        <v>31</v>
      </c>
      <c r="O115" s="9"/>
      <c r="P115" s="9"/>
      <c r="Q115" s="1"/>
    </row>
    <row r="116" spans="1:17" ht="25.5">
      <c r="A116" s="1"/>
      <c r="B116" s="5">
        <v>102</v>
      </c>
      <c r="C116" s="9" t="s">
        <v>22</v>
      </c>
      <c r="D116" s="9" t="s">
        <v>224</v>
      </c>
      <c r="E116" s="9" t="s">
        <v>228</v>
      </c>
      <c r="F116" s="49"/>
      <c r="G116" s="49"/>
      <c r="H116" s="9" t="s">
        <v>387</v>
      </c>
      <c r="I116" s="10" t="s">
        <v>129</v>
      </c>
      <c r="J116" s="9" t="s">
        <v>246</v>
      </c>
      <c r="K116" s="16"/>
      <c r="L116" s="17" t="s">
        <v>29</v>
      </c>
      <c r="M116" s="17" t="s">
        <v>61</v>
      </c>
      <c r="N116" s="17" t="s">
        <v>31</v>
      </c>
      <c r="O116" s="9"/>
      <c r="P116" s="9"/>
      <c r="Q116" s="1"/>
    </row>
    <row r="117" spans="1:17" ht="38.25">
      <c r="A117" s="1"/>
      <c r="B117" s="5">
        <v>103</v>
      </c>
      <c r="C117" s="9" t="s">
        <v>22</v>
      </c>
      <c r="D117" s="9" t="s">
        <v>224</v>
      </c>
      <c r="E117" s="9" t="s">
        <v>228</v>
      </c>
      <c r="F117" s="49"/>
      <c r="G117" s="49"/>
      <c r="H117" s="9" t="s">
        <v>388</v>
      </c>
      <c r="I117" s="10" t="s">
        <v>131</v>
      </c>
      <c r="J117" s="9" t="s">
        <v>247</v>
      </c>
      <c r="K117" s="16"/>
      <c r="L117" s="17" t="s">
        <v>29</v>
      </c>
      <c r="M117" s="17" t="s">
        <v>61</v>
      </c>
      <c r="N117" s="17" t="s">
        <v>31</v>
      </c>
      <c r="O117" s="9"/>
      <c r="P117" s="9"/>
      <c r="Q117" s="1"/>
    </row>
    <row r="118" spans="1:17" ht="25.5">
      <c r="A118" s="1"/>
      <c r="B118" s="5">
        <v>104</v>
      </c>
      <c r="C118" s="9" t="s">
        <v>22</v>
      </c>
      <c r="D118" s="9" t="s">
        <v>224</v>
      </c>
      <c r="E118" s="9" t="s">
        <v>228</v>
      </c>
      <c r="F118" s="49"/>
      <c r="G118" s="49"/>
      <c r="H118" s="9" t="s">
        <v>390</v>
      </c>
      <c r="I118" s="10" t="s">
        <v>133</v>
      </c>
      <c r="J118" s="9" t="s">
        <v>389</v>
      </c>
      <c r="K118" s="16"/>
      <c r="L118" s="17" t="s">
        <v>29</v>
      </c>
      <c r="M118" s="17" t="s">
        <v>61</v>
      </c>
      <c r="N118" s="17" t="s">
        <v>31</v>
      </c>
      <c r="O118" s="9"/>
      <c r="P118" s="9"/>
      <c r="Q118" s="1"/>
    </row>
    <row r="119" spans="1:17" ht="51">
      <c r="A119" s="1"/>
      <c r="B119" s="5">
        <v>105</v>
      </c>
      <c r="C119" s="9" t="s">
        <v>22</v>
      </c>
      <c r="D119" s="9" t="s">
        <v>224</v>
      </c>
      <c r="E119" s="9" t="s">
        <v>228</v>
      </c>
      <c r="F119" s="49"/>
      <c r="G119" s="49"/>
      <c r="H119" s="9" t="s">
        <v>392</v>
      </c>
      <c r="I119" s="10" t="s">
        <v>135</v>
      </c>
      <c r="J119" s="9" t="s">
        <v>391</v>
      </c>
      <c r="K119" s="16" t="s">
        <v>28</v>
      </c>
      <c r="L119" s="17" t="s">
        <v>29</v>
      </c>
      <c r="M119" s="17" t="s">
        <v>61</v>
      </c>
      <c r="N119" s="17" t="s">
        <v>31</v>
      </c>
      <c r="O119" s="9"/>
      <c r="P119" s="9"/>
      <c r="Q119" s="1"/>
    </row>
    <row r="120" spans="1:17" ht="38.25">
      <c r="A120" s="1"/>
      <c r="B120" s="5">
        <v>106</v>
      </c>
      <c r="C120" s="9" t="s">
        <v>22</v>
      </c>
      <c r="D120" s="9" t="s">
        <v>224</v>
      </c>
      <c r="E120" s="9" t="s">
        <v>228</v>
      </c>
      <c r="F120" s="49"/>
      <c r="G120" s="49"/>
      <c r="H120" s="9" t="s">
        <v>394</v>
      </c>
      <c r="I120" s="10" t="s">
        <v>393</v>
      </c>
      <c r="J120" s="9" t="s">
        <v>248</v>
      </c>
      <c r="K120" s="16"/>
      <c r="L120" s="17" t="s">
        <v>29</v>
      </c>
      <c r="M120" s="17" t="s">
        <v>61</v>
      </c>
      <c r="N120" s="17" t="s">
        <v>31</v>
      </c>
      <c r="O120" s="9"/>
      <c r="P120" s="9"/>
      <c r="Q120" s="1"/>
    </row>
    <row r="121" spans="1:17" ht="38.25">
      <c r="A121" s="1"/>
      <c r="B121" s="5">
        <v>107</v>
      </c>
      <c r="C121" s="9" t="s">
        <v>22</v>
      </c>
      <c r="D121" s="9" t="s">
        <v>224</v>
      </c>
      <c r="E121" s="9" t="s">
        <v>228</v>
      </c>
      <c r="F121" s="49"/>
      <c r="G121" s="49"/>
      <c r="H121" s="9" t="s">
        <v>395</v>
      </c>
      <c r="I121" s="10" t="s">
        <v>139</v>
      </c>
      <c r="J121" s="9" t="s">
        <v>249</v>
      </c>
      <c r="K121" s="16"/>
      <c r="L121" s="17" t="s">
        <v>29</v>
      </c>
      <c r="M121" s="17" t="s">
        <v>61</v>
      </c>
      <c r="N121" s="17" t="s">
        <v>31</v>
      </c>
      <c r="O121" s="9"/>
      <c r="P121" s="9"/>
      <c r="Q121" s="1"/>
    </row>
    <row r="122" spans="1:17" ht="51">
      <c r="A122" s="1"/>
      <c r="B122" s="5">
        <v>108</v>
      </c>
      <c r="C122" s="9" t="s">
        <v>22</v>
      </c>
      <c r="D122" s="9" t="s">
        <v>224</v>
      </c>
      <c r="E122" s="9" t="s">
        <v>228</v>
      </c>
      <c r="F122" s="49"/>
      <c r="G122" s="49"/>
      <c r="H122" s="9" t="s">
        <v>396</v>
      </c>
      <c r="I122" s="10" t="s">
        <v>141</v>
      </c>
      <c r="J122" s="10" t="s">
        <v>250</v>
      </c>
      <c r="K122" s="16"/>
      <c r="L122" s="17" t="s">
        <v>29</v>
      </c>
      <c r="M122" s="17" t="s">
        <v>61</v>
      </c>
      <c r="N122" s="17" t="s">
        <v>31</v>
      </c>
      <c r="O122" s="9"/>
      <c r="P122" s="9"/>
      <c r="Q122" s="1"/>
    </row>
    <row r="123" spans="1:17" ht="51">
      <c r="A123" s="1"/>
      <c r="B123" s="5">
        <v>109</v>
      </c>
      <c r="C123" s="9" t="s">
        <v>22</v>
      </c>
      <c r="D123" s="9" t="s">
        <v>224</v>
      </c>
      <c r="E123" s="9" t="s">
        <v>228</v>
      </c>
      <c r="F123" s="49"/>
      <c r="G123" s="49"/>
      <c r="H123" s="9" t="s">
        <v>397</v>
      </c>
      <c r="I123" s="10" t="s">
        <v>143</v>
      </c>
      <c r="J123" s="10" t="s">
        <v>251</v>
      </c>
      <c r="K123" s="16"/>
      <c r="L123" s="17" t="s">
        <v>29</v>
      </c>
      <c r="M123" s="17" t="s">
        <v>61</v>
      </c>
      <c r="N123" s="17" t="s">
        <v>31</v>
      </c>
      <c r="O123" s="9"/>
      <c r="P123" s="9"/>
      <c r="Q123" s="1"/>
    </row>
    <row r="124" spans="1:17" ht="25.5">
      <c r="A124" s="1"/>
      <c r="B124" s="5">
        <v>110</v>
      </c>
      <c r="C124" s="9" t="s">
        <v>22</v>
      </c>
      <c r="D124" s="9" t="s">
        <v>224</v>
      </c>
      <c r="E124" s="9" t="s">
        <v>228</v>
      </c>
      <c r="F124" s="49"/>
      <c r="G124" s="49"/>
      <c r="H124" s="9" t="s">
        <v>398</v>
      </c>
      <c r="I124" s="10" t="s">
        <v>145</v>
      </c>
      <c r="J124" s="10" t="s">
        <v>146</v>
      </c>
      <c r="K124" s="16"/>
      <c r="L124" s="17" t="s">
        <v>29</v>
      </c>
      <c r="M124" s="17" t="s">
        <v>61</v>
      </c>
      <c r="N124" s="17" t="s">
        <v>31</v>
      </c>
      <c r="O124" s="9"/>
      <c r="P124" s="9"/>
      <c r="Q124" s="1"/>
    </row>
    <row r="125" spans="1:17" ht="38.25">
      <c r="A125" s="1"/>
      <c r="B125" s="5">
        <v>111</v>
      </c>
      <c r="C125" s="9" t="s">
        <v>22</v>
      </c>
      <c r="D125" s="9" t="s">
        <v>224</v>
      </c>
      <c r="E125" s="9" t="s">
        <v>228</v>
      </c>
      <c r="F125" s="49"/>
      <c r="G125" s="49"/>
      <c r="H125" s="9" t="s">
        <v>399</v>
      </c>
      <c r="I125" s="10" t="s">
        <v>147</v>
      </c>
      <c r="J125" s="9" t="s">
        <v>252</v>
      </c>
      <c r="K125" s="16"/>
      <c r="L125" s="17" t="s">
        <v>29</v>
      </c>
      <c r="M125" s="17" t="s">
        <v>61</v>
      </c>
      <c r="N125" s="17" t="s">
        <v>31</v>
      </c>
      <c r="O125" s="9"/>
      <c r="P125" s="9"/>
      <c r="Q125" s="1"/>
    </row>
    <row r="126" spans="1:17" ht="38.25">
      <c r="A126" s="1"/>
      <c r="B126" s="5">
        <v>112</v>
      </c>
      <c r="C126" s="9" t="s">
        <v>22</v>
      </c>
      <c r="D126" s="9" t="s">
        <v>224</v>
      </c>
      <c r="E126" s="9" t="s">
        <v>228</v>
      </c>
      <c r="F126" s="49"/>
      <c r="G126" s="49"/>
      <c r="H126" s="9" t="s">
        <v>400</v>
      </c>
      <c r="I126" s="10" t="s">
        <v>149</v>
      </c>
      <c r="J126" s="9" t="s">
        <v>253</v>
      </c>
      <c r="K126" s="16"/>
      <c r="L126" s="17" t="s">
        <v>29</v>
      </c>
      <c r="M126" s="17" t="s">
        <v>61</v>
      </c>
      <c r="N126" s="17" t="s">
        <v>31</v>
      </c>
      <c r="O126" s="9"/>
      <c r="P126" s="9"/>
      <c r="Q126" s="1"/>
    </row>
    <row r="127" spans="1:17" ht="25.5">
      <c r="A127" s="1"/>
      <c r="B127" s="5">
        <v>113</v>
      </c>
      <c r="C127" s="9" t="s">
        <v>22</v>
      </c>
      <c r="D127" s="9" t="s">
        <v>224</v>
      </c>
      <c r="E127" s="9" t="s">
        <v>228</v>
      </c>
      <c r="F127" s="49"/>
      <c r="G127" s="49" t="s">
        <v>254</v>
      </c>
      <c r="H127" s="9" t="s">
        <v>401</v>
      </c>
      <c r="I127" s="10" t="s">
        <v>255</v>
      </c>
      <c r="J127" s="9" t="s">
        <v>408</v>
      </c>
      <c r="K127" s="16" t="s">
        <v>28</v>
      </c>
      <c r="L127" s="17" t="s">
        <v>29</v>
      </c>
      <c r="M127" s="17" t="s">
        <v>61</v>
      </c>
      <c r="N127" s="17" t="s">
        <v>31</v>
      </c>
      <c r="O127" s="9"/>
      <c r="P127" s="9"/>
      <c r="Q127" s="1"/>
    </row>
    <row r="128" spans="1:17" ht="25.5">
      <c r="A128" s="1"/>
      <c r="B128" s="5">
        <v>114</v>
      </c>
      <c r="C128" s="9" t="s">
        <v>22</v>
      </c>
      <c r="D128" s="9" t="s">
        <v>224</v>
      </c>
      <c r="E128" s="9" t="s">
        <v>228</v>
      </c>
      <c r="F128" s="49"/>
      <c r="G128" s="49"/>
      <c r="H128" s="9" t="s">
        <v>402</v>
      </c>
      <c r="I128" s="10" t="s">
        <v>440</v>
      </c>
      <c r="J128" s="9" t="s">
        <v>439</v>
      </c>
      <c r="K128" s="16"/>
      <c r="L128" s="17" t="s">
        <v>29</v>
      </c>
      <c r="M128" s="17" t="s">
        <v>61</v>
      </c>
      <c r="N128" s="17" t="s">
        <v>31</v>
      </c>
      <c r="O128" s="9"/>
      <c r="P128" s="9"/>
      <c r="Q128" s="1"/>
    </row>
    <row r="129" spans="1:17" ht="38.25">
      <c r="A129" s="1"/>
      <c r="B129" s="5">
        <v>115</v>
      </c>
      <c r="C129" s="9" t="s">
        <v>22</v>
      </c>
      <c r="D129" s="9" t="s">
        <v>224</v>
      </c>
      <c r="E129" s="9" t="s">
        <v>228</v>
      </c>
      <c r="F129" s="49"/>
      <c r="G129" s="49" t="s">
        <v>256</v>
      </c>
      <c r="H129" s="9" t="s">
        <v>403</v>
      </c>
      <c r="I129" s="10" t="s">
        <v>407</v>
      </c>
      <c r="J129" s="9" t="s">
        <v>406</v>
      </c>
      <c r="K129" s="16"/>
      <c r="L129" s="17" t="s">
        <v>29</v>
      </c>
      <c r="M129" s="17" t="s">
        <v>61</v>
      </c>
      <c r="N129" s="17" t="s">
        <v>31</v>
      </c>
      <c r="O129" s="9"/>
      <c r="P129" s="9"/>
      <c r="Q129" s="1"/>
    </row>
    <row r="130" spans="1:17" ht="51">
      <c r="A130" s="1"/>
      <c r="B130" s="5">
        <v>116</v>
      </c>
      <c r="C130" s="9" t="s">
        <v>22</v>
      </c>
      <c r="D130" s="9" t="s">
        <v>224</v>
      </c>
      <c r="E130" s="9" t="s">
        <v>228</v>
      </c>
      <c r="F130" s="49"/>
      <c r="G130" s="49"/>
      <c r="H130" s="9" t="s">
        <v>409</v>
      </c>
      <c r="I130" s="10" t="s">
        <v>404</v>
      </c>
      <c r="J130" s="9" t="s">
        <v>405</v>
      </c>
      <c r="K130" s="16"/>
      <c r="L130" s="17" t="s">
        <v>29</v>
      </c>
      <c r="M130" s="17" t="s">
        <v>61</v>
      </c>
      <c r="N130" s="17" t="s">
        <v>31</v>
      </c>
      <c r="O130" s="9"/>
      <c r="P130" s="9"/>
      <c r="Q130" s="1"/>
    </row>
    <row r="131" spans="1:17" ht="38.25">
      <c r="A131" s="1"/>
      <c r="B131" s="5">
        <v>117</v>
      </c>
      <c r="C131" s="9" t="s">
        <v>22</v>
      </c>
      <c r="D131" s="9" t="s">
        <v>224</v>
      </c>
      <c r="E131" s="9" t="s">
        <v>228</v>
      </c>
      <c r="F131" s="49"/>
      <c r="G131" s="49"/>
      <c r="H131" s="9" t="s">
        <v>410</v>
      </c>
      <c r="I131" s="10" t="s">
        <v>441</v>
      </c>
      <c r="J131" s="9" t="s">
        <v>442</v>
      </c>
      <c r="K131" s="16" t="s">
        <v>28</v>
      </c>
      <c r="L131" s="17" t="s">
        <v>29</v>
      </c>
      <c r="M131" s="17" t="s">
        <v>61</v>
      </c>
      <c r="N131" s="17" t="s">
        <v>31</v>
      </c>
      <c r="O131" s="9"/>
      <c r="P131" s="9"/>
      <c r="Q131" s="1"/>
    </row>
    <row r="132" spans="1:17" ht="51">
      <c r="A132" s="1"/>
      <c r="B132" s="5">
        <v>118</v>
      </c>
      <c r="C132" s="9" t="s">
        <v>22</v>
      </c>
      <c r="D132" s="9" t="s">
        <v>257</v>
      </c>
      <c r="E132" s="10" t="s">
        <v>258</v>
      </c>
      <c r="F132" s="50"/>
      <c r="G132" s="50" t="s">
        <v>259</v>
      </c>
      <c r="H132" s="10" t="s">
        <v>559</v>
      </c>
      <c r="I132" s="10" t="s">
        <v>260</v>
      </c>
      <c r="J132" s="10" t="s">
        <v>261</v>
      </c>
      <c r="K132" s="16" t="s">
        <v>28</v>
      </c>
      <c r="L132" s="17" t="s">
        <v>29</v>
      </c>
      <c r="M132" s="17" t="s">
        <v>30</v>
      </c>
      <c r="N132" s="17" t="s">
        <v>31</v>
      </c>
      <c r="O132" s="9"/>
      <c r="P132" s="9"/>
      <c r="Q132" s="1"/>
    </row>
    <row r="133" spans="1:17" ht="51">
      <c r="A133" s="1"/>
      <c r="B133" s="5">
        <v>119</v>
      </c>
      <c r="C133" s="9" t="s">
        <v>22</v>
      </c>
      <c r="D133" s="9" t="s">
        <v>257</v>
      </c>
      <c r="E133" s="10" t="s">
        <v>258</v>
      </c>
      <c r="F133" s="50"/>
      <c r="G133" s="50"/>
      <c r="H133" s="10" t="s">
        <v>560</v>
      </c>
      <c r="I133" s="10" t="s">
        <v>262</v>
      </c>
      <c r="J133" s="10" t="s">
        <v>443</v>
      </c>
      <c r="K133" s="16"/>
      <c r="L133" s="17" t="s">
        <v>29</v>
      </c>
      <c r="M133" s="17" t="s">
        <v>30</v>
      </c>
      <c r="N133" s="17" t="s">
        <v>31</v>
      </c>
      <c r="O133" s="9"/>
      <c r="P133" s="9"/>
      <c r="Q133" s="1"/>
    </row>
    <row r="134" spans="1:17" ht="38.25">
      <c r="A134" s="1"/>
      <c r="B134" s="5">
        <v>120</v>
      </c>
      <c r="C134" s="9" t="s">
        <v>22</v>
      </c>
      <c r="D134" s="9" t="s">
        <v>257</v>
      </c>
      <c r="E134" s="10" t="s">
        <v>258</v>
      </c>
      <c r="F134" s="50"/>
      <c r="G134" s="50"/>
      <c r="H134" s="10" t="s">
        <v>561</v>
      </c>
      <c r="I134" s="10" t="s">
        <v>263</v>
      </c>
      <c r="J134" s="10" t="s">
        <v>264</v>
      </c>
      <c r="K134" s="16"/>
      <c r="L134" s="17" t="s">
        <v>29</v>
      </c>
      <c r="M134" s="17" t="s">
        <v>30</v>
      </c>
      <c r="N134" s="17" t="s">
        <v>31</v>
      </c>
      <c r="O134" s="9"/>
      <c r="P134" s="9"/>
      <c r="Q134" s="1"/>
    </row>
    <row r="135" spans="1:17" ht="25.5">
      <c r="A135" s="1"/>
      <c r="B135" s="5">
        <v>121</v>
      </c>
      <c r="C135" s="9" t="s">
        <v>22</v>
      </c>
      <c r="D135" s="9" t="s">
        <v>257</v>
      </c>
      <c r="E135" s="10" t="s">
        <v>258</v>
      </c>
      <c r="F135" s="50"/>
      <c r="G135" s="50"/>
      <c r="H135" s="10" t="s">
        <v>562</v>
      </c>
      <c r="I135" s="10" t="s">
        <v>265</v>
      </c>
      <c r="J135" s="10" t="s">
        <v>266</v>
      </c>
      <c r="K135" s="16" t="s">
        <v>28</v>
      </c>
      <c r="L135" s="17" t="s">
        <v>29</v>
      </c>
      <c r="M135" s="17" t="s">
        <v>30</v>
      </c>
      <c r="N135" s="17" t="s">
        <v>31</v>
      </c>
      <c r="O135" s="9"/>
      <c r="P135" s="9"/>
      <c r="Q135" s="1"/>
    </row>
    <row r="136" spans="1:17" ht="25.5">
      <c r="A136" s="1"/>
      <c r="B136" s="5">
        <v>122</v>
      </c>
      <c r="C136" s="9" t="s">
        <v>22</v>
      </c>
      <c r="D136" s="9" t="s">
        <v>257</v>
      </c>
      <c r="E136" s="10" t="s">
        <v>258</v>
      </c>
      <c r="F136" s="50"/>
      <c r="G136" s="50"/>
      <c r="H136" s="10" t="s">
        <v>563</v>
      </c>
      <c r="I136" s="10" t="s">
        <v>267</v>
      </c>
      <c r="J136" s="10" t="s">
        <v>268</v>
      </c>
      <c r="K136" s="16" t="s">
        <v>28</v>
      </c>
      <c r="L136" s="17" t="s">
        <v>29</v>
      </c>
      <c r="M136" s="17" t="s">
        <v>30</v>
      </c>
      <c r="N136" s="17" t="s">
        <v>31</v>
      </c>
      <c r="O136" s="9"/>
      <c r="P136" s="9"/>
      <c r="Q136" s="1"/>
    </row>
    <row r="137" spans="1:17" ht="25.5">
      <c r="A137" s="1"/>
      <c r="B137" s="5">
        <v>123</v>
      </c>
      <c r="C137" s="9" t="s">
        <v>22</v>
      </c>
      <c r="D137" s="9" t="s">
        <v>257</v>
      </c>
      <c r="E137" s="10" t="s">
        <v>258</v>
      </c>
      <c r="F137" s="50"/>
      <c r="G137" s="50"/>
      <c r="H137" s="10" t="s">
        <v>564</v>
      </c>
      <c r="I137" s="10" t="s">
        <v>269</v>
      </c>
      <c r="J137" s="10" t="s">
        <v>270</v>
      </c>
      <c r="K137" s="16" t="s">
        <v>28</v>
      </c>
      <c r="L137" s="17" t="s">
        <v>29</v>
      </c>
      <c r="M137" s="17" t="s">
        <v>30</v>
      </c>
      <c r="N137" s="17" t="s">
        <v>31</v>
      </c>
      <c r="O137" s="9"/>
      <c r="P137" s="9"/>
      <c r="Q137" s="1"/>
    </row>
    <row r="138" spans="1:17" ht="25.5">
      <c r="A138" s="1"/>
      <c r="B138" s="5">
        <v>124</v>
      </c>
      <c r="C138" s="9" t="s">
        <v>22</v>
      </c>
      <c r="D138" s="9" t="s">
        <v>257</v>
      </c>
      <c r="E138" s="10" t="s">
        <v>258</v>
      </c>
      <c r="F138" s="50"/>
      <c r="G138" s="50"/>
      <c r="H138" s="10" t="s">
        <v>565</v>
      </c>
      <c r="I138" s="10" t="s">
        <v>271</v>
      </c>
      <c r="J138" s="10" t="s">
        <v>272</v>
      </c>
      <c r="K138" s="16"/>
      <c r="L138" s="17" t="s">
        <v>29</v>
      </c>
      <c r="M138" s="17" t="s">
        <v>30</v>
      </c>
      <c r="N138" s="17" t="s">
        <v>31</v>
      </c>
      <c r="O138" s="9"/>
      <c r="P138" s="9"/>
      <c r="Q138" s="1"/>
    </row>
    <row r="139" spans="1:17" ht="76.5">
      <c r="A139" s="1"/>
      <c r="B139" s="5">
        <v>125</v>
      </c>
      <c r="C139" s="9" t="s">
        <v>22</v>
      </c>
      <c r="D139" s="9" t="s">
        <v>257</v>
      </c>
      <c r="E139" s="9" t="s">
        <v>258</v>
      </c>
      <c r="F139" s="49"/>
      <c r="G139" s="49" t="s">
        <v>273</v>
      </c>
      <c r="H139" s="9" t="s">
        <v>411</v>
      </c>
      <c r="I139" s="10" t="s">
        <v>412</v>
      </c>
      <c r="J139" s="9" t="s">
        <v>274</v>
      </c>
      <c r="K139" s="16" t="s">
        <v>28</v>
      </c>
      <c r="L139" s="17" t="s">
        <v>29</v>
      </c>
      <c r="M139" s="17" t="s">
        <v>61</v>
      </c>
      <c r="N139" s="17" t="s">
        <v>31</v>
      </c>
      <c r="O139" s="9"/>
      <c r="P139" s="9"/>
      <c r="Q139" s="1"/>
    </row>
    <row r="140" spans="1:17" ht="25.5">
      <c r="A140" s="1"/>
      <c r="B140" s="5">
        <v>126</v>
      </c>
      <c r="C140" s="9" t="s">
        <v>22</v>
      </c>
      <c r="D140" s="9" t="s">
        <v>257</v>
      </c>
      <c r="E140" s="9" t="s">
        <v>258</v>
      </c>
      <c r="F140" s="49"/>
      <c r="G140" s="49"/>
      <c r="H140" s="9" t="s">
        <v>418</v>
      </c>
      <c r="I140" s="10" t="s">
        <v>413</v>
      </c>
      <c r="J140" s="9" t="s">
        <v>275</v>
      </c>
      <c r="K140" s="16"/>
      <c r="L140" s="17" t="s">
        <v>29</v>
      </c>
      <c r="M140" s="17" t="s">
        <v>61</v>
      </c>
      <c r="N140" s="17" t="s">
        <v>31</v>
      </c>
      <c r="O140" s="9"/>
      <c r="P140" s="9"/>
      <c r="Q140" s="1"/>
    </row>
    <row r="141" spans="1:17" ht="38.25">
      <c r="A141" s="1"/>
      <c r="B141" s="5">
        <v>127</v>
      </c>
      <c r="C141" s="9" t="s">
        <v>22</v>
      </c>
      <c r="D141" s="9" t="s">
        <v>257</v>
      </c>
      <c r="E141" s="9" t="s">
        <v>258</v>
      </c>
      <c r="F141" s="49"/>
      <c r="G141" s="49"/>
      <c r="H141" s="9" t="s">
        <v>419</v>
      </c>
      <c r="I141" s="10" t="s">
        <v>414</v>
      </c>
      <c r="J141" s="9" t="s">
        <v>276</v>
      </c>
      <c r="K141" s="16"/>
      <c r="L141" s="17" t="s">
        <v>29</v>
      </c>
      <c r="M141" s="17" t="s">
        <v>61</v>
      </c>
      <c r="N141" s="17" t="s">
        <v>31</v>
      </c>
      <c r="O141" s="9"/>
      <c r="P141" s="9"/>
      <c r="Q141" s="1"/>
    </row>
    <row r="142" spans="1:17" ht="38.25">
      <c r="A142" s="1"/>
      <c r="B142" s="5">
        <v>128</v>
      </c>
      <c r="C142" s="9" t="s">
        <v>22</v>
      </c>
      <c r="D142" s="9" t="s">
        <v>257</v>
      </c>
      <c r="E142" s="9" t="s">
        <v>258</v>
      </c>
      <c r="F142" s="49"/>
      <c r="G142" s="49"/>
      <c r="H142" s="9" t="s">
        <v>420</v>
      </c>
      <c r="I142" s="10" t="s">
        <v>415</v>
      </c>
      <c r="J142" s="9" t="s">
        <v>277</v>
      </c>
      <c r="K142" s="16"/>
      <c r="L142" s="17" t="s">
        <v>29</v>
      </c>
      <c r="M142" s="17" t="s">
        <v>61</v>
      </c>
      <c r="N142" s="17" t="s">
        <v>31</v>
      </c>
      <c r="O142" s="9"/>
      <c r="P142" s="9"/>
      <c r="Q142" s="1"/>
    </row>
    <row r="143" spans="1:17" ht="51">
      <c r="A143" s="1"/>
      <c r="B143" s="5">
        <v>129</v>
      </c>
      <c r="C143" s="9" t="s">
        <v>22</v>
      </c>
      <c r="D143" s="9" t="s">
        <v>257</v>
      </c>
      <c r="E143" s="9" t="s">
        <v>258</v>
      </c>
      <c r="F143" s="49"/>
      <c r="G143" s="49"/>
      <c r="H143" s="9" t="s">
        <v>422</v>
      </c>
      <c r="I143" s="10" t="s">
        <v>416</v>
      </c>
      <c r="J143" s="9" t="s">
        <v>421</v>
      </c>
      <c r="K143" s="16" t="s">
        <v>28</v>
      </c>
      <c r="L143" s="17"/>
      <c r="M143" s="17" t="s">
        <v>61</v>
      </c>
      <c r="N143" s="17" t="s">
        <v>31</v>
      </c>
      <c r="O143" s="9"/>
      <c r="P143" s="9"/>
      <c r="Q143" s="1"/>
    </row>
    <row r="144" spans="1:17" ht="38.25">
      <c r="A144" s="1"/>
      <c r="B144" s="5">
        <v>130</v>
      </c>
      <c r="C144" s="9" t="s">
        <v>22</v>
      </c>
      <c r="D144" s="9" t="s">
        <v>257</v>
      </c>
      <c r="E144" s="9" t="s">
        <v>258</v>
      </c>
      <c r="F144" s="49"/>
      <c r="G144" s="49"/>
      <c r="H144" s="9" t="s">
        <v>423</v>
      </c>
      <c r="I144" s="10" t="s">
        <v>417</v>
      </c>
      <c r="J144" s="9" t="s">
        <v>278</v>
      </c>
      <c r="K144" s="16"/>
      <c r="L144" s="17" t="s">
        <v>29</v>
      </c>
      <c r="M144" s="17" t="s">
        <v>61</v>
      </c>
      <c r="N144" s="17" t="s">
        <v>31</v>
      </c>
      <c r="O144" s="9"/>
      <c r="P144" s="9"/>
      <c r="Q144" s="1"/>
    </row>
    <row r="145" spans="1:17" ht="76.5">
      <c r="A145" s="1"/>
      <c r="B145" s="5">
        <v>131</v>
      </c>
      <c r="C145" s="9" t="s">
        <v>22</v>
      </c>
      <c r="D145" s="9" t="s">
        <v>257</v>
      </c>
      <c r="E145" s="9" t="s">
        <v>258</v>
      </c>
      <c r="F145" s="49"/>
      <c r="G145" s="49"/>
      <c r="H145" s="9" t="s">
        <v>424</v>
      </c>
      <c r="I145" s="10" t="s">
        <v>139</v>
      </c>
      <c r="J145" s="9" t="s">
        <v>279</v>
      </c>
      <c r="K145" s="16"/>
      <c r="L145" s="17" t="s">
        <v>29</v>
      </c>
      <c r="M145" s="17" t="s">
        <v>61</v>
      </c>
      <c r="N145" s="17" t="s">
        <v>31</v>
      </c>
      <c r="O145" s="9"/>
      <c r="P145" s="9"/>
      <c r="Q145" s="1"/>
    </row>
    <row r="146" spans="1:17" ht="63.75">
      <c r="A146" s="1"/>
      <c r="B146" s="5">
        <v>132</v>
      </c>
      <c r="C146" s="9" t="s">
        <v>22</v>
      </c>
      <c r="D146" s="9" t="s">
        <v>257</v>
      </c>
      <c r="E146" s="9" t="s">
        <v>258</v>
      </c>
      <c r="F146" s="49"/>
      <c r="G146" s="49"/>
      <c r="H146" s="9" t="s">
        <v>425</v>
      </c>
      <c r="I146" s="10" t="s">
        <v>141</v>
      </c>
      <c r="J146" s="10" t="s">
        <v>280</v>
      </c>
      <c r="K146" s="16"/>
      <c r="L146" s="17" t="s">
        <v>29</v>
      </c>
      <c r="M146" s="17" t="s">
        <v>61</v>
      </c>
      <c r="N146" s="17" t="s">
        <v>31</v>
      </c>
      <c r="O146" s="9"/>
      <c r="P146" s="9"/>
      <c r="Q146" s="1"/>
    </row>
    <row r="147" spans="1:17" ht="114.75">
      <c r="A147" s="1"/>
      <c r="B147" s="5">
        <v>133</v>
      </c>
      <c r="C147" s="9" t="s">
        <v>22</v>
      </c>
      <c r="D147" s="9" t="s">
        <v>257</v>
      </c>
      <c r="E147" s="9" t="s">
        <v>258</v>
      </c>
      <c r="F147" s="49"/>
      <c r="G147" s="49"/>
      <c r="H147" s="9" t="s">
        <v>426</v>
      </c>
      <c r="I147" s="10" t="s">
        <v>143</v>
      </c>
      <c r="J147" s="10" t="s">
        <v>483</v>
      </c>
      <c r="K147" s="16"/>
      <c r="L147" s="17" t="s">
        <v>29</v>
      </c>
      <c r="M147" s="17" t="s">
        <v>61</v>
      </c>
      <c r="N147" s="17" t="s">
        <v>31</v>
      </c>
      <c r="O147" s="9"/>
      <c r="P147" s="9"/>
      <c r="Q147" s="1"/>
    </row>
    <row r="148" spans="1:17" ht="25.5">
      <c r="A148" s="1"/>
      <c r="B148" s="5">
        <v>134</v>
      </c>
      <c r="C148" s="9" t="s">
        <v>22</v>
      </c>
      <c r="D148" s="9" t="s">
        <v>257</v>
      </c>
      <c r="E148" s="9" t="s">
        <v>258</v>
      </c>
      <c r="F148" s="49"/>
      <c r="G148" s="49"/>
      <c r="H148" s="9" t="s">
        <v>427</v>
      </c>
      <c r="I148" s="10" t="s">
        <v>145</v>
      </c>
      <c r="J148" s="10" t="s">
        <v>146</v>
      </c>
      <c r="K148" s="16"/>
      <c r="L148" s="17" t="s">
        <v>29</v>
      </c>
      <c r="M148" s="17" t="s">
        <v>61</v>
      </c>
      <c r="N148" s="17" t="s">
        <v>31</v>
      </c>
      <c r="O148" s="9"/>
      <c r="P148" s="9"/>
      <c r="Q148" s="1"/>
    </row>
    <row r="149" spans="1:17" ht="63.75">
      <c r="A149" s="1"/>
      <c r="B149" s="5">
        <v>135</v>
      </c>
      <c r="C149" s="9" t="s">
        <v>22</v>
      </c>
      <c r="D149" s="9" t="s">
        <v>257</v>
      </c>
      <c r="E149" s="9" t="s">
        <v>258</v>
      </c>
      <c r="F149" s="49"/>
      <c r="G149" s="49"/>
      <c r="H149" s="9" t="s">
        <v>428</v>
      </c>
      <c r="I149" s="10" t="s">
        <v>147</v>
      </c>
      <c r="J149" s="9" t="s">
        <v>476</v>
      </c>
      <c r="K149" s="16"/>
      <c r="L149" s="17" t="s">
        <v>29</v>
      </c>
      <c r="M149" s="17" t="s">
        <v>61</v>
      </c>
      <c r="N149" s="17" t="s">
        <v>31</v>
      </c>
      <c r="O149" s="9"/>
      <c r="P149" s="9"/>
      <c r="Q149" s="1"/>
    </row>
    <row r="150" spans="1:17" ht="38.25">
      <c r="A150" s="1"/>
      <c r="B150" s="5">
        <v>136</v>
      </c>
      <c r="C150" s="9" t="s">
        <v>22</v>
      </c>
      <c r="D150" s="9" t="s">
        <v>257</v>
      </c>
      <c r="E150" s="9" t="s">
        <v>258</v>
      </c>
      <c r="F150" s="49"/>
      <c r="G150" s="49"/>
      <c r="H150" s="9" t="s">
        <v>429</v>
      </c>
      <c r="I150" s="10" t="s">
        <v>149</v>
      </c>
      <c r="J150" s="9" t="s">
        <v>281</v>
      </c>
      <c r="K150" s="16"/>
      <c r="L150" s="17" t="s">
        <v>29</v>
      </c>
      <c r="M150" s="17" t="s">
        <v>61</v>
      </c>
      <c r="N150" s="17" t="s">
        <v>31</v>
      </c>
      <c r="O150" s="9"/>
      <c r="P150" s="9"/>
      <c r="Q150" s="1"/>
    </row>
    <row r="151" spans="1:17" ht="25.5">
      <c r="A151" s="1"/>
      <c r="B151" s="5">
        <v>137</v>
      </c>
      <c r="C151" s="9" t="s">
        <v>22</v>
      </c>
      <c r="D151" s="9" t="s">
        <v>257</v>
      </c>
      <c r="E151" s="9" t="s">
        <v>258</v>
      </c>
      <c r="F151" s="49"/>
      <c r="G151" s="49" t="s">
        <v>282</v>
      </c>
      <c r="H151" s="9" t="s">
        <v>431</v>
      </c>
      <c r="I151" s="10" t="s">
        <v>283</v>
      </c>
      <c r="J151" s="9" t="s">
        <v>430</v>
      </c>
      <c r="K151" s="16" t="s">
        <v>28</v>
      </c>
      <c r="L151" s="17" t="s">
        <v>29</v>
      </c>
      <c r="M151" s="17" t="s">
        <v>61</v>
      </c>
      <c r="N151" s="17" t="s">
        <v>31</v>
      </c>
      <c r="O151" s="9"/>
      <c r="P151" s="9"/>
      <c r="Q151" s="1"/>
    </row>
    <row r="152" spans="1:17" ht="25.5">
      <c r="A152" s="1"/>
      <c r="B152" s="5">
        <v>138</v>
      </c>
      <c r="C152" s="9" t="s">
        <v>22</v>
      </c>
      <c r="D152" s="9" t="s">
        <v>257</v>
      </c>
      <c r="E152" s="9" t="s">
        <v>258</v>
      </c>
      <c r="F152" s="49"/>
      <c r="G152" s="49"/>
      <c r="H152" s="9" t="s">
        <v>432</v>
      </c>
      <c r="I152" s="10" t="s">
        <v>464</v>
      </c>
      <c r="J152" s="9" t="s">
        <v>465</v>
      </c>
      <c r="K152" s="16"/>
      <c r="L152" s="17" t="s">
        <v>29</v>
      </c>
      <c r="M152" s="17" t="s">
        <v>61</v>
      </c>
      <c r="N152" s="17" t="s">
        <v>31</v>
      </c>
      <c r="O152" s="9"/>
      <c r="P152" s="9"/>
      <c r="Q152" s="1"/>
    </row>
    <row r="153" spans="1:17" ht="38.25">
      <c r="A153" s="1"/>
      <c r="B153" s="5">
        <v>139</v>
      </c>
      <c r="C153" s="9" t="s">
        <v>22</v>
      </c>
      <c r="D153" s="9" t="s">
        <v>257</v>
      </c>
      <c r="E153" s="9" t="s">
        <v>258</v>
      </c>
      <c r="F153" s="49"/>
      <c r="G153" s="49" t="s">
        <v>284</v>
      </c>
      <c r="H153" s="9" t="s">
        <v>433</v>
      </c>
      <c r="I153" s="10" t="s">
        <v>155</v>
      </c>
      <c r="J153" s="9" t="s">
        <v>285</v>
      </c>
      <c r="K153" s="16"/>
      <c r="L153" s="17" t="s">
        <v>29</v>
      </c>
      <c r="M153" s="17" t="s">
        <v>61</v>
      </c>
      <c r="N153" s="17" t="s">
        <v>31</v>
      </c>
      <c r="O153" s="9"/>
      <c r="P153" s="9"/>
      <c r="Q153" s="1"/>
    </row>
    <row r="154" spans="1:17" ht="51">
      <c r="A154" s="1"/>
      <c r="B154" s="5">
        <v>140</v>
      </c>
      <c r="C154" s="9" t="s">
        <v>22</v>
      </c>
      <c r="D154" s="9" t="s">
        <v>257</v>
      </c>
      <c r="E154" s="9" t="s">
        <v>258</v>
      </c>
      <c r="F154" s="49"/>
      <c r="G154" s="49"/>
      <c r="H154" s="9" t="s">
        <v>434</v>
      </c>
      <c r="I154" s="10" t="s">
        <v>404</v>
      </c>
      <c r="J154" s="9" t="s">
        <v>435</v>
      </c>
      <c r="K154" s="16"/>
      <c r="L154" s="17" t="s">
        <v>29</v>
      </c>
      <c r="M154" s="17" t="s">
        <v>61</v>
      </c>
      <c r="N154" s="17" t="s">
        <v>31</v>
      </c>
      <c r="O154" s="9"/>
      <c r="P154" s="9"/>
      <c r="Q154" s="1"/>
    </row>
    <row r="155" spans="1:17" ht="38.25">
      <c r="A155" s="1"/>
      <c r="B155" s="5">
        <v>141</v>
      </c>
      <c r="C155" s="9" t="s">
        <v>22</v>
      </c>
      <c r="D155" s="9" t="s">
        <v>257</v>
      </c>
      <c r="E155" s="9" t="s">
        <v>258</v>
      </c>
      <c r="F155" s="49"/>
      <c r="G155" s="49"/>
      <c r="H155" s="9" t="s">
        <v>436</v>
      </c>
      <c r="I155" s="10" t="s">
        <v>466</v>
      </c>
      <c r="J155" s="9" t="s">
        <v>467</v>
      </c>
      <c r="K155" s="16" t="s">
        <v>28</v>
      </c>
      <c r="L155" s="17" t="s">
        <v>29</v>
      </c>
      <c r="M155" s="17" t="s">
        <v>61</v>
      </c>
      <c r="N155" s="17" t="s">
        <v>31</v>
      </c>
      <c r="O155" s="9"/>
      <c r="P155" s="9"/>
      <c r="Q155" s="1"/>
    </row>
    <row r="156" spans="1:17" ht="25.5">
      <c r="A156" s="1"/>
      <c r="B156" s="5">
        <v>142</v>
      </c>
      <c r="C156" s="9" t="s">
        <v>22</v>
      </c>
      <c r="D156" s="9" t="s">
        <v>286</v>
      </c>
      <c r="E156" s="10" t="s">
        <v>287</v>
      </c>
      <c r="F156" s="50"/>
      <c r="G156" s="50" t="s">
        <v>288</v>
      </c>
      <c r="H156" s="10" t="s">
        <v>566</v>
      </c>
      <c r="I156" s="10" t="s">
        <v>289</v>
      </c>
      <c r="J156" s="10" t="s">
        <v>290</v>
      </c>
      <c r="K156" s="16" t="s">
        <v>28</v>
      </c>
      <c r="L156" s="17" t="s">
        <v>29</v>
      </c>
      <c r="M156" s="17" t="s">
        <v>30</v>
      </c>
      <c r="N156" s="17" t="s">
        <v>31</v>
      </c>
      <c r="O156" s="9"/>
      <c r="P156" s="9"/>
      <c r="Q156" s="1"/>
    </row>
    <row r="157" spans="1:17" ht="25.5">
      <c r="A157" s="1"/>
      <c r="B157" s="5">
        <v>143</v>
      </c>
      <c r="C157" s="9" t="s">
        <v>22</v>
      </c>
      <c r="D157" s="9" t="s">
        <v>286</v>
      </c>
      <c r="E157" s="10" t="s">
        <v>287</v>
      </c>
      <c r="F157" s="50"/>
      <c r="G157" s="50"/>
      <c r="H157" s="10" t="s">
        <v>567</v>
      </c>
      <c r="I157" s="10" t="s">
        <v>291</v>
      </c>
      <c r="J157" s="10" t="s">
        <v>292</v>
      </c>
      <c r="K157" s="16" t="s">
        <v>28</v>
      </c>
      <c r="L157" s="17" t="s">
        <v>29</v>
      </c>
      <c r="M157" s="17" t="s">
        <v>30</v>
      </c>
      <c r="N157" s="17" t="s">
        <v>31</v>
      </c>
      <c r="O157" s="9"/>
      <c r="P157" s="9"/>
      <c r="Q157" s="1"/>
    </row>
    <row r="158" spans="1:17" ht="25.5">
      <c r="A158" s="1"/>
      <c r="B158" s="5">
        <v>144</v>
      </c>
      <c r="C158" s="9" t="s">
        <v>22</v>
      </c>
      <c r="D158" s="9" t="s">
        <v>286</v>
      </c>
      <c r="E158" s="10" t="s">
        <v>287</v>
      </c>
      <c r="F158" s="50"/>
      <c r="G158" s="50"/>
      <c r="H158" s="10" t="s">
        <v>568</v>
      </c>
      <c r="I158" s="10" t="s">
        <v>293</v>
      </c>
      <c r="J158" s="10" t="s">
        <v>294</v>
      </c>
      <c r="K158" s="16"/>
      <c r="L158" s="17" t="s">
        <v>29</v>
      </c>
      <c r="M158" s="17" t="s">
        <v>30</v>
      </c>
      <c r="N158" s="17" t="s">
        <v>31</v>
      </c>
      <c r="O158" s="9"/>
      <c r="P158" s="9"/>
      <c r="Q158" s="1"/>
    </row>
    <row r="159" spans="1:17" ht="38.25">
      <c r="A159" s="1"/>
      <c r="B159" s="5">
        <v>145</v>
      </c>
      <c r="C159" s="9" t="s">
        <v>22</v>
      </c>
      <c r="D159" s="9" t="s">
        <v>295</v>
      </c>
      <c r="E159" s="10" t="s">
        <v>296</v>
      </c>
      <c r="F159" s="50"/>
      <c r="G159" s="50" t="s">
        <v>297</v>
      </c>
      <c r="H159" s="10" t="s">
        <v>569</v>
      </c>
      <c r="I159" s="10" t="s">
        <v>298</v>
      </c>
      <c r="J159" s="10" t="s">
        <v>299</v>
      </c>
      <c r="K159" s="16" t="s">
        <v>28</v>
      </c>
      <c r="L159" s="17" t="s">
        <v>29</v>
      </c>
      <c r="M159" s="17" t="s">
        <v>30</v>
      </c>
      <c r="N159" s="17" t="s">
        <v>31</v>
      </c>
      <c r="O159" s="9"/>
      <c r="P159" s="9"/>
      <c r="Q159" s="1"/>
    </row>
    <row r="160" spans="1:17" ht="38.25">
      <c r="A160" s="1"/>
      <c r="B160" s="5">
        <v>146</v>
      </c>
      <c r="C160" s="9" t="s">
        <v>22</v>
      </c>
      <c r="D160" s="9" t="s">
        <v>295</v>
      </c>
      <c r="E160" s="10" t="s">
        <v>296</v>
      </c>
      <c r="F160" s="50"/>
      <c r="G160" s="50"/>
      <c r="H160" s="10" t="s">
        <v>570</v>
      </c>
      <c r="I160" s="10" t="s">
        <v>300</v>
      </c>
      <c r="J160" s="10" t="s">
        <v>301</v>
      </c>
      <c r="K160" s="16" t="s">
        <v>28</v>
      </c>
      <c r="L160" s="17" t="s">
        <v>29</v>
      </c>
      <c r="M160" s="17" t="s">
        <v>30</v>
      </c>
      <c r="N160" s="17" t="s">
        <v>31</v>
      </c>
      <c r="O160" s="9"/>
      <c r="P160" s="9"/>
      <c r="Q160" s="1"/>
    </row>
    <row r="161" spans="1:17" ht="25.5">
      <c r="A161" s="1"/>
      <c r="B161" s="5">
        <v>147</v>
      </c>
      <c r="C161" s="9" t="s">
        <v>22</v>
      </c>
      <c r="D161" s="9" t="s">
        <v>295</v>
      </c>
      <c r="E161" s="10" t="s">
        <v>296</v>
      </c>
      <c r="F161" s="50"/>
      <c r="G161" s="50"/>
      <c r="H161" s="10" t="s">
        <v>571</v>
      </c>
      <c r="I161" s="10" t="s">
        <v>302</v>
      </c>
      <c r="J161" s="10" t="s">
        <v>303</v>
      </c>
      <c r="K161" s="16" t="s">
        <v>28</v>
      </c>
      <c r="L161" s="17" t="s">
        <v>29</v>
      </c>
      <c r="M161" s="17" t="s">
        <v>30</v>
      </c>
      <c r="N161" s="17" t="s">
        <v>31</v>
      </c>
      <c r="O161" s="9"/>
      <c r="P161" s="9"/>
      <c r="Q161" s="1"/>
    </row>
    <row r="162" spans="1:17" ht="38.25">
      <c r="A162" s="1"/>
      <c r="B162" s="5">
        <v>148</v>
      </c>
      <c r="C162" s="9" t="s">
        <v>22</v>
      </c>
      <c r="D162" s="9" t="s">
        <v>295</v>
      </c>
      <c r="E162" s="10" t="s">
        <v>296</v>
      </c>
      <c r="F162" s="11"/>
      <c r="G162" s="11" t="s">
        <v>304</v>
      </c>
      <c r="H162" s="9" t="s">
        <v>437</v>
      </c>
      <c r="I162" s="10" t="s">
        <v>305</v>
      </c>
      <c r="J162" s="9" t="s">
        <v>306</v>
      </c>
      <c r="K162" s="16" t="s">
        <v>28</v>
      </c>
      <c r="L162" s="17" t="s">
        <v>29</v>
      </c>
      <c r="M162" s="17" t="s">
        <v>61</v>
      </c>
      <c r="N162" s="17" t="s">
        <v>31</v>
      </c>
      <c r="O162" s="9"/>
      <c r="P162" s="9"/>
      <c r="Q162" s="1"/>
    </row>
    <row r="163" spans="1:17" ht="25.5">
      <c r="A163" s="1"/>
      <c r="B163" s="5">
        <v>149</v>
      </c>
      <c r="C163" s="9" t="s">
        <v>22</v>
      </c>
      <c r="D163" s="9" t="s">
        <v>307</v>
      </c>
      <c r="E163" s="10" t="s">
        <v>308</v>
      </c>
      <c r="F163" s="50"/>
      <c r="G163" s="50" t="s">
        <v>309</v>
      </c>
      <c r="H163" s="10" t="s">
        <v>572</v>
      </c>
      <c r="I163" s="10" t="s">
        <v>310</v>
      </c>
      <c r="J163" s="10" t="s">
        <v>311</v>
      </c>
      <c r="K163" s="16" t="s">
        <v>28</v>
      </c>
      <c r="L163" s="17" t="s">
        <v>29</v>
      </c>
      <c r="M163" s="17" t="s">
        <v>30</v>
      </c>
      <c r="N163" s="17" t="s">
        <v>71</v>
      </c>
      <c r="O163" s="9"/>
      <c r="P163" s="9"/>
      <c r="Q163" s="1"/>
    </row>
    <row r="164" spans="1:17" ht="25.5">
      <c r="A164" s="1"/>
      <c r="B164" s="5">
        <v>150</v>
      </c>
      <c r="C164" s="9" t="s">
        <v>22</v>
      </c>
      <c r="D164" s="9" t="s">
        <v>307</v>
      </c>
      <c r="E164" s="10" t="s">
        <v>308</v>
      </c>
      <c r="F164" s="50"/>
      <c r="G164" s="50"/>
      <c r="H164" s="10" t="s">
        <v>573</v>
      </c>
      <c r="I164" s="10" t="s">
        <v>312</v>
      </c>
      <c r="J164" s="10" t="s">
        <v>313</v>
      </c>
      <c r="K164" s="16" t="s">
        <v>28</v>
      </c>
      <c r="L164" s="17" t="s">
        <v>29</v>
      </c>
      <c r="M164" s="17" t="s">
        <v>30</v>
      </c>
      <c r="N164" s="17" t="s">
        <v>71</v>
      </c>
      <c r="O164" s="9"/>
      <c r="P164" s="9"/>
      <c r="Q164" s="1"/>
    </row>
    <row r="165" spans="1:17" ht="25.5">
      <c r="A165" s="1"/>
      <c r="B165" s="5">
        <v>151</v>
      </c>
      <c r="C165" s="9" t="s">
        <v>22</v>
      </c>
      <c r="D165" s="9" t="s">
        <v>307</v>
      </c>
      <c r="E165" s="10" t="s">
        <v>308</v>
      </c>
      <c r="F165" s="50"/>
      <c r="G165" s="50"/>
      <c r="H165" s="10" t="s">
        <v>574</v>
      </c>
      <c r="I165" s="10" t="s">
        <v>314</v>
      </c>
      <c r="J165" s="10" t="s">
        <v>315</v>
      </c>
      <c r="K165" s="16"/>
      <c r="L165" s="17" t="s">
        <v>29</v>
      </c>
      <c r="M165" s="17" t="s">
        <v>30</v>
      </c>
      <c r="N165" s="17" t="s">
        <v>71</v>
      </c>
      <c r="O165" s="9"/>
      <c r="P165" s="9"/>
      <c r="Q165" s="1"/>
    </row>
    <row r="166" spans="1:17" ht="25.5">
      <c r="A166" s="1"/>
      <c r="B166" s="5">
        <v>152</v>
      </c>
      <c r="C166" s="9" t="s">
        <v>22</v>
      </c>
      <c r="D166" s="9" t="s">
        <v>307</v>
      </c>
      <c r="E166" s="10" t="s">
        <v>308</v>
      </c>
      <c r="F166" s="50"/>
      <c r="G166" s="50"/>
      <c r="H166" s="10" t="s">
        <v>575</v>
      </c>
      <c r="I166" s="10" t="s">
        <v>316</v>
      </c>
      <c r="J166" s="10" t="s">
        <v>317</v>
      </c>
      <c r="K166" s="16"/>
      <c r="L166" s="17" t="s">
        <v>29</v>
      </c>
      <c r="M166" s="17" t="s">
        <v>30</v>
      </c>
      <c r="N166" s="17" t="s">
        <v>71</v>
      </c>
      <c r="O166" s="9"/>
      <c r="P166" s="9"/>
      <c r="Q166" s="1"/>
    </row>
    <row r="167" spans="1:17" ht="25.5">
      <c r="A167" s="1"/>
      <c r="B167" s="5">
        <v>153</v>
      </c>
      <c r="C167" s="9" t="s">
        <v>22</v>
      </c>
      <c r="D167" s="9" t="s">
        <v>307</v>
      </c>
      <c r="E167" s="10" t="s">
        <v>308</v>
      </c>
      <c r="F167" s="50"/>
      <c r="G167" s="50"/>
      <c r="H167" s="10" t="s">
        <v>576</v>
      </c>
      <c r="I167" s="10" t="s">
        <v>318</v>
      </c>
      <c r="J167" s="10" t="s">
        <v>319</v>
      </c>
      <c r="K167" s="16"/>
      <c r="L167" s="17" t="s">
        <v>29</v>
      </c>
      <c r="M167" s="17" t="s">
        <v>30</v>
      </c>
      <c r="N167" s="17" t="s">
        <v>71</v>
      </c>
      <c r="O167" s="9"/>
      <c r="P167" s="9"/>
      <c r="Q167" s="1"/>
    </row>
    <row r="168" spans="1:17" ht="25.5">
      <c r="A168" s="1"/>
      <c r="B168" s="5">
        <v>154</v>
      </c>
      <c r="C168" s="9" t="s">
        <v>22</v>
      </c>
      <c r="D168" s="9" t="s">
        <v>307</v>
      </c>
      <c r="E168" s="10" t="s">
        <v>308</v>
      </c>
      <c r="F168" s="50"/>
      <c r="G168" s="50"/>
      <c r="H168" s="10" t="s">
        <v>577</v>
      </c>
      <c r="I168" s="10" t="s">
        <v>320</v>
      </c>
      <c r="J168" s="10" t="s">
        <v>321</v>
      </c>
      <c r="K168" s="16"/>
      <c r="L168" s="17" t="s">
        <v>29</v>
      </c>
      <c r="M168" s="17" t="s">
        <v>30</v>
      </c>
      <c r="N168" s="17" t="s">
        <v>71</v>
      </c>
      <c r="O168" s="9"/>
      <c r="P168" s="9"/>
      <c r="Q168" s="1"/>
    </row>
    <row r="169" spans="1:17" ht="25.5">
      <c r="A169" s="1"/>
      <c r="B169" s="5">
        <v>155</v>
      </c>
      <c r="C169" s="9" t="s">
        <v>22</v>
      </c>
      <c r="D169" s="9" t="s">
        <v>307</v>
      </c>
      <c r="E169" s="10" t="s">
        <v>308</v>
      </c>
      <c r="F169" s="50"/>
      <c r="G169" s="50"/>
      <c r="H169" s="10" t="s">
        <v>578</v>
      </c>
      <c r="I169" s="10" t="s">
        <v>322</v>
      </c>
      <c r="J169" s="10" t="s">
        <v>311</v>
      </c>
      <c r="K169" s="16"/>
      <c r="L169" s="17" t="s">
        <v>29</v>
      </c>
      <c r="M169" s="17" t="s">
        <v>30</v>
      </c>
      <c r="N169" s="17" t="s">
        <v>71</v>
      </c>
      <c r="O169" s="9"/>
      <c r="P169" s="9"/>
      <c r="Q169" s="1"/>
    </row>
    <row r="170" spans="1:17" s="37" customFormat="1" ht="25.5">
      <c r="A170" s="1"/>
      <c r="B170" s="5">
        <v>156</v>
      </c>
      <c r="C170" s="9" t="s">
        <v>22</v>
      </c>
      <c r="D170" s="9" t="s">
        <v>307</v>
      </c>
      <c r="E170" s="10" t="s">
        <v>308</v>
      </c>
      <c r="F170" s="50"/>
      <c r="G170" s="50"/>
      <c r="H170" s="10" t="s">
        <v>579</v>
      </c>
      <c r="I170" s="10" t="s">
        <v>324</v>
      </c>
      <c r="J170" s="10" t="s">
        <v>368</v>
      </c>
      <c r="K170" s="16"/>
      <c r="L170" s="17"/>
      <c r="M170" s="17"/>
      <c r="N170" s="17"/>
      <c r="O170" s="9"/>
      <c r="P170" s="9"/>
      <c r="Q170" s="1"/>
    </row>
    <row r="171" spans="1:17" s="37" customFormat="1" ht="25.5">
      <c r="A171" s="1"/>
      <c r="B171" s="5">
        <v>157</v>
      </c>
      <c r="C171" s="9" t="s">
        <v>22</v>
      </c>
      <c r="D171" s="9" t="s">
        <v>307</v>
      </c>
      <c r="E171" s="10" t="s">
        <v>308</v>
      </c>
      <c r="F171" s="50"/>
      <c r="G171" s="50"/>
      <c r="H171" s="10" t="s">
        <v>580</v>
      </c>
      <c r="I171" s="10" t="s">
        <v>581</v>
      </c>
      <c r="J171" s="10" t="s">
        <v>367</v>
      </c>
      <c r="K171" s="16"/>
      <c r="L171" s="17"/>
      <c r="M171" s="17"/>
      <c r="N171" s="17"/>
      <c r="O171" s="9"/>
      <c r="P171" s="9"/>
      <c r="Q171" s="1"/>
    </row>
    <row r="172" spans="1:17" ht="38.25">
      <c r="A172" s="1"/>
      <c r="B172" s="5">
        <v>158</v>
      </c>
      <c r="C172" s="9" t="s">
        <v>22</v>
      </c>
      <c r="D172" s="9" t="s">
        <v>307</v>
      </c>
      <c r="E172" s="10" t="s">
        <v>308</v>
      </c>
      <c r="F172" s="50"/>
      <c r="G172" s="50"/>
      <c r="H172" s="10" t="s">
        <v>369</v>
      </c>
      <c r="I172" s="10" t="s">
        <v>323</v>
      </c>
      <c r="J172" s="10" t="s">
        <v>364</v>
      </c>
      <c r="K172" s="16"/>
      <c r="L172" s="17" t="s">
        <v>29</v>
      </c>
      <c r="M172" s="17" t="s">
        <v>30</v>
      </c>
      <c r="N172" s="17" t="s">
        <v>71</v>
      </c>
      <c r="O172" s="9"/>
      <c r="P172" s="9"/>
      <c r="Q172" s="1"/>
    </row>
    <row r="173" spans="1:17" ht="25.5">
      <c r="A173" s="1"/>
      <c r="B173" s="5">
        <v>159</v>
      </c>
      <c r="C173" s="9" t="s">
        <v>22</v>
      </c>
      <c r="D173" s="9" t="s">
        <v>307</v>
      </c>
      <c r="E173" s="10" t="s">
        <v>308</v>
      </c>
      <c r="F173" s="50"/>
      <c r="G173" s="50"/>
      <c r="H173" s="10" t="s">
        <v>370</v>
      </c>
      <c r="I173" s="10" t="s">
        <v>362</v>
      </c>
      <c r="J173" s="10" t="s">
        <v>365</v>
      </c>
      <c r="K173" s="16"/>
      <c r="L173" s="17" t="s">
        <v>29</v>
      </c>
      <c r="M173" s="17" t="s">
        <v>30</v>
      </c>
      <c r="N173" s="17" t="s">
        <v>71</v>
      </c>
      <c r="O173" s="9"/>
      <c r="P173" s="9"/>
      <c r="Q173" s="1"/>
    </row>
    <row r="174" spans="1:17" ht="25.5">
      <c r="A174" s="1"/>
      <c r="B174" s="5">
        <v>160</v>
      </c>
      <c r="C174" s="9" t="s">
        <v>22</v>
      </c>
      <c r="D174" s="9" t="s">
        <v>307</v>
      </c>
      <c r="E174" s="10" t="s">
        <v>308</v>
      </c>
      <c r="F174" s="50"/>
      <c r="G174" s="50"/>
      <c r="H174" s="10" t="s">
        <v>371</v>
      </c>
      <c r="I174" s="10" t="s">
        <v>363</v>
      </c>
      <c r="J174" s="10" t="s">
        <v>366</v>
      </c>
      <c r="K174" s="16" t="s">
        <v>28</v>
      </c>
      <c r="L174" s="17" t="s">
        <v>29</v>
      </c>
      <c r="M174" s="17" t="s">
        <v>30</v>
      </c>
      <c r="N174" s="17" t="s">
        <v>71</v>
      </c>
      <c r="O174" s="9"/>
      <c r="P174" s="9"/>
      <c r="Q174" s="1"/>
    </row>
    <row r="175" spans="1:17" ht="25.5">
      <c r="A175" s="1"/>
      <c r="B175" s="5">
        <v>161</v>
      </c>
      <c r="C175" s="9" t="s">
        <v>22</v>
      </c>
      <c r="D175" s="9" t="s">
        <v>325</v>
      </c>
      <c r="E175" s="10" t="s">
        <v>326</v>
      </c>
      <c r="F175" s="11"/>
      <c r="G175" s="50" t="s">
        <v>327</v>
      </c>
      <c r="H175" s="10" t="s">
        <v>448</v>
      </c>
      <c r="I175" s="10" t="s">
        <v>328</v>
      </c>
      <c r="J175" s="10" t="s">
        <v>329</v>
      </c>
      <c r="K175" s="16" t="s">
        <v>28</v>
      </c>
      <c r="L175" s="17" t="s">
        <v>29</v>
      </c>
      <c r="M175" s="17" t="s">
        <v>30</v>
      </c>
      <c r="N175" s="17" t="s">
        <v>31</v>
      </c>
      <c r="O175" s="9"/>
      <c r="P175" s="9"/>
      <c r="Q175" s="1"/>
    </row>
    <row r="176" spans="1:17" ht="51">
      <c r="A176" s="1"/>
      <c r="B176" s="5">
        <v>162</v>
      </c>
      <c r="C176" s="9" t="s">
        <v>22</v>
      </c>
      <c r="D176" s="9" t="s">
        <v>325</v>
      </c>
      <c r="E176" s="10" t="s">
        <v>326</v>
      </c>
      <c r="F176" s="11"/>
      <c r="G176" s="50"/>
      <c r="H176" s="10" t="s">
        <v>449</v>
      </c>
      <c r="I176" s="10" t="s">
        <v>444</v>
      </c>
      <c r="J176" s="10" t="s">
        <v>445</v>
      </c>
      <c r="K176" s="16" t="s">
        <v>28</v>
      </c>
      <c r="L176" s="17" t="s">
        <v>29</v>
      </c>
      <c r="M176" s="17" t="s">
        <v>30</v>
      </c>
      <c r="N176" s="17" t="s">
        <v>31</v>
      </c>
      <c r="O176" s="9"/>
      <c r="P176" s="9"/>
      <c r="Q176" s="1"/>
    </row>
    <row r="177" spans="1:17" ht="51">
      <c r="A177" s="1"/>
      <c r="B177" s="5">
        <v>163</v>
      </c>
      <c r="C177" s="9" t="s">
        <v>22</v>
      </c>
      <c r="D177" s="9" t="s">
        <v>325</v>
      </c>
      <c r="E177" s="10" t="s">
        <v>326</v>
      </c>
      <c r="F177" s="11"/>
      <c r="G177" s="50"/>
      <c r="H177" s="10" t="s">
        <v>450</v>
      </c>
      <c r="I177" s="10" t="s">
        <v>446</v>
      </c>
      <c r="J177" s="10" t="s">
        <v>447</v>
      </c>
      <c r="K177" s="16"/>
      <c r="L177" s="17" t="s">
        <v>29</v>
      </c>
      <c r="M177" s="17" t="s">
        <v>30</v>
      </c>
      <c r="N177" s="17" t="s">
        <v>31</v>
      </c>
      <c r="O177" s="9"/>
      <c r="P177" s="9"/>
      <c r="Q177" s="1"/>
    </row>
    <row r="178" spans="1:17" ht="51">
      <c r="A178" s="1"/>
      <c r="B178" s="5">
        <v>164</v>
      </c>
      <c r="C178" s="9" t="s">
        <v>22</v>
      </c>
      <c r="D178" s="9" t="s">
        <v>325</v>
      </c>
      <c r="E178" s="10" t="s">
        <v>326</v>
      </c>
      <c r="F178" s="11"/>
      <c r="G178" s="50"/>
      <c r="H178" s="10" t="s">
        <v>453</v>
      </c>
      <c r="I178" s="10" t="s">
        <v>451</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50"/>
      <c r="H179" s="10" t="s">
        <v>455</v>
      </c>
      <c r="I179" s="10" t="s">
        <v>454</v>
      </c>
      <c r="J179" s="10" t="s">
        <v>452</v>
      </c>
      <c r="K179" s="16"/>
      <c r="L179" s="17" t="s">
        <v>29</v>
      </c>
      <c r="M179" s="17" t="s">
        <v>30</v>
      </c>
      <c r="N179" s="17" t="s">
        <v>31</v>
      </c>
      <c r="O179" s="9"/>
      <c r="P179" s="9"/>
      <c r="Q179" s="1"/>
    </row>
    <row r="180" spans="1:17" ht="51">
      <c r="A180" s="1"/>
      <c r="B180" s="5">
        <v>166</v>
      </c>
      <c r="C180" s="9" t="s">
        <v>22</v>
      </c>
      <c r="D180" s="9" t="s">
        <v>325</v>
      </c>
      <c r="E180" s="10" t="s">
        <v>326</v>
      </c>
      <c r="F180" s="11"/>
      <c r="G180" s="50" t="s">
        <v>330</v>
      </c>
      <c r="H180" s="10" t="s">
        <v>456</v>
      </c>
      <c r="I180" s="10" t="s">
        <v>457</v>
      </c>
      <c r="J180" s="10" t="s">
        <v>458</v>
      </c>
      <c r="K180" s="16"/>
      <c r="L180" s="17" t="s">
        <v>29</v>
      </c>
      <c r="M180" s="17" t="s">
        <v>30</v>
      </c>
      <c r="N180" s="17" t="s">
        <v>31</v>
      </c>
      <c r="O180" s="9"/>
      <c r="P180" s="9"/>
      <c r="Q180" s="1"/>
    </row>
    <row r="181" spans="1:17" s="35" customFormat="1" ht="51">
      <c r="A181" s="1"/>
      <c r="B181" s="5">
        <v>167</v>
      </c>
      <c r="C181" s="9" t="s">
        <v>22</v>
      </c>
      <c r="D181" s="9" t="s">
        <v>325</v>
      </c>
      <c r="E181" s="10" t="s">
        <v>326</v>
      </c>
      <c r="F181" s="34"/>
      <c r="G181" s="50"/>
      <c r="H181" s="10" t="s">
        <v>460</v>
      </c>
      <c r="I181" s="10" t="s">
        <v>459</v>
      </c>
      <c r="J181" s="10" t="s">
        <v>458</v>
      </c>
      <c r="K181" s="16"/>
      <c r="L181" s="17" t="s">
        <v>29</v>
      </c>
      <c r="M181" s="17" t="s">
        <v>30</v>
      </c>
      <c r="N181" s="17" t="s">
        <v>31</v>
      </c>
      <c r="O181" s="9"/>
      <c r="P181" s="9"/>
      <c r="Q181" s="1"/>
    </row>
    <row r="182" spans="1:17" s="35" customFormat="1" ht="38.25">
      <c r="A182" s="1"/>
      <c r="B182" s="5">
        <v>168</v>
      </c>
      <c r="C182" s="9" t="s">
        <v>22</v>
      </c>
      <c r="D182" s="9" t="s">
        <v>325</v>
      </c>
      <c r="E182" s="10" t="s">
        <v>326</v>
      </c>
      <c r="F182" s="34"/>
      <c r="G182" s="50"/>
      <c r="H182" s="10" t="s">
        <v>470</v>
      </c>
      <c r="I182" s="10" t="s">
        <v>471</v>
      </c>
      <c r="J182" s="10" t="s">
        <v>474</v>
      </c>
      <c r="K182" s="16"/>
      <c r="L182" s="17" t="s">
        <v>29</v>
      </c>
      <c r="M182" s="17" t="s">
        <v>30</v>
      </c>
      <c r="N182" s="17" t="s">
        <v>31</v>
      </c>
      <c r="O182" s="9"/>
      <c r="P182" s="9"/>
      <c r="Q182" s="1"/>
    </row>
    <row r="183" spans="1:17" ht="38.25">
      <c r="A183" s="1"/>
      <c r="B183" s="5">
        <v>169</v>
      </c>
      <c r="C183" s="9" t="s">
        <v>22</v>
      </c>
      <c r="D183" s="9" t="s">
        <v>325</v>
      </c>
      <c r="E183" s="10" t="s">
        <v>326</v>
      </c>
      <c r="F183" s="11"/>
      <c r="G183" s="50"/>
      <c r="H183" s="10" t="s">
        <v>472</v>
      </c>
      <c r="I183" s="10" t="s">
        <v>473</v>
      </c>
      <c r="J183" s="10" t="s">
        <v>474</v>
      </c>
      <c r="K183" s="16"/>
      <c r="L183" s="17" t="s">
        <v>29</v>
      </c>
      <c r="M183" s="17" t="s">
        <v>30</v>
      </c>
      <c r="N183" s="17" t="s">
        <v>31</v>
      </c>
      <c r="O183" s="9"/>
      <c r="P183" s="9"/>
      <c r="Q183" s="1"/>
    </row>
    <row r="184" spans="1:17" ht="25.5">
      <c r="A184" s="1"/>
      <c r="B184" s="5">
        <v>170</v>
      </c>
      <c r="C184" s="9" t="s">
        <v>22</v>
      </c>
      <c r="D184" s="9" t="s">
        <v>331</v>
      </c>
      <c r="E184" s="10" t="s">
        <v>332</v>
      </c>
      <c r="F184" s="50"/>
      <c r="G184" s="50" t="s">
        <v>333</v>
      </c>
      <c r="H184" s="10" t="s">
        <v>582</v>
      </c>
      <c r="I184" s="10" t="s">
        <v>334</v>
      </c>
      <c r="J184" s="10" t="s">
        <v>335</v>
      </c>
      <c r="K184" s="16" t="s">
        <v>28</v>
      </c>
      <c r="L184" s="17" t="s">
        <v>29</v>
      </c>
      <c r="M184" s="17" t="s">
        <v>30</v>
      </c>
      <c r="N184" s="17" t="s">
        <v>31</v>
      </c>
      <c r="O184" s="9"/>
      <c r="P184" s="9"/>
      <c r="Q184" s="1"/>
    </row>
    <row r="185" spans="1:17" ht="25.5">
      <c r="A185" s="1"/>
      <c r="B185" s="5">
        <v>171</v>
      </c>
      <c r="C185" s="9" t="s">
        <v>22</v>
      </c>
      <c r="D185" s="9" t="s">
        <v>331</v>
      </c>
      <c r="E185" s="10" t="s">
        <v>332</v>
      </c>
      <c r="F185" s="50"/>
      <c r="G185" s="50"/>
      <c r="H185" s="10" t="s">
        <v>583</v>
      </c>
      <c r="I185" s="10" t="s">
        <v>336</v>
      </c>
      <c r="J185" s="10" t="s">
        <v>337</v>
      </c>
      <c r="K185" s="16"/>
      <c r="L185" s="17" t="s">
        <v>29</v>
      </c>
      <c r="M185" s="17" t="s">
        <v>30</v>
      </c>
      <c r="N185" s="17" t="s">
        <v>31</v>
      </c>
      <c r="O185" s="9"/>
      <c r="P185" s="9"/>
      <c r="Q185" s="1"/>
    </row>
    <row r="186" spans="1:17" ht="25.5">
      <c r="A186" s="1"/>
      <c r="B186" s="5">
        <v>172</v>
      </c>
      <c r="C186" s="9" t="s">
        <v>22</v>
      </c>
      <c r="D186" s="9" t="s">
        <v>331</v>
      </c>
      <c r="E186" s="10" t="s">
        <v>332</v>
      </c>
      <c r="F186" s="10"/>
      <c r="G186" s="11" t="s">
        <v>338</v>
      </c>
      <c r="H186" s="10" t="s">
        <v>584</v>
      </c>
      <c r="I186" s="10" t="s">
        <v>339</v>
      </c>
      <c r="J186" s="10" t="s">
        <v>340</v>
      </c>
      <c r="K186" s="16" t="s">
        <v>28</v>
      </c>
      <c r="L186" s="17" t="s">
        <v>29</v>
      </c>
      <c r="M186" s="17" t="s">
        <v>30</v>
      </c>
      <c r="N186" s="17" t="s">
        <v>31</v>
      </c>
      <c r="O186" s="9"/>
      <c r="P186" s="9"/>
      <c r="Q186" s="1"/>
    </row>
    <row r="187" spans="1:17">
      <c r="A187" s="1"/>
      <c r="B187" s="5"/>
      <c r="C187" s="20"/>
      <c r="D187" s="20"/>
      <c r="E187" s="20"/>
      <c r="F187" s="20"/>
      <c r="G187" s="20"/>
      <c r="H187" s="20"/>
      <c r="I187" s="20"/>
      <c r="J187" s="20"/>
      <c r="K187" s="13"/>
      <c r="L187" s="13"/>
      <c r="M187" s="13"/>
      <c r="N187" s="13"/>
      <c r="O187" s="20"/>
      <c r="P187" s="20"/>
      <c r="Q187" s="1"/>
    </row>
    <row r="188" spans="1:17">
      <c r="A188" s="1"/>
      <c r="B188" s="19"/>
      <c r="C188" s="32"/>
      <c r="D188" s="21">
        <f>COUNTIF(N15:N186,("Integrales"))+COUNTIF(N15:N186,("Sistema"))+COUNTIF(N15:N186,("Unitarias"))</f>
        <v>167</v>
      </c>
      <c r="E188" s="22">
        <f>D188/D188</f>
        <v>1</v>
      </c>
      <c r="F188" s="20"/>
      <c r="G188" s="20"/>
      <c r="H188" s="20"/>
      <c r="I188" s="20"/>
      <c r="J188" s="20"/>
      <c r="K188" s="13"/>
      <c r="L188" s="13"/>
      <c r="M188" s="13"/>
      <c r="N188" s="13"/>
      <c r="O188" s="20"/>
      <c r="P188" s="20"/>
      <c r="Q188" s="1"/>
    </row>
    <row r="189" spans="1:17">
      <c r="A189" s="1"/>
      <c r="B189" s="31" t="s">
        <v>341</v>
      </c>
      <c r="C189" s="32"/>
      <c r="D189" s="21">
        <f>COUNTIF(K15:K186,("P1"))</f>
        <v>66</v>
      </c>
      <c r="E189" s="22">
        <f>D189/D188</f>
        <v>0.39520958083832336</v>
      </c>
      <c r="F189" s="20"/>
      <c r="G189" s="20"/>
      <c r="H189" s="20"/>
      <c r="I189" s="20"/>
      <c r="J189" s="20"/>
      <c r="K189" s="13"/>
      <c r="L189" s="13"/>
      <c r="M189" s="13"/>
      <c r="N189" s="13"/>
      <c r="O189" s="20"/>
      <c r="P189" s="20"/>
      <c r="Q189" s="1"/>
    </row>
    <row r="190" spans="1:17">
      <c r="A190" s="1"/>
      <c r="B190" s="31" t="s">
        <v>342</v>
      </c>
      <c r="C190" s="1"/>
      <c r="D190" s="1"/>
      <c r="E190" s="1"/>
      <c r="F190" s="1"/>
      <c r="G190" s="1"/>
      <c r="H190" s="1"/>
      <c r="I190" s="1"/>
      <c r="J190" s="1"/>
      <c r="K190" s="13"/>
      <c r="L190" s="1"/>
      <c r="M190" s="1"/>
      <c r="N190" s="1"/>
      <c r="O190" s="1"/>
      <c r="P190" s="1"/>
      <c r="Q190" s="1"/>
    </row>
    <row r="191" spans="1:17">
      <c r="A191" s="1"/>
      <c r="B191" s="1"/>
      <c r="C191" s="1"/>
      <c r="D191" s="1"/>
      <c r="E191" s="1"/>
      <c r="F191" s="1"/>
      <c r="G191" s="1"/>
      <c r="H191" s="1"/>
      <c r="I191" s="1"/>
      <c r="J191" s="1"/>
      <c r="K191" s="13"/>
      <c r="L191" s="1"/>
      <c r="M191" s="1"/>
      <c r="N191" s="1"/>
      <c r="O191" s="1"/>
      <c r="P191" s="1"/>
      <c r="Q191" s="1"/>
    </row>
    <row r="192" spans="1:17">
      <c r="A192" s="1"/>
      <c r="B192" s="3" t="s">
        <v>343</v>
      </c>
      <c r="C192" s="23" t="s">
        <v>345</v>
      </c>
      <c r="D192" s="23" t="s">
        <v>346</v>
      </c>
      <c r="E192" s="24" t="s">
        <v>347</v>
      </c>
      <c r="F192" s="25"/>
      <c r="G192" s="25"/>
      <c r="H192" s="6"/>
      <c r="I192" s="6"/>
      <c r="J192" s="6"/>
      <c r="K192" s="6"/>
      <c r="L192" s="6"/>
      <c r="M192" s="6"/>
      <c r="N192" s="6"/>
      <c r="O192" s="6"/>
      <c r="P192" s="4"/>
      <c r="Q192" s="1"/>
    </row>
    <row r="193" spans="1:17" ht="76.5">
      <c r="A193" s="1"/>
      <c r="B193" s="23" t="s">
        <v>344</v>
      </c>
      <c r="C193" s="27">
        <v>42314</v>
      </c>
      <c r="D193" s="17" t="s">
        <v>348</v>
      </c>
      <c r="E193" s="52" t="s">
        <v>349</v>
      </c>
      <c r="F193" s="53"/>
      <c r="G193" s="53"/>
      <c r="H193" s="53"/>
      <c r="I193" s="53"/>
      <c r="J193" s="53"/>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1"/>
      <c r="D197" s="1"/>
      <c r="E197" s="1"/>
      <c r="F197" s="1"/>
      <c r="G197" s="1"/>
      <c r="H197" s="1"/>
      <c r="I197" s="1"/>
      <c r="J197" s="1"/>
      <c r="K197" s="13"/>
      <c r="L197" s="1"/>
      <c r="M197" s="1"/>
      <c r="N197" s="1"/>
      <c r="O197" s="1"/>
      <c r="P197" s="1"/>
      <c r="Q197" s="1"/>
    </row>
    <row r="198" spans="1:17">
      <c r="A198" s="1"/>
      <c r="B198" s="1"/>
      <c r="C198" s="1"/>
      <c r="D198" s="1"/>
      <c r="E198" s="1"/>
      <c r="F198" s="1"/>
      <c r="G198" s="1"/>
      <c r="H198" s="1"/>
      <c r="I198" s="1"/>
      <c r="J198" s="1"/>
      <c r="K198" s="13"/>
      <c r="L198" s="1"/>
      <c r="M198" s="1"/>
      <c r="N198" s="1"/>
      <c r="O198" s="1"/>
      <c r="P198" s="1"/>
      <c r="Q198" s="1"/>
    </row>
    <row r="199" spans="1:17" ht="25.5">
      <c r="A199" s="1"/>
      <c r="B199" s="3" t="s">
        <v>350</v>
      </c>
      <c r="C199" s="23" t="s">
        <v>16</v>
      </c>
      <c r="D199" s="23" t="s">
        <v>351</v>
      </c>
      <c r="E199" s="24" t="s">
        <v>352</v>
      </c>
      <c r="F199" s="25"/>
      <c r="G199" s="25"/>
      <c r="H199" s="6"/>
      <c r="I199" s="6"/>
      <c r="J199" s="6"/>
      <c r="K199" s="6"/>
      <c r="L199" s="6"/>
      <c r="M199" s="6"/>
      <c r="N199" s="6"/>
      <c r="O199" s="6"/>
      <c r="P199" s="4"/>
      <c r="Q199" s="1"/>
    </row>
    <row r="200" spans="1:17" ht="25.5">
      <c r="A200" s="1"/>
      <c r="B200" s="23" t="s">
        <v>345</v>
      </c>
      <c r="C200" s="17"/>
      <c r="D200" s="17"/>
      <c r="E200" s="28"/>
      <c r="F200" s="29"/>
      <c r="G200" s="29"/>
      <c r="H200" s="6"/>
      <c r="I200" s="6"/>
      <c r="J200" s="6"/>
      <c r="K200" s="6"/>
      <c r="L200" s="6"/>
      <c r="M200" s="6"/>
      <c r="N200" s="6"/>
      <c r="O200" s="6"/>
      <c r="P200" s="4"/>
      <c r="Q200" s="1"/>
    </row>
    <row r="201" spans="1:17">
      <c r="A201" s="1"/>
      <c r="B201" s="27"/>
      <c r="C201" s="1"/>
      <c r="D201" s="1"/>
      <c r="E201" s="1"/>
      <c r="F201" s="1"/>
      <c r="G201" s="1"/>
      <c r="H201" s="1"/>
      <c r="I201" s="1"/>
      <c r="J201" s="1"/>
      <c r="K201" s="13"/>
      <c r="L201" s="1"/>
      <c r="M201" s="1"/>
      <c r="N201" s="1"/>
      <c r="O201" s="1"/>
      <c r="P201" s="1"/>
      <c r="Q201" s="1"/>
    </row>
    <row r="202" spans="1:17">
      <c r="A202" s="1"/>
      <c r="B202" s="1"/>
      <c r="C202" s="2"/>
      <c r="D202" s="2"/>
      <c r="E202" s="2"/>
      <c r="F202" s="2"/>
      <c r="G202" s="2"/>
      <c r="H202" s="2"/>
      <c r="I202" s="2"/>
      <c r="J202" s="2"/>
      <c r="K202" s="2"/>
      <c r="L202" s="2"/>
      <c r="M202" s="2"/>
      <c r="N202" s="2"/>
      <c r="O202" s="2"/>
      <c r="P202" s="2"/>
      <c r="Q202" s="1"/>
    </row>
    <row r="203" spans="1:17">
      <c r="A203" s="1"/>
      <c r="B203" s="30"/>
      <c r="Q203" s="1"/>
    </row>
  </sheetData>
  <autoFilter ref="B14:P190">
    <filterColumn colId="11"/>
  </autoFilter>
  <mergeCells count="60">
    <mergeCell ref="B7:C7"/>
    <mergeCell ref="E7:P7"/>
    <mergeCell ref="B8:C8"/>
    <mergeCell ref="D8:P8"/>
    <mergeCell ref="B9:C9"/>
    <mergeCell ref="D9:P9"/>
    <mergeCell ref="F163:F174"/>
    <mergeCell ref="D13:E13"/>
    <mergeCell ref="F13:G13"/>
    <mergeCell ref="H13:N13"/>
    <mergeCell ref="O13:P13"/>
    <mergeCell ref="F132:F138"/>
    <mergeCell ref="F184:F185"/>
    <mergeCell ref="G15:G25"/>
    <mergeCell ref="G28:G30"/>
    <mergeCell ref="G31:G32"/>
    <mergeCell ref="G33:G51"/>
    <mergeCell ref="G107:G114"/>
    <mergeCell ref="G115:G126"/>
    <mergeCell ref="G52:G53"/>
    <mergeCell ref="G55:G56"/>
    <mergeCell ref="G57:G69"/>
    <mergeCell ref="G70:G72"/>
    <mergeCell ref="G73:G75"/>
    <mergeCell ref="G180:G183"/>
    <mergeCell ref="G184:G185"/>
    <mergeCell ref="G163:G174"/>
    <mergeCell ref="G175:G179"/>
    <mergeCell ref="E193:J193"/>
    <mergeCell ref="F15:F25"/>
    <mergeCell ref="F28:F30"/>
    <mergeCell ref="F31:F32"/>
    <mergeCell ref="F33:F51"/>
    <mergeCell ref="F52:F53"/>
    <mergeCell ref="F55:F56"/>
    <mergeCell ref="F57:F69"/>
    <mergeCell ref="F70:F75"/>
    <mergeCell ref="F76:F86"/>
    <mergeCell ref="F87:F98"/>
    <mergeCell ref="F99:F105"/>
    <mergeCell ref="F107:F114"/>
    <mergeCell ref="F115:F126"/>
    <mergeCell ref="F127:F131"/>
    <mergeCell ref="G99:G105"/>
    <mergeCell ref="B2:C4"/>
    <mergeCell ref="D2:O4"/>
    <mergeCell ref="G153:G155"/>
    <mergeCell ref="G156:G158"/>
    <mergeCell ref="G159:G161"/>
    <mergeCell ref="G127:G128"/>
    <mergeCell ref="G129:G131"/>
    <mergeCell ref="G132:G138"/>
    <mergeCell ref="G139:G150"/>
    <mergeCell ref="G151:G152"/>
    <mergeCell ref="G76:G86"/>
    <mergeCell ref="G87:G98"/>
    <mergeCell ref="F139:F150"/>
    <mergeCell ref="F151:F155"/>
    <mergeCell ref="F156:F158"/>
    <mergeCell ref="F159:F161"/>
  </mergeCells>
  <dataValidations disablePrompts="1" count="3">
    <dataValidation type="list" showErrorMessage="1" sqref="N15:N186">
      <formula1>"Unitarias,Integrales,Sistema"</formula1>
    </dataValidation>
    <dataValidation type="list" showErrorMessage="1" sqref="M15:M186">
      <formula1>"Funcional,No funcional"</formula1>
    </dataValidation>
    <dataValidation type="list" showErrorMessage="1" sqref="L15:L186">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2015-07-24T17:19:18Z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