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iha/Desktop/EMS_2010_2020/"/>
    </mc:Choice>
  </mc:AlternateContent>
  <xr:revisionPtr revIDLastSave="0" documentId="13_ncr:1_{F6D10546-AE0D-754C-AD43-C352EC0D6D38}" xr6:coauthVersionLast="47" xr6:coauthVersionMax="47" xr10:uidLastSave="{00000000-0000-0000-0000-000000000000}"/>
  <bookViews>
    <workbookView xWindow="1160" yWindow="1000" windowWidth="27640" windowHeight="15900" xr2:uid="{C2E7B316-6662-C644-B116-4F4FA2960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3" i="1" l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<sst xmlns="http://schemas.openxmlformats.org/spreadsheetml/2006/main" count="283" uniqueCount="283">
  <si>
    <t>1,1,2,2-Tetrachloroethane</t>
  </si>
  <si>
    <t>1,1,2-Trichloroethane</t>
  </si>
  <si>
    <t>1,1-Dichloroethane</t>
  </si>
  <si>
    <t>1,2,4-Trichlorobenzene</t>
  </si>
  <si>
    <t>1,2,4-Trimethylbenzene</t>
  </si>
  <si>
    <t>1,2-Dichlorobenzene</t>
  </si>
  <si>
    <t>1,2-Dichloroethylene</t>
  </si>
  <si>
    <t>1,2-Dichloropropane</t>
  </si>
  <si>
    <t>1,2-Epoxybutane</t>
  </si>
  <si>
    <t>1,3-Butadiene</t>
  </si>
  <si>
    <t>1,3-Dichlorobenzene</t>
  </si>
  <si>
    <t>1,3-Dichloropropene</t>
  </si>
  <si>
    <t>1,4-Dioxane</t>
  </si>
  <si>
    <t>1-Naphthylamine</t>
  </si>
  <si>
    <t>1-Nitropyrene</t>
  </si>
  <si>
    <t>2,2,4-Trimethylpentane</t>
  </si>
  <si>
    <t>2,3,3',4,4',5,5'-Heptachlorobiphenyl {PCB 189}</t>
  </si>
  <si>
    <t>2,3',4,4',5'-Pentachlorobiphenyl {PCB 123}</t>
  </si>
  <si>
    <t>2,4,5-Trichlorophenol</t>
  </si>
  <si>
    <t>2,4-Dinitrotoluene</t>
  </si>
  <si>
    <t>2,6-Dinitrotoluene</t>
  </si>
  <si>
    <t>2-Methylaziridine {1,2-Propyleneimine}</t>
  </si>
  <si>
    <t>2-Methyllactonitrile {Acetone cyanohydrin}</t>
  </si>
  <si>
    <t>3,3',4,4',5,5'-Hexachlorobiphenyl {PCB 169}</t>
  </si>
  <si>
    <t>3,3',4,4'-Tetrachlorobiphenyl {PCB 77}</t>
  </si>
  <si>
    <t>3,3'-Dichlorobenzidine</t>
  </si>
  <si>
    <t>3-Methylcholanthrene</t>
  </si>
  <si>
    <t>4,4'-Isopropylidenediphenol</t>
  </si>
  <si>
    <t>4,4'-Methylenedianiline (and its dichloride)</t>
  </si>
  <si>
    <t>4-4-Methylene bis(2-chloroaniline) {MOCA}</t>
  </si>
  <si>
    <t>4-Nitrophenol</t>
  </si>
  <si>
    <t>7,12-Dimethylbenz[a]anthracene</t>
  </si>
  <si>
    <t>Acetaldehyde</t>
  </si>
  <si>
    <t>Acetonitrile</t>
  </si>
  <si>
    <t>Acetophenone</t>
  </si>
  <si>
    <t>Acrolein</t>
  </si>
  <si>
    <t>Acrylamide</t>
  </si>
  <si>
    <t>Acrylic acid</t>
  </si>
  <si>
    <t>Acrylonitrile</t>
  </si>
  <si>
    <t>Allyl alcohol</t>
  </si>
  <si>
    <t>Aluminum</t>
  </si>
  <si>
    <t>Aluminum oxide (fibrous)</t>
  </si>
  <si>
    <t>Ammonia</t>
  </si>
  <si>
    <t>Ammonium nitrate</t>
  </si>
  <si>
    <t>Ammonium sulfate</t>
  </si>
  <si>
    <t>Aniline</t>
  </si>
  <si>
    <t>Antimony</t>
  </si>
  <si>
    <t>Antimony trioxide</t>
  </si>
  <si>
    <t>Arsenic</t>
  </si>
  <si>
    <t>Arsenic compounds (inorganic)</t>
  </si>
  <si>
    <t>Arsine</t>
  </si>
  <si>
    <t>Asbestos</t>
  </si>
  <si>
    <t>Barium</t>
  </si>
  <si>
    <t>Benzene</t>
  </si>
  <si>
    <t>Benzidine (and its salts)</t>
  </si>
  <si>
    <t>Benzoyl peroxide</t>
  </si>
  <si>
    <t>Benzyl chloride</t>
  </si>
  <si>
    <t>Beryllium</t>
  </si>
  <si>
    <t>Biphenyl</t>
  </si>
  <si>
    <t>Bis(2-chloroethyl) ether {DCEE}</t>
  </si>
  <si>
    <t>Bis(2-ethylhexyl) adipate</t>
  </si>
  <si>
    <t>Bromine</t>
  </si>
  <si>
    <t>Bromodichloromethane</t>
  </si>
  <si>
    <t>Bromoform</t>
  </si>
  <si>
    <t>Bromoxynil</t>
  </si>
  <si>
    <t>Butyl acrylate</t>
  </si>
  <si>
    <t>Butyl benzyl phthalate</t>
  </si>
  <si>
    <t>Butyraldehyde</t>
  </si>
  <si>
    <t>Cadmium</t>
  </si>
  <si>
    <t>Carbon black extracts</t>
  </si>
  <si>
    <t>Carbon disulfide</t>
  </si>
  <si>
    <t>Carbon monoxide</t>
  </si>
  <si>
    <t>Carbon tetrachloride</t>
  </si>
  <si>
    <t>Carbonyl sulfide</t>
  </si>
  <si>
    <t>Catechol</t>
  </si>
  <si>
    <t>Chlorinated Fluorocarbon {CFC-113} {1,1,2-Trichloro-1,2,2-trifluoroethane}</t>
  </si>
  <si>
    <t>Chlorinated paraffins (average chain length, C12; approx. 60% Cl by weight)</t>
  </si>
  <si>
    <t>Chlorine</t>
  </si>
  <si>
    <t>Chlorine dioxide</t>
  </si>
  <si>
    <t>Chlorobenzene</t>
  </si>
  <si>
    <t>Chlorobenzenes</t>
  </si>
  <si>
    <t>Chlorobenzilate</t>
  </si>
  <si>
    <t>Chlorodifluoromethane {Freon 22}</t>
  </si>
  <si>
    <t>Chloroform</t>
  </si>
  <si>
    <t>Chlorophenols</t>
  </si>
  <si>
    <t>Chloropicrin</t>
  </si>
  <si>
    <t>Chloroprene</t>
  </si>
  <si>
    <t>Chlorothalonil</t>
  </si>
  <si>
    <t>Chromium</t>
  </si>
  <si>
    <t>Chromium, hexavalent (&amp; compounds)</t>
  </si>
  <si>
    <t>Coal tars</t>
  </si>
  <si>
    <t>Cobalt</t>
  </si>
  <si>
    <t>Copper</t>
  </si>
  <si>
    <t>Creosotes</t>
  </si>
  <si>
    <t>Cresols (mixtures of) {Cresylic acid}</t>
  </si>
  <si>
    <t>Crotonaldehyde</t>
  </si>
  <si>
    <t>Cumene</t>
  </si>
  <si>
    <t>Cumene hydroperoxide</t>
  </si>
  <si>
    <t>Cyanide compounds (inorganic)</t>
  </si>
  <si>
    <t>Cyclohexane</t>
  </si>
  <si>
    <t>Cyclohexanol</t>
  </si>
  <si>
    <t>Cycloheximide</t>
  </si>
  <si>
    <t>DDT {1,1,1-Trichloro-2,2-bis(p-chlorophenyl)ethane}</t>
  </si>
  <si>
    <t>Decabromodiphenyl Oxide</t>
  </si>
  <si>
    <t>Di(2-ethylhexyl) phthalate</t>
  </si>
  <si>
    <t>Dibenz[a,j]acridine</t>
  </si>
  <si>
    <t>Dibenzofuran</t>
  </si>
  <si>
    <t>Dibutyl phthalate</t>
  </si>
  <si>
    <t>Dichlorobenzenes (mixed isomers)</t>
  </si>
  <si>
    <t>Dichlorofluoromethane {Freon 21}</t>
  </si>
  <si>
    <t>Dichlorovos {DDVP}</t>
  </si>
  <si>
    <t>Diesel engine exhaust, particulate matter (Diesel PM)</t>
  </si>
  <si>
    <t>Diesel engine exhaust, total organic gas</t>
  </si>
  <si>
    <t>Diethanolamine</t>
  </si>
  <si>
    <t>Diethyl phthalate</t>
  </si>
  <si>
    <t>Diethylene glycol</t>
  </si>
  <si>
    <t>Diethylene glycol dimethyl ether</t>
  </si>
  <si>
    <t>Diethylene glycol monobutyl ether</t>
  </si>
  <si>
    <t>Diethylene glycol monoethyl ether</t>
  </si>
  <si>
    <t>Diethylene glycol monomethyl ether</t>
  </si>
  <si>
    <t>Diglycidyl resorcinol ether {DGRE}</t>
  </si>
  <si>
    <t>Dimethyl formamide</t>
  </si>
  <si>
    <t>Dimethyl phthalate</t>
  </si>
  <si>
    <t>Dimethyl sulfate</t>
  </si>
  <si>
    <t>Dioxins, total, w/o individ. isomers reported {PCDDs} [Treat as 2378TCDD for HRA</t>
  </si>
  <si>
    <t>Dioxins, total, with individ. isomers also reported {PCDDs}</t>
  </si>
  <si>
    <t>Dioxins/Benzofurans</t>
  </si>
  <si>
    <t>Dipropylene glycol</t>
  </si>
  <si>
    <t>Dipropylene glycol monomethyl ether</t>
  </si>
  <si>
    <t>Epichlorohydrin</t>
  </si>
  <si>
    <t>Epoxy resins</t>
  </si>
  <si>
    <t>Ethyl acrylate</t>
  </si>
  <si>
    <t>Ethyl benzene</t>
  </si>
  <si>
    <t>Ethyl chloride {Chloroethane}</t>
  </si>
  <si>
    <t>Ethylene</t>
  </si>
  <si>
    <t>Ethylene dibromide {EDB}</t>
  </si>
  <si>
    <t>Ethylene dichloride {EDC}</t>
  </si>
  <si>
    <t>Ethylene glycol</t>
  </si>
  <si>
    <t>Ethylene glycol dimethyl ether</t>
  </si>
  <si>
    <t>Ethylene glycol monobutyl ether</t>
  </si>
  <si>
    <t>Ethylene glycol monoethyl ether</t>
  </si>
  <si>
    <t>Ethylene glycol monoethyl ether acetate</t>
  </si>
  <si>
    <t>Ethylene glycol monomethyl ether</t>
  </si>
  <si>
    <t>Ethylene glycol monomethyl ether acetate</t>
  </si>
  <si>
    <t>Ethylene glycol monopropyl ether</t>
  </si>
  <si>
    <t>Ethylene oxide</t>
  </si>
  <si>
    <t>Ethylene thiourea</t>
  </si>
  <si>
    <t>Fluorides and compounds</t>
  </si>
  <si>
    <t>Fluorocarbons (brominated)</t>
  </si>
  <si>
    <t>Fluorocarbons (chlorinated)</t>
  </si>
  <si>
    <t>Folpet</t>
  </si>
  <si>
    <t>Formaldehyde</t>
  </si>
  <si>
    <t>Furan</t>
  </si>
  <si>
    <t>Gasoline engine exhaust, particulate matter</t>
  </si>
  <si>
    <t>Gasoline engine exhaust, total organic gas</t>
  </si>
  <si>
    <t>Gasoline vapors</t>
  </si>
  <si>
    <t>Glutaraldehyde</t>
  </si>
  <si>
    <t>Glycol ethers (and their acetates)</t>
  </si>
  <si>
    <t>Hexachlorobenzene</t>
  </si>
  <si>
    <t>Hexachlorobutadiene</t>
  </si>
  <si>
    <t>Hexachlorocyclohexanes (mixed or technical grade)</t>
  </si>
  <si>
    <t>Hexachlorocyclopentadiene</t>
  </si>
  <si>
    <t>Hexachloroethane</t>
  </si>
  <si>
    <t>Hexamethylene-1,6-diisocyanate</t>
  </si>
  <si>
    <t>Hexane</t>
  </si>
  <si>
    <t>Hydrazine</t>
  </si>
  <si>
    <t>Hydrochloric acid</t>
  </si>
  <si>
    <t>Hydrocyanic acid</t>
  </si>
  <si>
    <t>Hydrogen bromide</t>
  </si>
  <si>
    <t>Hydrogen fluoride</t>
  </si>
  <si>
    <t>Hydrogen sulfide</t>
  </si>
  <si>
    <t>Hydroquinone</t>
  </si>
  <si>
    <t>Iron pentacarbonyl</t>
  </si>
  <si>
    <t>Isobutyraldehyde</t>
  </si>
  <si>
    <t>Isocyanates</t>
  </si>
  <si>
    <t>Isophorone</t>
  </si>
  <si>
    <t>Isoprene, except from vegetative emission sources</t>
  </si>
  <si>
    <t>Isopropyl alcohol</t>
  </si>
  <si>
    <t>Lead</t>
  </si>
  <si>
    <t>Lead compounds (inorganic)</t>
  </si>
  <si>
    <t>Lead compounds (other than inorganic)</t>
  </si>
  <si>
    <t>Lubricant base oils and derived products</t>
  </si>
  <si>
    <t>Maleic anhydride</t>
  </si>
  <si>
    <t>Manganese</t>
  </si>
  <si>
    <t>Mercuric chloride</t>
  </si>
  <si>
    <t>Mercury</t>
  </si>
  <si>
    <t>Methanol</t>
  </si>
  <si>
    <t>Methyl bromide {Bromomethane}</t>
  </si>
  <si>
    <t>Methyl chloride {Chloromethane}</t>
  </si>
  <si>
    <t>Methyl chloroform {1,1,1-Trichloroethane}</t>
  </si>
  <si>
    <t>Methyl ethyl ketone {2-Butanone}</t>
  </si>
  <si>
    <t>Methyl isobutyl ketone {Hexone}</t>
  </si>
  <si>
    <t>Methyl isocyanate</t>
  </si>
  <si>
    <t>Methyl methacrylate</t>
  </si>
  <si>
    <t>Methyl tert-butyl ether</t>
  </si>
  <si>
    <t>Methylene bromide</t>
  </si>
  <si>
    <t>Methylene chloride {Dichloromethane}</t>
  </si>
  <si>
    <t>Methylene diphenyl diisocyanate {MDI}</t>
  </si>
  <si>
    <t>Michler's ketone</t>
  </si>
  <si>
    <t>Mineral fibers (other than man-made)</t>
  </si>
  <si>
    <t>Mineral oils (untreated and mildly treated oils)</t>
  </si>
  <si>
    <t>Molybdenum trioxide</t>
  </si>
  <si>
    <t>m-Xylene</t>
  </si>
  <si>
    <t>N,N-Dimethylaniline</t>
  </si>
  <si>
    <t>n-Butyl alcohol</t>
  </si>
  <si>
    <t>n-Dioctyl phthalate</t>
  </si>
  <si>
    <t>Nickel</t>
  </si>
  <si>
    <t>Nitric acid</t>
  </si>
  <si>
    <t>Nitrilotriacetic acid</t>
  </si>
  <si>
    <t>Nitrobenzene</t>
  </si>
  <si>
    <t>N-Nitrosodimethylamine</t>
  </si>
  <si>
    <t>N-Nitrosodi-n-propylamine</t>
  </si>
  <si>
    <t>N-Nitrosodiphenylamine</t>
  </si>
  <si>
    <t>o-Cresol</t>
  </si>
  <si>
    <t>o-Toluidine</t>
  </si>
  <si>
    <t>o-Xylene</t>
  </si>
  <si>
    <t>PAHs, total, with individ. components also reported</t>
  </si>
  <si>
    <t>PCBs {Polychlorinated biphenyls}</t>
  </si>
  <si>
    <t>p-Dichlorobenzene</t>
  </si>
  <si>
    <t>Pentachlorophenol</t>
  </si>
  <si>
    <t>Perchloroethylene {Tetrachloroethene}</t>
  </si>
  <si>
    <t>Phenol</t>
  </si>
  <si>
    <t>Phenyl glycidyl ether</t>
  </si>
  <si>
    <t>Phosphine</t>
  </si>
  <si>
    <t>Phosphoric acid</t>
  </si>
  <si>
    <t>Phosphorus</t>
  </si>
  <si>
    <t>Phosphorus oxychloride</t>
  </si>
  <si>
    <t>Phthalic anhydride</t>
  </si>
  <si>
    <t>Polycyclic Organic Matter (POM): other than PAH [Deleted/Obsolete Emittent ID]</t>
  </si>
  <si>
    <t>Propionaldehyde</t>
  </si>
  <si>
    <t>Propylene</t>
  </si>
  <si>
    <t>Propylene glycol monomethyl ether</t>
  </si>
  <si>
    <t>Propylene glycol monomethyl ether acetate</t>
  </si>
  <si>
    <t>Propylene oxide</t>
  </si>
  <si>
    <t>p-Xylene</t>
  </si>
  <si>
    <t>Quinoline</t>
  </si>
  <si>
    <t>Quinone</t>
  </si>
  <si>
    <t>Radionuclides</t>
  </si>
  <si>
    <t>Radon and its decay products</t>
  </si>
  <si>
    <t>Saccharin</t>
  </si>
  <si>
    <t>sec-Butyl alcohol</t>
  </si>
  <si>
    <t>Selenium</t>
  </si>
  <si>
    <t>Silica, crystalline (respirable)</t>
  </si>
  <si>
    <t>Silver</t>
  </si>
  <si>
    <t>Sodium hydroxide</t>
  </si>
  <si>
    <t>Sodium o-phenylphenate</t>
  </si>
  <si>
    <t>Styrene</t>
  </si>
  <si>
    <t>Sulfuric acid</t>
  </si>
  <si>
    <t>Talc containing asbestiform fibers</t>
  </si>
  <si>
    <t>tert-Butyl alcohol</t>
  </si>
  <si>
    <t>Thallium</t>
  </si>
  <si>
    <t>Thiourea</t>
  </si>
  <si>
    <t>Titanium tetrachloride</t>
  </si>
  <si>
    <t>Toluene</t>
  </si>
  <si>
    <t>Toluene diisocyanates</t>
  </si>
  <si>
    <t>Toluene-2,4-diisocyanate</t>
  </si>
  <si>
    <t>Toluene-2,6-diisocyanate</t>
  </si>
  <si>
    <t>Tributyl phosphate</t>
  </si>
  <si>
    <t>Trichloroethylene</t>
  </si>
  <si>
    <t>Trichlorofluoromethane {Freon 11}</t>
  </si>
  <si>
    <t>Triethyl phosphine</t>
  </si>
  <si>
    <t>Triethylamine</t>
  </si>
  <si>
    <t>Trifluralin</t>
  </si>
  <si>
    <t>Trimethylbenzenes</t>
  </si>
  <si>
    <t>Urethane</t>
  </si>
  <si>
    <t>Vanadium (fume or dust)</t>
  </si>
  <si>
    <t>Vinyl acetate</t>
  </si>
  <si>
    <t>Vinyl chloride</t>
  </si>
  <si>
    <t>Vinylidene chloride</t>
  </si>
  <si>
    <t>Xylenes (mixed)</t>
  </si>
  <si>
    <t>Zinc</t>
  </si>
  <si>
    <t>Zinc oxide</t>
  </si>
  <si>
    <t>poln</t>
  </si>
  <si>
    <t>total</t>
  </si>
  <si>
    <t>SP_08</t>
  </si>
  <si>
    <t>SA_08</t>
  </si>
  <si>
    <t>A_08</t>
  </si>
  <si>
    <t>OD_08</t>
  </si>
  <si>
    <t>OG_08</t>
  </si>
  <si>
    <t>MG_08</t>
  </si>
  <si>
    <t>MD_08</t>
  </si>
  <si>
    <t>MO_08</t>
  </si>
  <si>
    <t>N_08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</si>
</sst>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#,##0.0"/>
    <numFmt numFmtId="165" formatCode="0.0"/>
    <numFmt numFmtId="166" formatCode="0.000"/>
    <numFmt numFmtId="167" formatCode="0.000000"/>
    <numFmt numFmtId="168" formatCode="#,##0.00000"/>
    <numFmt numFmtId="169" formatCode="0.00000"/>
    <numFmt numFmtId="170" formatCode="0.0000"/>
    <numFmt numFmtId="171" formatCode="#,##0.0000"/>
    <numFmt numFmtId="172" formatCode="#,##0.0000000"/>
    <numFmt numFmtId="173" formatCode="#,##0.000"/>
    <numFmt numFmtId="174" formatCode="0.000000000"/>
    <numFmt numFmtId="175" formatCode="#,##0.000000000"/>
    <numFmt numFmtId="176" formatCode="#,##0.000000"/>
    <numFmt numFmtId="177" formatCode="#,##0.00000000"/>
    <numFmt numFmtId="178" formatCode="0.000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97C1-B074-EB48-86AB-789966E3291E}">
  <dimension ref="A1:K273"/>
  <sheetViews>
    <sheetView tabSelected="1" workbookViewId="0">
      <selection activeCell="J1" sqref="J1"/>
    </sheetView>
  </sheetViews>
  <sheetFormatPr baseColWidth="10" defaultRowHeight="16" x14ac:dyDescent="0.2"/>
  <sheetData>
    <row r="1" spans="1:11" x14ac:dyDescent="0.2">
      <c r="A1" t="s">
        <v>272</v>
      </c>
      <c r="B1" t="s">
        <v>274</v>
      </c>
      <c r="C1" t="s">
        <v>275</v>
      </c>
      <c r="D1" t="s">
        <v>276</v>
      </c>
      <c r="E1" t="s">
        <v>277</v>
      </c>
      <c r="F1" t="s">
        <v>278</v>
      </c>
      <c r="G1" t="s">
        <v>279</v>
      </c>
      <c r="H1" t="s">
        <v>280</v>
      </c>
      <c r="I1" t="s">
        <v>281</v>
      </c>
      <c r="J1" t="s">
        <v>282</v>
      </c>
      <c r="K1" t="s">
        <v>273</v>
      </c>
    </row>
    <row r="2" spans="1:11" x14ac:dyDescent="0.2">
      <c r="A2" t="s">
        <v>0</v>
      </c>
      <c r="B2" s="1">
        <v>0.96344926094512862</v>
      </c>
      <c r="C2" s="2"/>
      <c r="D2" s="3"/>
      <c r="E2" s="2"/>
      <c r="F2" s="3"/>
      <c r="G2" s="3"/>
      <c r="H2" s="3"/>
      <c r="I2" s="3"/>
      <c r="K2" s="4">
        <f t="shared" ref="K2:K65" si="0">SUM(B2:J2)</f>
        <v>0.96344926094512862</v>
      </c>
    </row>
    <row r="3" spans="1:11" x14ac:dyDescent="0.2">
      <c r="A3" t="s">
        <v>1</v>
      </c>
      <c r="B3" s="1">
        <v>0.10487045076429104</v>
      </c>
      <c r="C3" s="2"/>
      <c r="D3" s="3"/>
      <c r="E3" s="2"/>
      <c r="F3" s="3"/>
      <c r="G3" s="3"/>
      <c r="H3" s="3"/>
      <c r="I3" s="3"/>
      <c r="K3" s="4">
        <f t="shared" si="0"/>
        <v>0.10487045076429104</v>
      </c>
    </row>
    <row r="4" spans="1:11" x14ac:dyDescent="0.2">
      <c r="A4" t="s">
        <v>2</v>
      </c>
      <c r="B4" s="1">
        <v>1.3404261475530979</v>
      </c>
      <c r="C4" s="2">
        <v>39.283780090336634</v>
      </c>
      <c r="D4" s="1"/>
      <c r="E4" s="2"/>
      <c r="F4" s="3"/>
      <c r="G4" s="3"/>
      <c r="H4" s="3"/>
      <c r="I4" s="3"/>
      <c r="K4" s="3">
        <f t="shared" si="0"/>
        <v>40.62420623788973</v>
      </c>
    </row>
    <row r="5" spans="1:11" x14ac:dyDescent="0.2">
      <c r="A5" t="s">
        <v>3</v>
      </c>
      <c r="B5" s="1">
        <v>1.259042</v>
      </c>
      <c r="C5" s="2"/>
      <c r="D5" s="3"/>
      <c r="E5" s="2"/>
      <c r="F5" s="3"/>
      <c r="G5" s="3"/>
      <c r="H5" s="3"/>
      <c r="I5" s="3"/>
      <c r="J5" s="5"/>
      <c r="K5" s="5">
        <f t="shared" si="0"/>
        <v>1.259042</v>
      </c>
    </row>
    <row r="6" spans="1:11" x14ac:dyDescent="0.2">
      <c r="A6" t="s">
        <v>4</v>
      </c>
      <c r="B6" s="3">
        <v>48.647344377050644</v>
      </c>
      <c r="C6" s="2">
        <v>52.589868209724301</v>
      </c>
      <c r="D6" s="3">
        <v>208.38896042066779</v>
      </c>
      <c r="E6" s="2">
        <v>140.36867415</v>
      </c>
      <c r="F6" s="3">
        <v>2773.21685235</v>
      </c>
      <c r="G6" s="3">
        <v>1123.67646225</v>
      </c>
      <c r="H6" s="3">
        <v>230.51173134999999</v>
      </c>
      <c r="I6" s="3">
        <v>20.334685311820106</v>
      </c>
      <c r="K6" s="3">
        <f t="shared" si="0"/>
        <v>4597.7345784192621</v>
      </c>
    </row>
    <row r="7" spans="1:11" x14ac:dyDescent="0.2">
      <c r="A7" t="s">
        <v>5</v>
      </c>
      <c r="B7" s="1">
        <v>0.31751087665304734</v>
      </c>
      <c r="C7" s="2"/>
      <c r="D7" s="3">
        <v>0.75364227222885294</v>
      </c>
      <c r="E7" s="2"/>
      <c r="F7" s="3"/>
      <c r="G7" s="3"/>
      <c r="H7" s="3"/>
      <c r="I7" s="3"/>
      <c r="K7" s="4">
        <f t="shared" si="0"/>
        <v>1.0711531488819004</v>
      </c>
    </row>
    <row r="8" spans="1:11" x14ac:dyDescent="0.2">
      <c r="A8" t="s">
        <v>6</v>
      </c>
      <c r="B8" s="1">
        <v>5.8108549549999999E-2</v>
      </c>
      <c r="C8" s="2"/>
      <c r="D8" s="1"/>
      <c r="E8" s="2"/>
      <c r="F8" s="3"/>
      <c r="G8" s="3"/>
      <c r="H8" s="3"/>
      <c r="I8" s="3"/>
      <c r="K8" s="4">
        <f t="shared" si="0"/>
        <v>5.8108549549999999E-2</v>
      </c>
    </row>
    <row r="9" spans="1:11" x14ac:dyDescent="0.2">
      <c r="A9" t="s">
        <v>7</v>
      </c>
      <c r="B9" s="1">
        <v>8.7695689269562463E-2</v>
      </c>
      <c r="C9" s="2"/>
      <c r="D9" s="3"/>
      <c r="E9" s="2"/>
      <c r="F9" s="3"/>
      <c r="G9" s="3"/>
      <c r="H9" s="3"/>
      <c r="I9" s="3"/>
      <c r="K9" s="4">
        <f t="shared" si="0"/>
        <v>8.7695689269562463E-2</v>
      </c>
    </row>
    <row r="10" spans="1:11" x14ac:dyDescent="0.2">
      <c r="A10" t="s">
        <v>8</v>
      </c>
      <c r="B10" s="1">
        <v>1.2017321794506014E-2</v>
      </c>
      <c r="C10" s="2"/>
      <c r="D10" s="3">
        <v>0.57904691796166374</v>
      </c>
      <c r="E10" s="2"/>
      <c r="F10" s="3"/>
      <c r="G10" s="3"/>
      <c r="H10" s="3"/>
      <c r="I10" s="3"/>
      <c r="K10" s="4">
        <f t="shared" si="0"/>
        <v>0.59106423975616973</v>
      </c>
    </row>
    <row r="11" spans="1:11" x14ac:dyDescent="0.2">
      <c r="A11" t="s">
        <v>9</v>
      </c>
      <c r="B11" s="6">
        <v>8.9653643665055025</v>
      </c>
      <c r="C11" s="2">
        <v>9.9259265615435126</v>
      </c>
      <c r="D11" s="3">
        <v>793.65731415214759</v>
      </c>
      <c r="E11" s="2">
        <v>50.32084545</v>
      </c>
      <c r="F11" s="3">
        <v>942.71915664999995</v>
      </c>
      <c r="G11" s="3">
        <v>722.98563075000004</v>
      </c>
      <c r="H11" s="3">
        <v>82.636281049999994</v>
      </c>
      <c r="I11" s="3">
        <v>206.12214186306031</v>
      </c>
      <c r="J11" s="3">
        <v>936.65642000000003</v>
      </c>
      <c r="K11" s="3">
        <f t="shared" si="0"/>
        <v>3753.9890808432565</v>
      </c>
    </row>
    <row r="12" spans="1:11" x14ac:dyDescent="0.2">
      <c r="A12" t="s">
        <v>10</v>
      </c>
      <c r="B12" s="1">
        <v>6.2078000000000001E-2</v>
      </c>
      <c r="C12" s="7"/>
      <c r="D12" s="3"/>
      <c r="E12" s="1"/>
      <c r="F12" s="3"/>
      <c r="G12" s="4"/>
      <c r="H12" s="4"/>
      <c r="I12" s="3"/>
      <c r="J12" s="5"/>
      <c r="K12" s="4">
        <f t="shared" si="0"/>
        <v>6.2078000000000001E-2</v>
      </c>
    </row>
    <row r="13" spans="1:11" x14ac:dyDescent="0.2">
      <c r="A13" t="s">
        <v>11</v>
      </c>
      <c r="B13" s="1">
        <v>0.13538309979216218</v>
      </c>
      <c r="C13" s="2"/>
      <c r="D13" s="3">
        <v>2122.4680361488499</v>
      </c>
      <c r="E13" s="2"/>
      <c r="F13" s="3"/>
      <c r="G13" s="3"/>
      <c r="H13" s="3"/>
      <c r="I13" s="3"/>
      <c r="K13" s="3">
        <f t="shared" si="0"/>
        <v>2122.6034192486422</v>
      </c>
    </row>
    <row r="14" spans="1:11" x14ac:dyDescent="0.2">
      <c r="A14" t="s">
        <v>12</v>
      </c>
      <c r="B14" s="6">
        <v>4.7975370735269749</v>
      </c>
      <c r="C14" s="2"/>
      <c r="D14" s="3"/>
      <c r="E14" s="2"/>
      <c r="F14" s="3"/>
      <c r="G14" s="3"/>
      <c r="H14" s="3"/>
      <c r="I14" s="3"/>
      <c r="K14" s="5">
        <f t="shared" si="0"/>
        <v>4.7975370735269749</v>
      </c>
    </row>
    <row r="15" spans="1:11" x14ac:dyDescent="0.2">
      <c r="A15" t="s">
        <v>13</v>
      </c>
      <c r="B15" s="1">
        <v>0.1452</v>
      </c>
      <c r="C15" s="2"/>
      <c r="D15" s="3"/>
      <c r="E15" s="2"/>
      <c r="F15" s="3"/>
      <c r="G15" s="3"/>
      <c r="H15" s="3"/>
      <c r="I15" s="3"/>
      <c r="K15" s="4">
        <f t="shared" si="0"/>
        <v>0.1452</v>
      </c>
    </row>
    <row r="16" spans="1:11" x14ac:dyDescent="0.2">
      <c r="A16" t="s">
        <v>14</v>
      </c>
      <c r="B16" s="8">
        <v>5.9979239999999996E-6</v>
      </c>
      <c r="C16" s="2"/>
      <c r="D16" s="3"/>
      <c r="E16" s="1"/>
      <c r="F16" s="3"/>
      <c r="G16" s="4"/>
      <c r="H16" s="3"/>
      <c r="I16" s="3"/>
      <c r="J16" s="6"/>
      <c r="K16" s="9">
        <f t="shared" si="0"/>
        <v>5.9979239999999996E-6</v>
      </c>
    </row>
    <row r="17" spans="1:11" x14ac:dyDescent="0.2">
      <c r="A17" t="s">
        <v>15</v>
      </c>
      <c r="B17" s="3">
        <v>15.450599210126178</v>
      </c>
      <c r="C17" s="2">
        <v>1205.3971713064363</v>
      </c>
      <c r="D17" s="3">
        <v>194.59776765294208</v>
      </c>
      <c r="E17" s="2">
        <v>79.453966500000007</v>
      </c>
      <c r="F17" s="3">
        <v>10065.9451362</v>
      </c>
      <c r="G17" s="3">
        <v>2432.4832714499998</v>
      </c>
      <c r="H17" s="3">
        <v>130.47833850000001</v>
      </c>
      <c r="I17" s="3">
        <v>19.964033245685929</v>
      </c>
      <c r="K17" s="3">
        <f t="shared" si="0"/>
        <v>14143.770284065191</v>
      </c>
    </row>
    <row r="18" spans="1:11" x14ac:dyDescent="0.2">
      <c r="A18" t="s">
        <v>16</v>
      </c>
      <c r="B18" s="10">
        <v>2.3010000000000002E-5</v>
      </c>
      <c r="C18" s="2"/>
      <c r="D18" s="3"/>
      <c r="E18" s="2"/>
      <c r="F18" s="3"/>
      <c r="G18" s="3"/>
      <c r="H18" s="3"/>
      <c r="I18" s="3"/>
      <c r="K18" s="9">
        <f t="shared" si="0"/>
        <v>2.3010000000000002E-5</v>
      </c>
    </row>
    <row r="19" spans="1:11" x14ac:dyDescent="0.2">
      <c r="A19" t="s">
        <v>17</v>
      </c>
      <c r="B19" s="11">
        <v>2.1065E-4</v>
      </c>
      <c r="C19" s="7"/>
      <c r="D19" s="3"/>
      <c r="E19" s="1"/>
      <c r="F19" s="3"/>
      <c r="G19" s="4"/>
      <c r="H19" s="4"/>
      <c r="I19" s="3"/>
      <c r="J19" s="3"/>
      <c r="K19" s="12">
        <f t="shared" si="0"/>
        <v>2.1065E-4</v>
      </c>
    </row>
    <row r="20" spans="1:11" x14ac:dyDescent="0.2">
      <c r="A20" t="s">
        <v>18</v>
      </c>
      <c r="B20" s="11">
        <v>3.0200000000000002E-4</v>
      </c>
      <c r="C20" s="2"/>
      <c r="D20" s="3"/>
      <c r="E20" s="2"/>
      <c r="F20" s="3"/>
      <c r="G20" s="3"/>
      <c r="H20" s="3"/>
      <c r="I20" s="3"/>
      <c r="K20" s="12">
        <f t="shared" si="0"/>
        <v>3.0200000000000002E-4</v>
      </c>
    </row>
    <row r="21" spans="1:11" x14ac:dyDescent="0.2">
      <c r="A21" t="s">
        <v>19</v>
      </c>
      <c r="B21" s="10">
        <v>2.0414661524999999E-5</v>
      </c>
      <c r="C21" s="2"/>
      <c r="D21" s="3"/>
      <c r="E21" s="2"/>
      <c r="F21" s="3"/>
      <c r="G21" s="3"/>
      <c r="H21" s="3"/>
      <c r="I21" s="3"/>
      <c r="K21" s="9">
        <f t="shared" si="0"/>
        <v>2.0414661524999999E-5</v>
      </c>
    </row>
    <row r="22" spans="1:11" x14ac:dyDescent="0.2">
      <c r="A22" t="s">
        <v>20</v>
      </c>
      <c r="B22" s="8">
        <v>1.0023745E-6</v>
      </c>
      <c r="C22" s="2"/>
      <c r="D22" s="3"/>
      <c r="E22" s="2"/>
      <c r="F22" s="3"/>
      <c r="G22" s="3"/>
      <c r="H22" s="3"/>
      <c r="I22" s="3"/>
      <c r="K22" s="13">
        <f t="shared" si="0"/>
        <v>1.0023745E-6</v>
      </c>
    </row>
    <row r="23" spans="1:11" x14ac:dyDescent="0.2">
      <c r="A23" t="s">
        <v>21</v>
      </c>
      <c r="B23" s="10">
        <v>7.4999999999999993E-5</v>
      </c>
      <c r="C23" s="2"/>
      <c r="D23" s="3"/>
      <c r="E23" s="2"/>
      <c r="F23" s="3"/>
      <c r="G23" s="3"/>
      <c r="H23" s="3"/>
      <c r="I23" s="3"/>
      <c r="K23" s="9">
        <f t="shared" si="0"/>
        <v>7.4999999999999993E-5</v>
      </c>
    </row>
    <row r="24" spans="1:11" x14ac:dyDescent="0.2">
      <c r="A24" t="s">
        <v>22</v>
      </c>
      <c r="B24" s="1">
        <v>0.63274701499999997</v>
      </c>
      <c r="C24" s="2"/>
      <c r="D24" s="3"/>
      <c r="E24" s="2"/>
      <c r="F24" s="3"/>
      <c r="G24" s="3"/>
      <c r="H24" s="3"/>
      <c r="I24" s="3"/>
      <c r="K24" s="4">
        <f t="shared" si="0"/>
        <v>0.63274701499999997</v>
      </c>
    </row>
    <row r="25" spans="1:11" x14ac:dyDescent="0.2">
      <c r="A25" t="s">
        <v>23</v>
      </c>
      <c r="B25" s="11">
        <v>1.065E-4</v>
      </c>
      <c r="C25" s="2"/>
      <c r="D25" s="3"/>
      <c r="E25" s="2"/>
      <c r="F25" s="3"/>
      <c r="G25" s="3"/>
      <c r="H25" s="3"/>
      <c r="I25" s="3"/>
      <c r="K25" s="9">
        <f t="shared" si="0"/>
        <v>1.065E-4</v>
      </c>
    </row>
    <row r="26" spans="1:11" x14ac:dyDescent="0.2">
      <c r="A26" t="s">
        <v>24</v>
      </c>
      <c r="B26" s="11">
        <v>1.362E-4</v>
      </c>
      <c r="C26" s="2"/>
      <c r="D26" s="1"/>
      <c r="E26" s="2"/>
      <c r="F26" s="3"/>
      <c r="G26" s="3"/>
      <c r="H26" s="3"/>
      <c r="I26" s="3"/>
      <c r="K26" s="9">
        <f t="shared" si="0"/>
        <v>1.362E-4</v>
      </c>
    </row>
    <row r="27" spans="1:11" x14ac:dyDescent="0.2">
      <c r="A27" t="s">
        <v>25</v>
      </c>
      <c r="B27" s="8">
        <v>1.0373956000000001E-5</v>
      </c>
      <c r="C27" s="2"/>
      <c r="D27" s="3"/>
      <c r="E27" s="2"/>
      <c r="F27" s="3"/>
      <c r="G27" s="3"/>
      <c r="H27" s="3"/>
      <c r="I27" s="3"/>
      <c r="J27" s="5"/>
      <c r="K27" s="9">
        <f t="shared" si="0"/>
        <v>1.0373956000000001E-5</v>
      </c>
    </row>
    <row r="28" spans="1:11" x14ac:dyDescent="0.2">
      <c r="A28" t="s">
        <v>26</v>
      </c>
      <c r="B28" s="8">
        <v>1.4888833790438001E-5</v>
      </c>
      <c r="C28" s="2"/>
      <c r="D28" s="3"/>
      <c r="E28" s="2"/>
      <c r="F28" s="3"/>
      <c r="G28" s="3"/>
      <c r="H28" s="3"/>
      <c r="I28" s="3"/>
      <c r="K28" s="9">
        <f t="shared" si="0"/>
        <v>1.4888833790438001E-5</v>
      </c>
    </row>
    <row r="29" spans="1:11" x14ac:dyDescent="0.2">
      <c r="A29" t="s">
        <v>27</v>
      </c>
      <c r="B29" s="1">
        <v>4.2742579125111139E-2</v>
      </c>
      <c r="C29" s="2"/>
      <c r="D29" s="3"/>
      <c r="E29" s="2"/>
      <c r="F29" s="3"/>
      <c r="G29" s="3"/>
      <c r="H29" s="3"/>
      <c r="I29" s="3"/>
      <c r="K29" s="14">
        <f t="shared" si="0"/>
        <v>4.2742579125111139E-2</v>
      </c>
    </row>
    <row r="30" spans="1:11" x14ac:dyDescent="0.2">
      <c r="A30" t="s">
        <v>28</v>
      </c>
      <c r="B30" s="1">
        <v>0.28838005919499998</v>
      </c>
      <c r="C30" s="2"/>
      <c r="D30" s="1"/>
      <c r="E30" s="2"/>
      <c r="F30" s="3"/>
      <c r="G30" s="3"/>
      <c r="H30" s="3"/>
      <c r="I30" s="3"/>
      <c r="K30" s="4">
        <f t="shared" si="0"/>
        <v>0.28838005919499998</v>
      </c>
    </row>
    <row r="31" spans="1:11" x14ac:dyDescent="0.2">
      <c r="A31" t="s">
        <v>29</v>
      </c>
      <c r="B31" s="1">
        <v>3.6949999999999997E-2</v>
      </c>
      <c r="C31" s="2"/>
      <c r="D31" s="1"/>
      <c r="E31" s="2"/>
      <c r="F31" s="3"/>
      <c r="G31" s="3"/>
      <c r="H31" s="3"/>
      <c r="I31" s="3"/>
      <c r="K31" s="14">
        <f t="shared" si="0"/>
        <v>3.6949999999999997E-2</v>
      </c>
    </row>
    <row r="32" spans="1:11" x14ac:dyDescent="0.2">
      <c r="A32" t="s">
        <v>30</v>
      </c>
      <c r="B32" s="10">
        <v>1.5252004999999999E-5</v>
      </c>
      <c r="C32" s="2"/>
      <c r="D32" s="3"/>
      <c r="E32" s="2"/>
      <c r="F32" s="3"/>
      <c r="G32" s="3"/>
      <c r="H32" s="3"/>
      <c r="I32" s="3"/>
      <c r="K32" s="9">
        <f t="shared" si="0"/>
        <v>1.5252004999999999E-5</v>
      </c>
    </row>
    <row r="33" spans="1:11" x14ac:dyDescent="0.2">
      <c r="A33" t="s">
        <v>31</v>
      </c>
      <c r="B33" s="11">
        <v>4.8517361289092002E-4</v>
      </c>
      <c r="C33" s="2"/>
      <c r="D33" s="3"/>
      <c r="E33" s="2"/>
      <c r="F33" s="3"/>
      <c r="G33" s="3"/>
      <c r="H33" s="3"/>
      <c r="I33" s="3"/>
      <c r="K33" s="12">
        <f t="shared" si="0"/>
        <v>4.8517361289092002E-4</v>
      </c>
    </row>
    <row r="34" spans="1:11" x14ac:dyDescent="0.2">
      <c r="A34" t="s">
        <v>32</v>
      </c>
      <c r="B34" s="3">
        <v>100.07342058169162</v>
      </c>
      <c r="C34" s="2">
        <v>108.41357891554274</v>
      </c>
      <c r="D34" s="3">
        <v>1623.7484841271619</v>
      </c>
      <c r="E34" s="2">
        <v>1946.62217925</v>
      </c>
      <c r="F34" s="3">
        <v>745.17161554999996</v>
      </c>
      <c r="G34" s="3">
        <v>853.64568450000002</v>
      </c>
      <c r="H34" s="3">
        <v>3196.7192932500002</v>
      </c>
      <c r="I34" s="3">
        <v>528.70588670679808</v>
      </c>
      <c r="J34" s="3">
        <v>9619.3633599999994</v>
      </c>
      <c r="K34" s="3">
        <f t="shared" si="0"/>
        <v>18722.463502881194</v>
      </c>
    </row>
    <row r="35" spans="1:11" x14ac:dyDescent="0.2">
      <c r="A35" t="s">
        <v>33</v>
      </c>
      <c r="B35" s="1">
        <v>2.8805000000000001E-2</v>
      </c>
      <c r="C35" s="2"/>
      <c r="D35" s="3"/>
      <c r="E35" s="2"/>
      <c r="F35" s="3"/>
      <c r="G35" s="3"/>
      <c r="H35" s="3"/>
      <c r="I35" s="3"/>
      <c r="K35" s="14">
        <f t="shared" si="0"/>
        <v>2.8805000000000001E-2</v>
      </c>
    </row>
    <row r="36" spans="1:11" x14ac:dyDescent="0.2">
      <c r="A36" t="s">
        <v>34</v>
      </c>
      <c r="B36" s="1">
        <v>0.10698746000000001</v>
      </c>
      <c r="C36" s="2"/>
      <c r="D36" s="3"/>
      <c r="E36" s="2"/>
      <c r="F36" s="3"/>
      <c r="G36" s="3"/>
      <c r="H36" s="3"/>
      <c r="I36" s="3"/>
      <c r="K36" s="4">
        <f t="shared" si="0"/>
        <v>0.10698746000000001</v>
      </c>
    </row>
    <row r="37" spans="1:11" x14ac:dyDescent="0.2">
      <c r="A37" t="s">
        <v>35</v>
      </c>
      <c r="B37" s="3">
        <v>13.026173569516331</v>
      </c>
      <c r="C37" s="2">
        <v>1.7271969858280605</v>
      </c>
      <c r="D37" s="3">
        <v>6258.8014354538145</v>
      </c>
      <c r="E37" s="2">
        <v>149.07345330000001</v>
      </c>
      <c r="F37" s="3">
        <v>188.42131835000001</v>
      </c>
      <c r="G37" s="3">
        <v>156.79206450000001</v>
      </c>
      <c r="H37" s="3">
        <v>203.44532935999999</v>
      </c>
      <c r="I37" s="3">
        <v>255.8647829277545</v>
      </c>
      <c r="J37" s="3">
        <v>249.85133730000001</v>
      </c>
      <c r="K37" s="3">
        <f t="shared" si="0"/>
        <v>7477.003091746913</v>
      </c>
    </row>
    <row r="38" spans="1:11" x14ac:dyDescent="0.2">
      <c r="A38" t="s">
        <v>36</v>
      </c>
      <c r="B38" s="14">
        <v>3.0860000000000002E-3</v>
      </c>
      <c r="C38" s="2"/>
      <c r="D38" s="3"/>
      <c r="E38" s="2"/>
      <c r="F38" s="3"/>
      <c r="G38" s="3"/>
      <c r="H38" s="3"/>
      <c r="I38" s="3"/>
      <c r="K38" s="14">
        <f t="shared" si="0"/>
        <v>3.0860000000000002E-3</v>
      </c>
    </row>
    <row r="39" spans="1:11" x14ac:dyDescent="0.2">
      <c r="A39" t="s">
        <v>37</v>
      </c>
      <c r="B39" s="1">
        <v>0.57074000405000036</v>
      </c>
      <c r="C39" s="2"/>
      <c r="D39" s="3"/>
      <c r="E39" s="2"/>
      <c r="F39" s="3"/>
      <c r="G39" s="3"/>
      <c r="H39" s="3"/>
      <c r="I39" s="3"/>
      <c r="K39" s="4">
        <f t="shared" si="0"/>
        <v>0.57074000405000036</v>
      </c>
    </row>
    <row r="40" spans="1:11" x14ac:dyDescent="0.2">
      <c r="A40" t="s">
        <v>38</v>
      </c>
      <c r="B40" s="1">
        <v>1.1432649687735965</v>
      </c>
      <c r="C40" s="2">
        <v>39.530476328751639</v>
      </c>
      <c r="D40" s="3"/>
      <c r="E40" s="2"/>
      <c r="F40" s="3"/>
      <c r="G40" s="3"/>
      <c r="H40" s="3"/>
      <c r="I40" s="3"/>
      <c r="J40" s="5"/>
      <c r="K40" s="3">
        <f t="shared" si="0"/>
        <v>40.673741297525233</v>
      </c>
    </row>
    <row r="41" spans="1:11" x14ac:dyDescent="0.2">
      <c r="A41" t="s">
        <v>39</v>
      </c>
      <c r="B41" s="1">
        <v>0.75600000000000001</v>
      </c>
      <c r="C41" s="2"/>
      <c r="D41" s="3"/>
      <c r="E41" s="2"/>
      <c r="F41" s="3"/>
      <c r="G41" s="3"/>
      <c r="H41" s="3"/>
      <c r="I41" s="3"/>
      <c r="K41" s="4">
        <f t="shared" si="0"/>
        <v>0.75600000000000001</v>
      </c>
    </row>
    <row r="42" spans="1:11" x14ac:dyDescent="0.2">
      <c r="A42" t="s">
        <v>40</v>
      </c>
      <c r="B42" s="3">
        <v>26.346447305365636</v>
      </c>
      <c r="C42" s="2">
        <v>1.6100842908133914</v>
      </c>
      <c r="D42" s="3">
        <v>96980.161295671787</v>
      </c>
      <c r="E42" s="2">
        <v>8.0182756889999993</v>
      </c>
      <c r="F42" s="3"/>
      <c r="G42" s="3"/>
      <c r="H42" s="3">
        <v>4.6466570279999999</v>
      </c>
      <c r="I42" s="3"/>
      <c r="J42" s="3">
        <v>40.804846701352758</v>
      </c>
      <c r="K42" s="3">
        <f t="shared" si="0"/>
        <v>97061.587606686327</v>
      </c>
    </row>
    <row r="43" spans="1:11" x14ac:dyDescent="0.2">
      <c r="A43" t="s">
        <v>41</v>
      </c>
      <c r="B43" s="11">
        <v>2.4936891683092496E-4</v>
      </c>
      <c r="C43" s="2"/>
      <c r="D43" s="3"/>
      <c r="E43" s="6"/>
      <c r="F43" s="3"/>
      <c r="G43" s="3"/>
      <c r="H43" s="3"/>
      <c r="I43" s="3"/>
      <c r="K43" s="12">
        <f t="shared" si="0"/>
        <v>2.4936891683092496E-4</v>
      </c>
    </row>
    <row r="44" spans="1:11" x14ac:dyDescent="0.2">
      <c r="A44" t="s">
        <v>42</v>
      </c>
      <c r="B44" s="3">
        <v>13849.9064131019</v>
      </c>
      <c r="C44" s="2">
        <v>21043.308499999999</v>
      </c>
      <c r="D44" s="3">
        <v>222608.4265</v>
      </c>
      <c r="E44" s="6">
        <v>81.176000000000002</v>
      </c>
      <c r="F44" s="3">
        <v>20117.486000000001</v>
      </c>
      <c r="G44" s="4"/>
      <c r="H44" s="4"/>
      <c r="I44" s="3"/>
      <c r="J44" s="3">
        <v>32030.21</v>
      </c>
      <c r="K44" s="3">
        <f t="shared" si="0"/>
        <v>309730.5134131019</v>
      </c>
    </row>
    <row r="45" spans="1:11" x14ac:dyDescent="0.2">
      <c r="A45" t="s">
        <v>43</v>
      </c>
      <c r="B45" s="1">
        <v>0.27484211095</v>
      </c>
      <c r="C45" s="2"/>
      <c r="D45" s="3"/>
      <c r="E45" s="2"/>
      <c r="F45" s="3"/>
      <c r="G45" s="3"/>
      <c r="H45" s="3"/>
      <c r="I45" s="3"/>
      <c r="K45" s="4">
        <f t="shared" si="0"/>
        <v>0.27484211095</v>
      </c>
    </row>
    <row r="46" spans="1:11" x14ac:dyDescent="0.2">
      <c r="A46" t="s">
        <v>44</v>
      </c>
      <c r="B46" s="3">
        <v>54.282028459999999</v>
      </c>
      <c r="C46" s="2"/>
      <c r="D46" s="3"/>
      <c r="E46" s="2"/>
      <c r="F46" s="3"/>
      <c r="G46" s="3"/>
      <c r="H46" s="3"/>
      <c r="I46" s="3"/>
      <c r="K46" s="3">
        <f t="shared" si="0"/>
        <v>54.282028459999999</v>
      </c>
    </row>
    <row r="47" spans="1:11" x14ac:dyDescent="0.2">
      <c r="A47" t="s">
        <v>45</v>
      </c>
      <c r="B47" s="1">
        <v>0.105265</v>
      </c>
      <c r="C47" s="2"/>
      <c r="D47" s="1"/>
      <c r="E47" s="2"/>
      <c r="F47" s="3"/>
      <c r="G47" s="3"/>
      <c r="H47" s="3"/>
      <c r="I47" s="3"/>
      <c r="K47" s="4">
        <f t="shared" si="0"/>
        <v>0.105265</v>
      </c>
    </row>
    <row r="48" spans="1:11" x14ac:dyDescent="0.2">
      <c r="A48" t="s">
        <v>46</v>
      </c>
      <c r="B48" s="1">
        <v>0.1913330425059768</v>
      </c>
      <c r="C48" s="2">
        <v>8.5406042761455692E-2</v>
      </c>
      <c r="D48" s="3">
        <v>49.475503145787314</v>
      </c>
      <c r="E48" s="2">
        <v>1.9009034654999999</v>
      </c>
      <c r="F48" s="3"/>
      <c r="G48" s="3"/>
      <c r="H48" s="3">
        <v>2.0701452785000001</v>
      </c>
      <c r="I48" s="3"/>
      <c r="K48" s="3">
        <f t="shared" si="0"/>
        <v>53.723290975054745</v>
      </c>
    </row>
    <row r="49" spans="1:11" x14ac:dyDescent="0.2">
      <c r="A49" t="s">
        <v>47</v>
      </c>
      <c r="B49" s="11">
        <v>1.7696720996358001E-4</v>
      </c>
      <c r="C49" s="2"/>
      <c r="D49" s="3"/>
      <c r="E49" s="2"/>
      <c r="F49" s="3"/>
      <c r="G49" s="3"/>
      <c r="H49" s="3"/>
      <c r="I49" s="3"/>
      <c r="K49" s="12">
        <f t="shared" si="0"/>
        <v>1.7696720996358001E-4</v>
      </c>
    </row>
    <row r="50" spans="1:11" x14ac:dyDescent="0.2">
      <c r="A50" t="s">
        <v>48</v>
      </c>
      <c r="B50" s="1">
        <v>2.3835634546096918</v>
      </c>
      <c r="C50" s="2">
        <v>10.00968328402692</v>
      </c>
      <c r="D50" s="3">
        <v>16.955806472471522</v>
      </c>
      <c r="E50" s="2">
        <v>0.104850703</v>
      </c>
      <c r="F50" s="3"/>
      <c r="G50" s="3"/>
      <c r="H50" s="3">
        <v>5.9572526000000001E-2</v>
      </c>
      <c r="I50" s="3">
        <v>15.424711428592738</v>
      </c>
      <c r="J50" s="3">
        <v>2.2134704578563995</v>
      </c>
      <c r="K50" s="3">
        <f t="shared" si="0"/>
        <v>47.151658326557275</v>
      </c>
    </row>
    <row r="51" spans="1:11" x14ac:dyDescent="0.2">
      <c r="A51" t="s">
        <v>49</v>
      </c>
      <c r="B51" s="1">
        <v>0.10428449650298</v>
      </c>
      <c r="C51" s="2"/>
      <c r="D51" s="3"/>
      <c r="E51" s="2"/>
      <c r="F51" s="3"/>
      <c r="G51" s="3"/>
      <c r="H51" s="3"/>
      <c r="I51" s="3"/>
      <c r="K51" s="4">
        <f t="shared" si="0"/>
        <v>0.10428449650298</v>
      </c>
    </row>
    <row r="52" spans="1:11" x14ac:dyDescent="0.2">
      <c r="A52" t="s">
        <v>50</v>
      </c>
      <c r="B52" s="11">
        <v>1.159E-4</v>
      </c>
      <c r="C52" s="2"/>
      <c r="D52" s="3"/>
      <c r="E52" s="2"/>
      <c r="F52" s="3"/>
      <c r="G52" s="3"/>
      <c r="H52" s="3"/>
      <c r="I52" s="3"/>
      <c r="J52" s="5"/>
      <c r="K52" s="9">
        <f t="shared" si="0"/>
        <v>1.159E-4</v>
      </c>
    </row>
    <row r="53" spans="1:11" x14ac:dyDescent="0.2">
      <c r="A53" t="s">
        <v>51</v>
      </c>
      <c r="B53" s="1">
        <v>0.13451797984875</v>
      </c>
      <c r="C53" s="2"/>
      <c r="D53" s="3"/>
      <c r="E53" s="2"/>
      <c r="F53" s="3"/>
      <c r="G53" s="3"/>
      <c r="H53" s="3"/>
      <c r="I53" s="3"/>
      <c r="K53" s="4">
        <f t="shared" si="0"/>
        <v>0.13451797984875</v>
      </c>
    </row>
    <row r="54" spans="1:11" x14ac:dyDescent="0.2">
      <c r="A54" t="s">
        <v>52</v>
      </c>
      <c r="B54" s="3">
        <v>12.837378649584071</v>
      </c>
      <c r="C54" s="2">
        <v>10.14572949851568</v>
      </c>
      <c r="D54" s="3">
        <v>897.96672929535089</v>
      </c>
      <c r="E54" s="2">
        <v>280.817989356</v>
      </c>
      <c r="F54" s="3"/>
      <c r="G54" s="3"/>
      <c r="H54" s="3">
        <v>7.7146421170000004</v>
      </c>
      <c r="I54" s="3"/>
      <c r="K54" s="3">
        <f t="shared" si="0"/>
        <v>1209.4824689164507</v>
      </c>
    </row>
    <row r="55" spans="1:11" x14ac:dyDescent="0.2">
      <c r="A55" t="s">
        <v>53</v>
      </c>
      <c r="B55" s="3">
        <v>262.46709745311193</v>
      </c>
      <c r="C55" s="2">
        <v>1021.7173299735227</v>
      </c>
      <c r="D55" s="3">
        <v>117.25461980950863</v>
      </c>
      <c r="E55" s="2">
        <v>529.69311000000005</v>
      </c>
      <c r="F55" s="3">
        <v>4494.3139922999999</v>
      </c>
      <c r="G55" s="3">
        <v>3127.1386023</v>
      </c>
      <c r="H55" s="3">
        <v>869.85559000000001</v>
      </c>
      <c r="I55" s="3">
        <v>325.55592502985138</v>
      </c>
      <c r="J55" s="3">
        <v>46.3857</v>
      </c>
      <c r="K55" s="3">
        <f t="shared" si="0"/>
        <v>10794.381966865994</v>
      </c>
    </row>
    <row r="56" spans="1:11" x14ac:dyDescent="0.2">
      <c r="A56" t="s">
        <v>54</v>
      </c>
      <c r="B56" s="8">
        <v>1.0550326000000001E-5</v>
      </c>
      <c r="C56" s="2"/>
      <c r="D56" s="3"/>
      <c r="E56" s="2"/>
      <c r="F56" s="3"/>
      <c r="G56" s="3"/>
      <c r="H56" s="3"/>
      <c r="I56" s="3"/>
      <c r="K56" s="9">
        <f t="shared" si="0"/>
        <v>1.0550326000000001E-5</v>
      </c>
    </row>
    <row r="57" spans="1:11" x14ac:dyDescent="0.2">
      <c r="A57" t="s">
        <v>55</v>
      </c>
      <c r="B57" s="4">
        <v>1.024540057063641E-2</v>
      </c>
      <c r="C57" s="6"/>
      <c r="D57" s="1"/>
      <c r="E57" s="1"/>
      <c r="F57" s="4"/>
      <c r="G57" s="4"/>
      <c r="H57" s="4"/>
      <c r="I57" s="3"/>
      <c r="K57" s="14">
        <f t="shared" si="0"/>
        <v>1.024540057063641E-2</v>
      </c>
    </row>
    <row r="58" spans="1:11" x14ac:dyDescent="0.2">
      <c r="A58" t="s">
        <v>56</v>
      </c>
      <c r="B58" s="1">
        <v>0.50370121547150004</v>
      </c>
      <c r="C58" s="2"/>
      <c r="D58" s="3"/>
      <c r="E58" s="2"/>
      <c r="F58" s="3"/>
      <c r="G58" s="3"/>
      <c r="H58" s="3"/>
      <c r="I58" s="3"/>
      <c r="J58" s="5"/>
      <c r="K58" s="4">
        <f t="shared" si="0"/>
        <v>0.50370121547150004</v>
      </c>
    </row>
    <row r="59" spans="1:11" x14ac:dyDescent="0.2">
      <c r="A59" t="s">
        <v>57</v>
      </c>
      <c r="B59" s="1">
        <v>0.10189869747851762</v>
      </c>
      <c r="C59" s="2"/>
      <c r="D59" s="3"/>
      <c r="E59" s="2"/>
      <c r="F59" s="3"/>
      <c r="G59" s="3"/>
      <c r="H59" s="3"/>
      <c r="I59" s="3"/>
      <c r="J59" s="5"/>
      <c r="K59" s="4">
        <f t="shared" si="0"/>
        <v>0.10189869747851762</v>
      </c>
    </row>
    <row r="60" spans="1:11" x14ac:dyDescent="0.2">
      <c r="A60" t="s">
        <v>58</v>
      </c>
      <c r="B60" s="1">
        <v>0.21973646133340466</v>
      </c>
      <c r="C60" s="2"/>
      <c r="D60" s="3"/>
      <c r="E60" s="2"/>
      <c r="F60" s="3"/>
      <c r="G60" s="3"/>
      <c r="H60" s="3"/>
      <c r="I60" s="3"/>
      <c r="K60" s="4">
        <f t="shared" si="0"/>
        <v>0.21973646133340466</v>
      </c>
    </row>
    <row r="61" spans="1:11" x14ac:dyDescent="0.2">
      <c r="A61" t="s">
        <v>59</v>
      </c>
      <c r="B61" s="15">
        <v>9.3499999999999994E-9</v>
      </c>
      <c r="C61" s="2"/>
      <c r="D61" s="3"/>
      <c r="E61" s="2"/>
      <c r="F61" s="3"/>
      <c r="G61" s="3"/>
      <c r="H61" s="3"/>
      <c r="I61" s="3"/>
      <c r="K61" s="16">
        <f t="shared" si="0"/>
        <v>9.3499999999999994E-9</v>
      </c>
    </row>
    <row r="62" spans="1:11" x14ac:dyDescent="0.2">
      <c r="A62" t="s">
        <v>60</v>
      </c>
      <c r="B62" s="1">
        <v>0.42899999999999999</v>
      </c>
      <c r="C62" s="2"/>
      <c r="D62" s="3"/>
      <c r="E62" s="2"/>
      <c r="F62" s="3"/>
      <c r="G62" s="3"/>
      <c r="H62" s="3"/>
      <c r="I62" s="3"/>
      <c r="K62" s="4">
        <f t="shared" si="0"/>
        <v>0.42899999999999999</v>
      </c>
    </row>
    <row r="63" spans="1:11" x14ac:dyDescent="0.2">
      <c r="A63" t="s">
        <v>61</v>
      </c>
      <c r="B63" s="1">
        <v>0.84699618531502119</v>
      </c>
      <c r="C63" s="2">
        <v>3.1287256692512269E-2</v>
      </c>
      <c r="D63" s="3">
        <v>34.593220969904472</v>
      </c>
      <c r="E63" s="2">
        <v>0.4030068295</v>
      </c>
      <c r="F63" s="3">
        <v>3.1682000000000001</v>
      </c>
      <c r="G63" s="3">
        <v>2.8123615000000002</v>
      </c>
      <c r="H63" s="3">
        <v>0.1638244465</v>
      </c>
      <c r="I63" s="1">
        <v>4.605571321763962E-2</v>
      </c>
      <c r="J63" s="3">
        <v>3.4645624557752339</v>
      </c>
      <c r="K63" s="3">
        <f t="shared" si="0"/>
        <v>45.529515356904888</v>
      </c>
    </row>
    <row r="64" spans="1:11" x14ac:dyDescent="0.2">
      <c r="A64" t="s">
        <v>62</v>
      </c>
      <c r="B64" s="1">
        <v>1.2736173995000001E-2</v>
      </c>
      <c r="C64" s="2">
        <v>39.913959671306635</v>
      </c>
      <c r="D64" s="3"/>
      <c r="E64" s="2"/>
      <c r="F64" s="3"/>
      <c r="G64" s="3"/>
      <c r="H64" s="3"/>
      <c r="I64" s="3"/>
      <c r="J64" s="5"/>
      <c r="K64" s="3">
        <f t="shared" si="0"/>
        <v>39.926695845301637</v>
      </c>
    </row>
    <row r="65" spans="1:11" x14ac:dyDescent="0.2">
      <c r="A65" t="s">
        <v>63</v>
      </c>
      <c r="B65" s="14">
        <v>2.618556269E-3</v>
      </c>
      <c r="C65" s="2"/>
      <c r="D65" s="3"/>
      <c r="E65" s="2"/>
      <c r="F65" s="3"/>
      <c r="G65" s="3"/>
      <c r="H65" s="3"/>
      <c r="I65" s="3"/>
      <c r="K65" s="14">
        <f t="shared" si="0"/>
        <v>2.618556269E-3</v>
      </c>
    </row>
    <row r="66" spans="1:11" x14ac:dyDescent="0.2">
      <c r="A66" t="s">
        <v>64</v>
      </c>
      <c r="B66" s="14">
        <v>3.5000000000000001E-3</v>
      </c>
      <c r="C66" s="2"/>
      <c r="D66" s="3"/>
      <c r="E66" s="2"/>
      <c r="F66" s="3"/>
      <c r="G66" s="3"/>
      <c r="H66" s="3"/>
      <c r="I66" s="3"/>
      <c r="K66" s="14">
        <f t="shared" ref="K66:K129" si="1">SUM(B66:J66)</f>
        <v>3.5000000000000001E-3</v>
      </c>
    </row>
    <row r="67" spans="1:11" x14ac:dyDescent="0.2">
      <c r="A67" t="s">
        <v>65</v>
      </c>
      <c r="B67" s="3"/>
      <c r="C67" s="2"/>
      <c r="D67" s="3">
        <v>0.24450237716167553</v>
      </c>
      <c r="E67" s="2"/>
      <c r="F67" s="3"/>
      <c r="G67" s="3"/>
      <c r="H67" s="3"/>
      <c r="I67" s="3"/>
      <c r="K67" s="4">
        <f t="shared" si="1"/>
        <v>0.24450237716167553</v>
      </c>
    </row>
    <row r="68" spans="1:11" x14ac:dyDescent="0.2">
      <c r="A68" t="s">
        <v>66</v>
      </c>
      <c r="B68" s="1">
        <v>0.20056984524594154</v>
      </c>
      <c r="C68" s="2"/>
      <c r="D68" s="3">
        <v>8.6089367016800349</v>
      </c>
      <c r="E68" s="2"/>
      <c r="F68" s="3"/>
      <c r="G68" s="3"/>
      <c r="H68" s="3"/>
      <c r="I68" s="3"/>
      <c r="K68" s="3">
        <f t="shared" si="1"/>
        <v>8.8095065469259772</v>
      </c>
    </row>
    <row r="69" spans="1:11" x14ac:dyDescent="0.2">
      <c r="A69" t="s">
        <v>67</v>
      </c>
      <c r="B69" s="1">
        <v>9.7423899405E-2</v>
      </c>
      <c r="C69" s="2">
        <v>26.844183467696183</v>
      </c>
      <c r="D69" s="3"/>
      <c r="E69" s="2">
        <v>495.26305785</v>
      </c>
      <c r="F69" s="3">
        <v>61.343644699999999</v>
      </c>
      <c r="G69" s="3">
        <v>43.553351249999999</v>
      </c>
      <c r="H69" s="3">
        <v>813.31497664999995</v>
      </c>
      <c r="I69" s="3">
        <v>137.68315407522476</v>
      </c>
      <c r="K69" s="3">
        <f t="shared" si="1"/>
        <v>1578.099791892326</v>
      </c>
    </row>
    <row r="70" spans="1:11" x14ac:dyDescent="0.2">
      <c r="A70" t="s">
        <v>68</v>
      </c>
      <c r="B70" s="1">
        <v>0.64510117678640255</v>
      </c>
      <c r="C70" s="2">
        <v>1.7400756315288988</v>
      </c>
      <c r="D70" s="3">
        <v>15.367428554842787</v>
      </c>
      <c r="E70" s="2">
        <v>0.91626282150000005</v>
      </c>
      <c r="F70" s="3"/>
      <c r="G70" s="3"/>
      <c r="H70" s="3">
        <v>0.99783981050000004</v>
      </c>
      <c r="I70" s="1">
        <v>1.4559624760983714</v>
      </c>
      <c r="J70" s="3"/>
      <c r="K70" s="3">
        <f t="shared" si="1"/>
        <v>21.122670471256459</v>
      </c>
    </row>
    <row r="71" spans="1:11" x14ac:dyDescent="0.2">
      <c r="A71" t="s">
        <v>69</v>
      </c>
      <c r="B71" s="1">
        <v>0.38115995413550002</v>
      </c>
      <c r="C71" s="2"/>
      <c r="D71" s="1"/>
      <c r="E71" s="2"/>
      <c r="F71" s="3"/>
      <c r="G71" s="3"/>
      <c r="H71" s="3"/>
      <c r="I71" s="3"/>
      <c r="K71" s="4">
        <f t="shared" si="1"/>
        <v>0.38115995413550002</v>
      </c>
    </row>
    <row r="72" spans="1:11" x14ac:dyDescent="0.2">
      <c r="A72" t="s">
        <v>70</v>
      </c>
      <c r="B72" s="1">
        <v>1.02911425872525</v>
      </c>
      <c r="C72" s="2"/>
      <c r="D72" s="3"/>
      <c r="E72" s="2"/>
      <c r="F72" s="3"/>
      <c r="G72" s="3"/>
      <c r="H72" s="3"/>
      <c r="I72" s="3"/>
      <c r="K72" s="4">
        <f t="shared" si="1"/>
        <v>1.02911425872525</v>
      </c>
    </row>
    <row r="73" spans="1:11" x14ac:dyDescent="0.2">
      <c r="A73" t="s">
        <v>71</v>
      </c>
      <c r="B73" s="3">
        <v>320.86794909060001</v>
      </c>
      <c r="C73" s="2"/>
      <c r="D73" s="3"/>
      <c r="E73" s="2"/>
      <c r="F73" s="3"/>
      <c r="G73" s="3"/>
      <c r="H73" s="3"/>
      <c r="I73" s="3"/>
      <c r="K73" s="3">
        <f t="shared" si="1"/>
        <v>320.86794909060001</v>
      </c>
    </row>
    <row r="74" spans="1:11" x14ac:dyDescent="0.2">
      <c r="A74" t="s">
        <v>72</v>
      </c>
      <c r="B74" s="6">
        <v>4.042758888933057</v>
      </c>
      <c r="C74" s="2"/>
      <c r="D74" s="3"/>
      <c r="E74" s="2"/>
      <c r="F74" s="3"/>
      <c r="G74" s="3"/>
      <c r="H74" s="3"/>
      <c r="I74" s="3"/>
      <c r="K74" s="5">
        <f t="shared" si="1"/>
        <v>4.042758888933057</v>
      </c>
    </row>
    <row r="75" spans="1:11" x14ac:dyDescent="0.2">
      <c r="A75" t="s">
        <v>73</v>
      </c>
      <c r="B75" s="6">
        <v>7.2245525641760002</v>
      </c>
      <c r="C75" s="2"/>
      <c r="D75" s="3"/>
      <c r="E75" s="2"/>
      <c r="F75" s="3"/>
      <c r="G75" s="3"/>
      <c r="H75" s="3"/>
      <c r="I75" s="3"/>
      <c r="K75" s="5">
        <f t="shared" si="1"/>
        <v>7.2245525641760002</v>
      </c>
    </row>
    <row r="76" spans="1:11" x14ac:dyDescent="0.2">
      <c r="A76" t="s">
        <v>74</v>
      </c>
      <c r="B76" s="14">
        <v>3.0715999999999999E-3</v>
      </c>
      <c r="C76" s="2"/>
      <c r="D76" s="3"/>
      <c r="E76" s="2"/>
      <c r="F76" s="3"/>
      <c r="G76" s="3"/>
      <c r="H76" s="3"/>
      <c r="I76" s="3"/>
      <c r="K76" s="14">
        <f t="shared" si="1"/>
        <v>3.0715999999999999E-3</v>
      </c>
    </row>
    <row r="77" spans="1:11" x14ac:dyDescent="0.2">
      <c r="A77" t="s">
        <v>75</v>
      </c>
      <c r="B77" s="3">
        <v>14.69654350279</v>
      </c>
      <c r="C77" s="2">
        <v>1942.0131687455553</v>
      </c>
      <c r="D77" s="3"/>
      <c r="E77" s="2"/>
      <c r="F77" s="3"/>
      <c r="G77" s="3"/>
      <c r="H77" s="3"/>
      <c r="I77" s="3"/>
      <c r="K77" s="3">
        <f t="shared" si="1"/>
        <v>1956.7097122483453</v>
      </c>
    </row>
    <row r="78" spans="1:11" x14ac:dyDescent="0.2">
      <c r="A78" t="s">
        <v>76</v>
      </c>
      <c r="B78" s="11">
        <v>5.5650000000000003E-4</v>
      </c>
      <c r="C78" s="2"/>
      <c r="D78" s="3"/>
      <c r="E78" s="2"/>
      <c r="F78" s="3"/>
      <c r="G78" s="3"/>
      <c r="H78" s="3"/>
      <c r="I78" s="3"/>
      <c r="K78" s="12">
        <f t="shared" si="1"/>
        <v>5.5650000000000003E-4</v>
      </c>
    </row>
    <row r="79" spans="1:11" x14ac:dyDescent="0.2">
      <c r="A79" t="s">
        <v>77</v>
      </c>
      <c r="B79" s="3">
        <v>27.128552349796699</v>
      </c>
      <c r="C79" s="2">
        <v>9.0297435649567248</v>
      </c>
      <c r="D79" s="3">
        <v>4270.9097143059907</v>
      </c>
      <c r="E79" s="2">
        <v>38.299928223000002</v>
      </c>
      <c r="F79" s="3">
        <v>443.548</v>
      </c>
      <c r="G79" s="3">
        <v>393.73061000000001</v>
      </c>
      <c r="H79" s="3">
        <v>4.080718031</v>
      </c>
      <c r="I79" s="3">
        <v>6.4477998504695471</v>
      </c>
      <c r="J79" s="3">
        <v>354.54022464099899</v>
      </c>
      <c r="K79" s="3">
        <f t="shared" si="1"/>
        <v>5547.7152909662127</v>
      </c>
    </row>
    <row r="80" spans="1:11" x14ac:dyDescent="0.2">
      <c r="A80" t="s">
        <v>78</v>
      </c>
      <c r="B80" s="1">
        <v>0.56850000000000001</v>
      </c>
      <c r="C80" s="2"/>
      <c r="D80" s="3"/>
      <c r="E80" s="2"/>
      <c r="F80" s="3"/>
      <c r="G80" s="3"/>
      <c r="H80" s="3"/>
      <c r="I80" s="3"/>
      <c r="K80" s="4">
        <f t="shared" si="1"/>
        <v>0.56850000000000001</v>
      </c>
    </row>
    <row r="81" spans="1:11" x14ac:dyDescent="0.2">
      <c r="A81" t="s">
        <v>79</v>
      </c>
      <c r="B81" s="3">
        <v>12.316904675735193</v>
      </c>
      <c r="C81" s="2">
        <v>9.4770960499464696</v>
      </c>
      <c r="D81" s="3">
        <v>4.2572020868497651</v>
      </c>
      <c r="E81" s="2"/>
      <c r="F81" s="3"/>
      <c r="G81" s="3"/>
      <c r="H81" s="3"/>
      <c r="I81" s="3">
        <v>1.5945117526999999</v>
      </c>
      <c r="K81" s="3">
        <f t="shared" si="1"/>
        <v>27.64571456523143</v>
      </c>
    </row>
    <row r="82" spans="1:11" x14ac:dyDescent="0.2">
      <c r="A82" t="s">
        <v>80</v>
      </c>
      <c r="B82" s="1">
        <v>0.29666359208568999</v>
      </c>
      <c r="C82" s="2"/>
      <c r="D82" s="3"/>
      <c r="E82" s="2"/>
      <c r="F82" s="3"/>
      <c r="G82" s="3"/>
      <c r="H82" s="3"/>
      <c r="I82" s="3"/>
      <c r="K82" s="4">
        <f t="shared" si="1"/>
        <v>0.29666359208568999</v>
      </c>
    </row>
    <row r="83" spans="1:11" x14ac:dyDescent="0.2">
      <c r="A83" t="s">
        <v>81</v>
      </c>
      <c r="B83" s="1">
        <v>0.34684999999999999</v>
      </c>
      <c r="C83" s="2"/>
      <c r="D83" s="3"/>
      <c r="E83" s="2"/>
      <c r="F83" s="3"/>
      <c r="G83" s="3"/>
      <c r="H83" s="3"/>
      <c r="I83" s="3"/>
      <c r="K83" s="4">
        <f t="shared" si="1"/>
        <v>0.34684999999999999</v>
      </c>
    </row>
    <row r="84" spans="1:11" x14ac:dyDescent="0.2">
      <c r="A84" t="s">
        <v>82</v>
      </c>
      <c r="B84" s="6">
        <v>10.079673215639044</v>
      </c>
      <c r="C84" s="2">
        <v>0.31030417762808293</v>
      </c>
      <c r="D84" s="3"/>
      <c r="E84" s="2"/>
      <c r="F84" s="3"/>
      <c r="G84" s="3"/>
      <c r="H84" s="3"/>
      <c r="I84" s="3"/>
      <c r="K84" s="3">
        <f t="shared" si="1"/>
        <v>10.389977393267127</v>
      </c>
    </row>
    <row r="85" spans="1:11" x14ac:dyDescent="0.2">
      <c r="A85" t="s">
        <v>83</v>
      </c>
      <c r="B85" s="3">
        <v>25.133699243941876</v>
      </c>
      <c r="C85" s="2"/>
      <c r="D85" s="3"/>
      <c r="E85" s="2"/>
      <c r="F85" s="3"/>
      <c r="G85" s="3"/>
      <c r="H85" s="3"/>
      <c r="I85" s="3"/>
      <c r="K85" s="3">
        <f t="shared" si="1"/>
        <v>25.133699243941876</v>
      </c>
    </row>
    <row r="86" spans="1:11" x14ac:dyDescent="0.2">
      <c r="A86" t="s">
        <v>84</v>
      </c>
      <c r="B86" s="14">
        <v>2.3348499999999999E-3</v>
      </c>
      <c r="C86" s="2"/>
      <c r="D86" s="3"/>
      <c r="E86" s="2"/>
      <c r="F86" s="3"/>
      <c r="G86" s="3"/>
      <c r="H86" s="3"/>
      <c r="I86" s="3"/>
      <c r="K86" s="14">
        <f t="shared" si="1"/>
        <v>2.3348499999999999E-3</v>
      </c>
    </row>
    <row r="87" spans="1:11" x14ac:dyDescent="0.2">
      <c r="A87" t="s">
        <v>85</v>
      </c>
      <c r="B87" s="1">
        <v>1.04E-2</v>
      </c>
      <c r="C87" s="2"/>
      <c r="D87" s="3">
        <v>1638.3584751569124</v>
      </c>
      <c r="E87" s="2"/>
      <c r="F87" s="3"/>
      <c r="G87" s="3"/>
      <c r="H87" s="3"/>
      <c r="I87" s="3"/>
      <c r="J87" s="3"/>
      <c r="K87" s="3">
        <f t="shared" si="1"/>
        <v>1638.3688751569123</v>
      </c>
    </row>
    <row r="88" spans="1:11" x14ac:dyDescent="0.2">
      <c r="A88" t="s">
        <v>86</v>
      </c>
      <c r="B88" s="14">
        <v>9.0150000000000004E-3</v>
      </c>
      <c r="C88" s="2"/>
      <c r="D88" s="1"/>
      <c r="E88" s="2"/>
      <c r="F88" s="3"/>
      <c r="G88" s="3"/>
      <c r="H88" s="3"/>
      <c r="I88" s="3"/>
      <c r="J88" s="5"/>
      <c r="K88" s="14">
        <f t="shared" si="1"/>
        <v>9.0150000000000004E-3</v>
      </c>
    </row>
    <row r="89" spans="1:11" x14ac:dyDescent="0.2">
      <c r="A89" t="s">
        <v>87</v>
      </c>
      <c r="B89" s="3"/>
      <c r="C89" s="2"/>
      <c r="D89" s="3">
        <v>1.3976087854418819</v>
      </c>
      <c r="E89" s="2"/>
      <c r="F89" s="3"/>
      <c r="G89" s="3"/>
      <c r="H89" s="3"/>
      <c r="I89" s="3"/>
      <c r="K89" s="5">
        <f t="shared" si="1"/>
        <v>1.3976087854418819</v>
      </c>
    </row>
    <row r="90" spans="1:11" x14ac:dyDescent="0.2">
      <c r="A90" t="s">
        <v>88</v>
      </c>
      <c r="B90" s="1">
        <v>2.4635740196079894</v>
      </c>
      <c r="C90" s="2">
        <v>18.544074096738051</v>
      </c>
      <c r="D90" s="3">
        <v>113.72709234880277</v>
      </c>
      <c r="E90" s="2">
        <v>6.2585327250000002</v>
      </c>
      <c r="F90" s="3">
        <v>3.1682000000000001</v>
      </c>
      <c r="G90" s="3">
        <v>2.8123615000000002</v>
      </c>
      <c r="H90" s="3">
        <v>0.14893131500000001</v>
      </c>
      <c r="I90" s="3">
        <v>15.470173378310378</v>
      </c>
      <c r="J90" s="5"/>
      <c r="K90" s="3">
        <f t="shared" si="1"/>
        <v>162.59293938345922</v>
      </c>
    </row>
    <row r="91" spans="1:11" x14ac:dyDescent="0.2">
      <c r="A91" t="s">
        <v>89</v>
      </c>
      <c r="B91" s="1">
        <v>0.17197343124819128</v>
      </c>
      <c r="C91" s="2">
        <v>0.11164437450960732</v>
      </c>
      <c r="D91" s="3">
        <v>1.1796427935823901E-2</v>
      </c>
      <c r="E91" s="2">
        <v>6.8377822499999996E-3</v>
      </c>
      <c r="F91" s="3">
        <v>0.15841</v>
      </c>
      <c r="G91" s="3">
        <v>0.14061807500000001</v>
      </c>
      <c r="H91" s="3">
        <v>6.6763609999999996E-3</v>
      </c>
      <c r="I91" s="11">
        <v>5.6453701088198102E-4</v>
      </c>
      <c r="K91" s="4">
        <f t="shared" si="1"/>
        <v>0.60852098895450446</v>
      </c>
    </row>
    <row r="92" spans="1:11" x14ac:dyDescent="0.2">
      <c r="A92" t="s">
        <v>90</v>
      </c>
      <c r="B92" s="14">
        <v>1.005E-2</v>
      </c>
      <c r="C92" s="2"/>
      <c r="D92" s="3"/>
      <c r="E92" s="2"/>
      <c r="F92" s="3"/>
      <c r="G92" s="3"/>
      <c r="H92" s="3"/>
      <c r="I92" s="3"/>
      <c r="K92" s="14">
        <f t="shared" si="1"/>
        <v>1.005E-2</v>
      </c>
    </row>
    <row r="93" spans="1:11" x14ac:dyDescent="0.2">
      <c r="A93" t="s">
        <v>91</v>
      </c>
      <c r="B93" s="1">
        <v>3.7105137907363493E-2</v>
      </c>
      <c r="C93" s="2">
        <v>0.14093663200977163</v>
      </c>
      <c r="D93" s="3">
        <v>58.308139671201374</v>
      </c>
      <c r="E93" s="2">
        <v>8.2053387000000005E-2</v>
      </c>
      <c r="F93" s="3">
        <v>3.1682000000000001</v>
      </c>
      <c r="G93" s="3">
        <v>2.8123615000000002</v>
      </c>
      <c r="H93" s="3">
        <v>8.9358788999999994E-2</v>
      </c>
      <c r="I93" s="1">
        <v>4.605571321763962E-2</v>
      </c>
      <c r="K93" s="3">
        <f t="shared" si="1"/>
        <v>64.684210830336156</v>
      </c>
    </row>
    <row r="94" spans="1:11" x14ac:dyDescent="0.2">
      <c r="A94" t="s">
        <v>92</v>
      </c>
      <c r="B94" s="3">
        <v>17.486845873264024</v>
      </c>
      <c r="C94" s="2">
        <v>13.927142951763546</v>
      </c>
      <c r="D94" s="3">
        <v>131.3400313908771</v>
      </c>
      <c r="E94" s="2">
        <v>59.703829457499999</v>
      </c>
      <c r="F94" s="3">
        <v>3.1682000000000001</v>
      </c>
      <c r="G94" s="3">
        <v>2.8123615000000002</v>
      </c>
      <c r="H94" s="3">
        <v>0.44679394500000003</v>
      </c>
      <c r="I94" s="1">
        <v>4.8490143567639622E-2</v>
      </c>
      <c r="J94" s="3">
        <v>1.8285190738813735</v>
      </c>
      <c r="K94" s="3">
        <f t="shared" si="1"/>
        <v>230.76221433585371</v>
      </c>
    </row>
    <row r="95" spans="1:11" x14ac:dyDescent="0.2">
      <c r="A95" t="s">
        <v>93</v>
      </c>
      <c r="B95" s="1">
        <v>2.3054999999999999</v>
      </c>
      <c r="C95" s="2"/>
      <c r="D95" s="3"/>
      <c r="E95" s="2"/>
      <c r="F95" s="3"/>
      <c r="G95" s="3"/>
      <c r="H95" s="3"/>
      <c r="I95" s="3"/>
      <c r="K95" s="5">
        <f t="shared" si="1"/>
        <v>2.3054999999999999</v>
      </c>
    </row>
    <row r="96" spans="1:11" x14ac:dyDescent="0.2">
      <c r="A96" t="s">
        <v>94</v>
      </c>
      <c r="B96" s="1">
        <v>0.60767636529340796</v>
      </c>
      <c r="C96" s="2"/>
      <c r="D96" s="1">
        <v>1.9006844824115539</v>
      </c>
      <c r="E96" s="2"/>
      <c r="F96" s="3"/>
      <c r="G96" s="3"/>
      <c r="H96" s="3"/>
      <c r="I96" s="3"/>
      <c r="K96" s="5">
        <f t="shared" si="1"/>
        <v>2.5083608477049619</v>
      </c>
    </row>
    <row r="97" spans="1:11" x14ac:dyDescent="0.2">
      <c r="A97" t="s">
        <v>95</v>
      </c>
      <c r="B97" s="1">
        <v>1.6383420000499999E-2</v>
      </c>
      <c r="C97" s="2">
        <v>1.4020231719188887</v>
      </c>
      <c r="D97" s="3"/>
      <c r="E97" s="6"/>
      <c r="F97" s="3">
        <v>89.159648649999994</v>
      </c>
      <c r="G97" s="4">
        <v>113.23871325</v>
      </c>
      <c r="H97" s="3"/>
      <c r="I97" s="3">
        <v>296.13743430907175</v>
      </c>
      <c r="J97" s="5"/>
      <c r="K97" s="3">
        <f t="shared" si="1"/>
        <v>499.95420280099114</v>
      </c>
    </row>
    <row r="98" spans="1:11" x14ac:dyDescent="0.2">
      <c r="A98" t="s">
        <v>96</v>
      </c>
      <c r="B98" s="1">
        <v>0.51099556279686853</v>
      </c>
      <c r="C98" s="2">
        <v>3.9939618832093675</v>
      </c>
      <c r="D98" s="3">
        <v>15.243085727569628</v>
      </c>
      <c r="E98" s="2">
        <v>5.2969311000000001</v>
      </c>
      <c r="F98" s="3">
        <v>90.41245275</v>
      </c>
      <c r="G98" s="3">
        <v>48.634797300000002</v>
      </c>
      <c r="H98" s="3">
        <v>8.6985559000000006</v>
      </c>
      <c r="I98" s="1">
        <v>0.78290326453670311</v>
      </c>
      <c r="K98" s="3">
        <f t="shared" si="1"/>
        <v>173.57368348811258</v>
      </c>
    </row>
    <row r="99" spans="1:11" x14ac:dyDescent="0.2">
      <c r="A99" t="s">
        <v>97</v>
      </c>
      <c r="B99" s="1">
        <v>0.48080013138292083</v>
      </c>
      <c r="C99" s="2"/>
      <c r="D99" s="3"/>
      <c r="E99" s="2"/>
      <c r="F99" s="3"/>
      <c r="G99" s="3"/>
      <c r="H99" s="3"/>
      <c r="I99" s="3"/>
      <c r="K99" s="4">
        <f t="shared" si="1"/>
        <v>0.48080013138292083</v>
      </c>
    </row>
    <row r="100" spans="1:11" x14ac:dyDescent="0.2">
      <c r="A100" t="s">
        <v>98</v>
      </c>
      <c r="B100" s="1">
        <v>1.5636295059000001E-2</v>
      </c>
      <c r="C100" s="2"/>
      <c r="D100" s="3"/>
      <c r="E100" s="2"/>
      <c r="F100" s="3"/>
      <c r="G100" s="3"/>
      <c r="H100" s="3"/>
      <c r="I100" s="3"/>
      <c r="K100" s="14">
        <f t="shared" si="1"/>
        <v>1.5636295059000001E-2</v>
      </c>
    </row>
    <row r="101" spans="1:11" x14ac:dyDescent="0.2">
      <c r="A101" t="s">
        <v>99</v>
      </c>
      <c r="B101" s="6">
        <v>8.2371860356126128</v>
      </c>
      <c r="C101" s="2">
        <v>424.3953432500582</v>
      </c>
      <c r="D101" s="3">
        <v>156.77896048836769</v>
      </c>
      <c r="E101" s="2">
        <v>7.9453966500000002</v>
      </c>
      <c r="F101" s="3">
        <v>1129.3746415000001</v>
      </c>
      <c r="G101" s="3">
        <v>924.07977464999999</v>
      </c>
      <c r="H101" s="3">
        <v>13.04783385</v>
      </c>
      <c r="I101" s="1">
        <v>0.95782951453670317</v>
      </c>
      <c r="J101" s="5"/>
      <c r="K101" s="3">
        <f t="shared" si="1"/>
        <v>2664.8169659385753</v>
      </c>
    </row>
    <row r="102" spans="1:11" x14ac:dyDescent="0.2">
      <c r="A102" t="s">
        <v>100</v>
      </c>
      <c r="B102" s="3"/>
      <c r="C102" s="2"/>
      <c r="D102" s="3">
        <v>14.072135438506834</v>
      </c>
      <c r="E102" s="2"/>
      <c r="F102" s="3"/>
      <c r="G102" s="3"/>
      <c r="H102" s="3"/>
      <c r="I102" s="3"/>
      <c r="J102" s="3"/>
      <c r="K102" s="3">
        <f t="shared" si="1"/>
        <v>14.072135438506834</v>
      </c>
    </row>
    <row r="103" spans="1:11" x14ac:dyDescent="0.2">
      <c r="A103" t="s">
        <v>101</v>
      </c>
      <c r="B103" s="1">
        <v>0.55549999999999999</v>
      </c>
      <c r="C103" s="2"/>
      <c r="D103" s="3"/>
      <c r="E103" s="2"/>
      <c r="F103" s="3"/>
      <c r="G103" s="3"/>
      <c r="H103" s="3"/>
      <c r="I103" s="3"/>
      <c r="K103" s="4">
        <f t="shared" si="1"/>
        <v>0.55549999999999999</v>
      </c>
    </row>
    <row r="104" spans="1:11" x14ac:dyDescent="0.2">
      <c r="A104" t="s">
        <v>102</v>
      </c>
      <c r="B104" s="1">
        <v>9.8765023499999993E-2</v>
      </c>
      <c r="C104" s="2"/>
      <c r="D104" s="1"/>
      <c r="E104" s="2"/>
      <c r="F104" s="3"/>
      <c r="G104" s="3"/>
      <c r="H104" s="3"/>
      <c r="I104" s="3"/>
      <c r="J104" s="5"/>
      <c r="K104" s="4">
        <f t="shared" si="1"/>
        <v>9.8765023499999993E-2</v>
      </c>
    </row>
    <row r="105" spans="1:11" x14ac:dyDescent="0.2">
      <c r="A105" t="s">
        <v>103</v>
      </c>
      <c r="B105" s="3"/>
      <c r="C105" s="2"/>
      <c r="D105" s="3">
        <v>0.97740368388959586</v>
      </c>
      <c r="E105" s="2"/>
      <c r="F105" s="3"/>
      <c r="G105" s="3"/>
      <c r="H105" s="3"/>
      <c r="I105" s="3"/>
      <c r="K105" s="4">
        <f t="shared" si="1"/>
        <v>0.97740368388959586</v>
      </c>
    </row>
    <row r="106" spans="1:11" x14ac:dyDescent="0.2">
      <c r="A106" t="s">
        <v>104</v>
      </c>
      <c r="B106" s="6">
        <v>5.1137007551141878</v>
      </c>
      <c r="C106" s="2"/>
      <c r="D106" s="3">
        <v>0.97740368388959586</v>
      </c>
      <c r="E106" s="2"/>
      <c r="F106" s="3"/>
      <c r="G106" s="3"/>
      <c r="H106" s="3"/>
      <c r="I106" s="3"/>
      <c r="K106" s="5">
        <f t="shared" si="1"/>
        <v>6.0911044390037841</v>
      </c>
    </row>
    <row r="107" spans="1:11" x14ac:dyDescent="0.2">
      <c r="A107" t="s">
        <v>105</v>
      </c>
      <c r="B107" s="10">
        <v>3.6627200000000001E-5</v>
      </c>
      <c r="C107" s="2"/>
      <c r="D107" s="3"/>
      <c r="E107" s="2"/>
      <c r="F107" s="3"/>
      <c r="G107" s="4"/>
      <c r="H107" s="4"/>
      <c r="I107" s="3"/>
      <c r="J107" s="6"/>
      <c r="K107" s="9">
        <f t="shared" si="1"/>
        <v>3.6627200000000001E-5</v>
      </c>
    </row>
    <row r="108" spans="1:11" x14ac:dyDescent="0.2">
      <c r="A108" t="s">
        <v>106</v>
      </c>
      <c r="B108" s="14">
        <v>1.3973770249999999E-3</v>
      </c>
      <c r="C108" s="2"/>
      <c r="D108" s="3"/>
      <c r="E108" s="2"/>
      <c r="F108" s="3"/>
      <c r="G108" s="3"/>
      <c r="H108" s="3"/>
      <c r="I108" s="3"/>
      <c r="K108" s="12">
        <f t="shared" si="1"/>
        <v>1.3973770249999999E-3</v>
      </c>
    </row>
    <row r="109" spans="1:11" x14ac:dyDescent="0.2">
      <c r="A109" t="s">
        <v>107</v>
      </c>
      <c r="B109" s="1">
        <v>0.7583016995421028</v>
      </c>
      <c r="C109" s="2"/>
      <c r="D109" s="3">
        <v>4.0856853992010604</v>
      </c>
      <c r="E109" s="2"/>
      <c r="F109" s="3"/>
      <c r="G109" s="3"/>
      <c r="H109" s="3"/>
      <c r="I109" s="3"/>
      <c r="J109" s="5"/>
      <c r="K109" s="5">
        <f t="shared" si="1"/>
        <v>4.8439870987431632</v>
      </c>
    </row>
    <row r="110" spans="1:11" x14ac:dyDescent="0.2">
      <c r="A110" t="s">
        <v>108</v>
      </c>
      <c r="B110" s="1">
        <v>0.21140383300593449</v>
      </c>
      <c r="C110" s="2"/>
      <c r="D110" s="3"/>
      <c r="E110" s="2"/>
      <c r="F110" s="3"/>
      <c r="G110" s="3"/>
      <c r="H110" s="3"/>
      <c r="I110" s="3"/>
      <c r="K110" s="4">
        <f t="shared" si="1"/>
        <v>0.21140383300593449</v>
      </c>
    </row>
    <row r="111" spans="1:11" x14ac:dyDescent="0.2">
      <c r="A111" t="s">
        <v>109</v>
      </c>
      <c r="B111" s="6">
        <v>9.7701846726449997</v>
      </c>
      <c r="C111" s="2"/>
      <c r="D111" s="3"/>
      <c r="E111" s="2"/>
      <c r="F111" s="3"/>
      <c r="G111" s="3"/>
      <c r="H111" s="3"/>
      <c r="I111" s="3"/>
      <c r="K111" s="3">
        <f t="shared" si="1"/>
        <v>9.7701846726449997</v>
      </c>
    </row>
    <row r="112" spans="1:11" x14ac:dyDescent="0.2">
      <c r="A112" t="s">
        <v>110</v>
      </c>
      <c r="B112" s="1">
        <v>0.76424998044967496</v>
      </c>
      <c r="C112" s="2"/>
      <c r="D112" s="3"/>
      <c r="E112" s="2"/>
      <c r="F112" s="3"/>
      <c r="G112" s="3"/>
      <c r="H112" s="3"/>
      <c r="I112" s="3"/>
      <c r="K112" s="4">
        <f t="shared" si="1"/>
        <v>0.76424998044967496</v>
      </c>
    </row>
    <row r="113" spans="1:11" x14ac:dyDescent="0.2">
      <c r="A113" t="s">
        <v>111</v>
      </c>
      <c r="B113" s="3">
        <v>398.60542789296284</v>
      </c>
      <c r="C113" s="2">
        <v>132.36296658450678</v>
      </c>
      <c r="D113" s="3"/>
      <c r="E113" s="2">
        <v>13670.272000000001</v>
      </c>
      <c r="F113" s="3"/>
      <c r="G113" s="3"/>
      <c r="H113" s="3">
        <v>14877.476650000001</v>
      </c>
      <c r="I113" s="3">
        <v>6805.2060000000001</v>
      </c>
      <c r="J113" s="3"/>
      <c r="K113" s="3">
        <f t="shared" si="1"/>
        <v>35883.923044477473</v>
      </c>
    </row>
    <row r="114" spans="1:11" x14ac:dyDescent="0.2">
      <c r="A114" t="s">
        <v>112</v>
      </c>
      <c r="B114" s="3">
        <v>21.72050304269445</v>
      </c>
      <c r="C114" s="2"/>
      <c r="D114" s="3"/>
      <c r="E114" s="2"/>
      <c r="F114" s="3"/>
      <c r="G114" s="3"/>
      <c r="H114" s="3"/>
      <c r="I114" s="3"/>
      <c r="K114" s="3">
        <f t="shared" si="1"/>
        <v>21.72050304269445</v>
      </c>
    </row>
    <row r="115" spans="1:11" x14ac:dyDescent="0.2">
      <c r="A115" t="s">
        <v>113</v>
      </c>
      <c r="B115" s="1">
        <v>1.7204312339931347</v>
      </c>
      <c r="C115" s="2"/>
      <c r="D115" s="3">
        <v>0.55190211995115379</v>
      </c>
      <c r="E115" s="2"/>
      <c r="F115" s="3"/>
      <c r="G115" s="3"/>
      <c r="H115" s="3"/>
      <c r="I115" s="3"/>
      <c r="K115" s="5">
        <f t="shared" si="1"/>
        <v>2.2723333539442887</v>
      </c>
    </row>
    <row r="116" spans="1:11" x14ac:dyDescent="0.2">
      <c r="A116" t="s">
        <v>114</v>
      </c>
      <c r="B116" s="8">
        <v>1.9110500000000001E-6</v>
      </c>
      <c r="C116" s="2"/>
      <c r="D116" s="3"/>
      <c r="E116" s="2"/>
      <c r="F116" s="3"/>
      <c r="G116" s="3"/>
      <c r="H116" s="3"/>
      <c r="I116" s="3"/>
      <c r="J116" s="5"/>
      <c r="K116" s="17">
        <f t="shared" si="1"/>
        <v>1.9110500000000001E-6</v>
      </c>
    </row>
    <row r="117" spans="1:11" x14ac:dyDescent="0.2">
      <c r="A117" t="s">
        <v>115</v>
      </c>
      <c r="B117" s="1">
        <v>0.9531977862182317</v>
      </c>
      <c r="C117" s="2"/>
      <c r="D117" s="3">
        <v>134.60672449161152</v>
      </c>
      <c r="E117" s="2"/>
      <c r="F117" s="3"/>
      <c r="G117" s="3"/>
      <c r="H117" s="3"/>
      <c r="I117" s="3"/>
      <c r="K117" s="3">
        <f t="shared" si="1"/>
        <v>135.55992227782974</v>
      </c>
    </row>
    <row r="118" spans="1:11" x14ac:dyDescent="0.2">
      <c r="A118" t="s">
        <v>116</v>
      </c>
      <c r="B118" s="11">
        <v>3.4793202851497729E-4</v>
      </c>
      <c r="C118" s="2"/>
      <c r="D118" s="3"/>
      <c r="E118" s="2"/>
      <c r="F118" s="3"/>
      <c r="G118" s="3"/>
      <c r="H118" s="3"/>
      <c r="I118" s="3"/>
      <c r="J118" s="5"/>
      <c r="K118" s="12">
        <f t="shared" si="1"/>
        <v>3.4793202851497729E-4</v>
      </c>
    </row>
    <row r="119" spans="1:11" x14ac:dyDescent="0.2">
      <c r="A119" t="s">
        <v>117</v>
      </c>
      <c r="B119" s="6">
        <v>9.4407186656711524</v>
      </c>
      <c r="C119" s="2">
        <v>97.062098352434433</v>
      </c>
      <c r="D119" s="3">
        <v>703.15825441403365</v>
      </c>
      <c r="E119" s="2"/>
      <c r="F119" s="3"/>
      <c r="G119" s="3"/>
      <c r="H119" s="3"/>
      <c r="I119" s="3"/>
      <c r="K119" s="3">
        <f t="shared" si="1"/>
        <v>809.66107143213924</v>
      </c>
    </row>
    <row r="120" spans="1:11" x14ac:dyDescent="0.2">
      <c r="A120" t="s">
        <v>118</v>
      </c>
      <c r="B120" s="1">
        <v>1.1096279761017553</v>
      </c>
      <c r="C120" s="2">
        <v>5.9289957323544575</v>
      </c>
      <c r="D120" s="3">
        <v>426.85487646297747</v>
      </c>
      <c r="E120" s="2"/>
      <c r="F120" s="3"/>
      <c r="G120" s="3"/>
      <c r="H120" s="3"/>
      <c r="I120" s="3"/>
      <c r="K120" s="3">
        <f t="shared" si="1"/>
        <v>433.89350017143369</v>
      </c>
    </row>
    <row r="121" spans="1:11" x14ac:dyDescent="0.2">
      <c r="A121" t="s">
        <v>119</v>
      </c>
      <c r="B121" s="6">
        <v>3.0839251181394429</v>
      </c>
      <c r="C121" s="2">
        <v>24.838108990017908</v>
      </c>
      <c r="D121" s="3">
        <v>259.81743151600892</v>
      </c>
      <c r="E121" s="2"/>
      <c r="F121" s="3"/>
      <c r="G121" s="3"/>
      <c r="H121" s="3"/>
      <c r="I121" s="3"/>
      <c r="K121" s="3">
        <f t="shared" si="1"/>
        <v>287.73946562416626</v>
      </c>
    </row>
    <row r="122" spans="1:11" x14ac:dyDescent="0.2">
      <c r="A122" t="s">
        <v>120</v>
      </c>
      <c r="B122" s="8">
        <v>8.7820199999999996E-6</v>
      </c>
      <c r="C122" s="2"/>
      <c r="D122" s="3">
        <v>0.97740368388959586</v>
      </c>
      <c r="E122" s="2"/>
      <c r="F122" s="3"/>
      <c r="G122" s="3"/>
      <c r="H122" s="3"/>
      <c r="I122" s="3"/>
      <c r="K122" s="4">
        <f t="shared" si="1"/>
        <v>0.97741246590959585</v>
      </c>
    </row>
    <row r="123" spans="1:11" x14ac:dyDescent="0.2">
      <c r="A123" t="s">
        <v>121</v>
      </c>
      <c r="B123" s="1">
        <v>0.84564507</v>
      </c>
      <c r="C123" s="2"/>
      <c r="D123" s="3">
        <v>1.5697427026119264</v>
      </c>
      <c r="E123" s="2"/>
      <c r="F123" s="3"/>
      <c r="G123" s="3"/>
      <c r="H123" s="3"/>
      <c r="I123" s="3"/>
      <c r="K123" s="5">
        <f t="shared" si="1"/>
        <v>2.4153877726119264</v>
      </c>
    </row>
    <row r="124" spans="1:11" x14ac:dyDescent="0.2">
      <c r="A124" t="s">
        <v>122</v>
      </c>
      <c r="B124" s="1">
        <v>0.87769318730000001</v>
      </c>
      <c r="C124" s="2"/>
      <c r="D124" s="3"/>
      <c r="E124" s="2"/>
      <c r="F124" s="3"/>
      <c r="G124" s="3"/>
      <c r="H124" s="3"/>
      <c r="I124" s="3"/>
      <c r="K124" s="4">
        <f t="shared" si="1"/>
        <v>0.87769318730000001</v>
      </c>
    </row>
    <row r="125" spans="1:11" x14ac:dyDescent="0.2">
      <c r="A125" t="s">
        <v>123</v>
      </c>
      <c r="B125" s="6">
        <v>7.6561702499999997</v>
      </c>
      <c r="C125" s="6"/>
      <c r="D125" s="3"/>
      <c r="E125" s="1"/>
      <c r="F125" s="3"/>
      <c r="G125" s="4"/>
      <c r="H125" s="4"/>
      <c r="I125" s="3"/>
      <c r="K125" s="3">
        <f t="shared" si="1"/>
        <v>7.6561702499999997</v>
      </c>
    </row>
    <row r="126" spans="1:11" x14ac:dyDescent="0.2">
      <c r="A126" t="s">
        <v>124</v>
      </c>
      <c r="B126" s="8">
        <v>4.5598317375000004E-6</v>
      </c>
      <c r="C126" s="2"/>
      <c r="D126" s="3"/>
      <c r="E126" s="2"/>
      <c r="F126" s="3"/>
      <c r="G126" s="3"/>
      <c r="H126" s="3"/>
      <c r="I126" s="3"/>
      <c r="K126" s="17">
        <f t="shared" si="1"/>
        <v>4.5598317375000004E-6</v>
      </c>
    </row>
    <row r="127" spans="1:11" x14ac:dyDescent="0.2">
      <c r="A127" t="s">
        <v>125</v>
      </c>
      <c r="B127" s="8">
        <v>1.3577013715000001E-5</v>
      </c>
      <c r="C127" s="2"/>
      <c r="D127" s="3"/>
      <c r="E127" s="2"/>
      <c r="F127" s="3"/>
      <c r="G127" s="3"/>
      <c r="H127" s="3"/>
      <c r="I127" s="3"/>
      <c r="K127" s="9">
        <f t="shared" si="1"/>
        <v>1.3577013715000001E-5</v>
      </c>
    </row>
    <row r="128" spans="1:11" x14ac:dyDescent="0.2">
      <c r="A128" t="s">
        <v>126</v>
      </c>
      <c r="B128" s="14">
        <v>2.3045987344977341E-3</v>
      </c>
      <c r="C128" s="2"/>
      <c r="D128" s="3"/>
      <c r="E128" s="2"/>
      <c r="F128" s="3"/>
      <c r="G128" s="3"/>
      <c r="H128" s="3"/>
      <c r="I128" s="3"/>
      <c r="K128" s="14">
        <f t="shared" si="1"/>
        <v>2.3045987344977341E-3</v>
      </c>
    </row>
    <row r="129" spans="1:11" x14ac:dyDescent="0.2">
      <c r="A129" t="s">
        <v>127</v>
      </c>
      <c r="B129" s="6">
        <v>9.9457057419948818</v>
      </c>
      <c r="C129" s="2"/>
      <c r="D129" s="3">
        <v>59.303745687712073</v>
      </c>
      <c r="E129" s="2"/>
      <c r="F129" s="3"/>
      <c r="G129" s="3"/>
      <c r="H129" s="3"/>
      <c r="I129" s="3"/>
      <c r="K129" s="3">
        <f t="shared" si="1"/>
        <v>69.249451429706951</v>
      </c>
    </row>
    <row r="130" spans="1:11" x14ac:dyDescent="0.2">
      <c r="A130" t="s">
        <v>128</v>
      </c>
      <c r="B130" s="6">
        <v>8.9405251517708528</v>
      </c>
      <c r="C130" s="2">
        <v>35.009245815189111</v>
      </c>
      <c r="D130" s="3">
        <v>320.99041620650405</v>
      </c>
      <c r="E130" s="2"/>
      <c r="F130" s="3"/>
      <c r="G130" s="3"/>
      <c r="H130" s="3"/>
      <c r="I130" s="3"/>
      <c r="J130" s="5"/>
      <c r="K130" s="3">
        <f t="shared" ref="K130:K193" si="2">SUM(B130:J130)</f>
        <v>364.94018717346398</v>
      </c>
    </row>
    <row r="131" spans="1:11" x14ac:dyDescent="0.2">
      <c r="A131" t="s">
        <v>129</v>
      </c>
      <c r="B131" s="1">
        <v>1.5063492781708274</v>
      </c>
      <c r="C131" s="6"/>
      <c r="D131" s="3">
        <v>0.58942156424998871</v>
      </c>
      <c r="E131" s="2"/>
      <c r="F131" s="3"/>
      <c r="G131" s="3"/>
      <c r="H131" s="3"/>
      <c r="I131" s="3"/>
      <c r="J131" s="5"/>
      <c r="K131" s="5">
        <f t="shared" si="2"/>
        <v>2.0957708424208161</v>
      </c>
    </row>
    <row r="132" spans="1:11" x14ac:dyDescent="0.2">
      <c r="A132" t="s">
        <v>130</v>
      </c>
      <c r="B132" s="1">
        <v>2.128113186846746</v>
      </c>
      <c r="C132" s="2"/>
      <c r="D132" s="3"/>
      <c r="E132" s="2"/>
      <c r="F132" s="3"/>
      <c r="G132" s="3"/>
      <c r="H132" s="3"/>
      <c r="I132" s="3"/>
      <c r="K132" s="5">
        <f t="shared" si="2"/>
        <v>2.128113186846746</v>
      </c>
    </row>
    <row r="133" spans="1:11" x14ac:dyDescent="0.2">
      <c r="A133" t="s">
        <v>131</v>
      </c>
      <c r="B133" s="1">
        <v>0.21832950000000001</v>
      </c>
      <c r="C133" s="2"/>
      <c r="D133" s="3"/>
      <c r="E133" s="2"/>
      <c r="F133" s="3"/>
      <c r="G133" s="3"/>
      <c r="H133" s="3"/>
      <c r="I133" s="3"/>
      <c r="K133" s="4">
        <f t="shared" si="2"/>
        <v>0.21832950000000001</v>
      </c>
    </row>
    <row r="134" spans="1:11" x14ac:dyDescent="0.2">
      <c r="A134" t="s">
        <v>132</v>
      </c>
      <c r="B134" s="3">
        <v>77.128280577609985</v>
      </c>
      <c r="C134" s="2">
        <v>188.68580262148248</v>
      </c>
      <c r="D134" s="3">
        <v>404.24245256223219</v>
      </c>
      <c r="E134" s="2">
        <v>82.102432050000004</v>
      </c>
      <c r="F134" s="3">
        <v>3109.3241859999998</v>
      </c>
      <c r="G134" s="3">
        <v>1402.4205711</v>
      </c>
      <c r="H134" s="3">
        <v>134.82761644999999</v>
      </c>
      <c r="I134" s="3">
        <v>35.699354767258271</v>
      </c>
      <c r="K134" s="3">
        <f t="shared" si="2"/>
        <v>5434.4306961285829</v>
      </c>
    </row>
    <row r="135" spans="1:11" x14ac:dyDescent="0.2">
      <c r="A135" t="s">
        <v>133</v>
      </c>
      <c r="B135" s="1">
        <v>0.65595381931540209</v>
      </c>
      <c r="C135" s="2">
        <v>18.320664999308026</v>
      </c>
      <c r="D135" s="1"/>
      <c r="E135" s="2"/>
      <c r="F135" s="3"/>
      <c r="G135" s="3"/>
      <c r="H135" s="3"/>
      <c r="I135" s="3"/>
      <c r="K135" s="3">
        <f t="shared" si="2"/>
        <v>18.976618818623429</v>
      </c>
    </row>
    <row r="136" spans="1:11" x14ac:dyDescent="0.2">
      <c r="A136" t="s">
        <v>134</v>
      </c>
      <c r="B136" s="6">
        <v>2.8070940961788189</v>
      </c>
      <c r="C136" s="2">
        <v>919.08667089772518</v>
      </c>
      <c r="D136" s="3">
        <v>15072.424360282785</v>
      </c>
      <c r="E136" s="2">
        <v>3808.4934609000002</v>
      </c>
      <c r="F136" s="3">
        <v>10005.72851295</v>
      </c>
      <c r="G136" s="3">
        <v>7978.9739490000002</v>
      </c>
      <c r="H136" s="3">
        <v>6254.2616920999999</v>
      </c>
      <c r="I136" s="3">
        <v>2424.8692470016863</v>
      </c>
      <c r="J136" s="3">
        <v>35823.461230000001</v>
      </c>
      <c r="K136" s="3">
        <f t="shared" si="2"/>
        <v>82290.106217228371</v>
      </c>
    </row>
    <row r="137" spans="1:11" x14ac:dyDescent="0.2">
      <c r="A137" t="s">
        <v>135</v>
      </c>
      <c r="B137" s="1">
        <v>0.50008497334386059</v>
      </c>
      <c r="C137" s="2"/>
      <c r="D137" s="3"/>
      <c r="E137" s="2"/>
      <c r="F137" s="3"/>
      <c r="G137" s="3"/>
      <c r="H137" s="3"/>
      <c r="I137" s="3"/>
      <c r="J137" s="5"/>
      <c r="K137" s="4">
        <f t="shared" si="2"/>
        <v>0.50008497334386059</v>
      </c>
    </row>
    <row r="138" spans="1:11" x14ac:dyDescent="0.2">
      <c r="A138" t="s">
        <v>136</v>
      </c>
      <c r="B138" s="1">
        <v>1.8410814417598333</v>
      </c>
      <c r="C138" s="2"/>
      <c r="D138" s="3"/>
      <c r="E138" s="2"/>
      <c r="F138" s="3"/>
      <c r="G138" s="3"/>
      <c r="H138" s="3"/>
      <c r="I138" s="3"/>
      <c r="K138" s="5">
        <f t="shared" si="2"/>
        <v>1.8410814417598333</v>
      </c>
    </row>
    <row r="139" spans="1:11" x14ac:dyDescent="0.2">
      <c r="A139" t="s">
        <v>137</v>
      </c>
      <c r="B139" s="3">
        <v>11.791344214160226</v>
      </c>
      <c r="C139" s="2">
        <v>26.422934259212344</v>
      </c>
      <c r="D139" s="3">
        <v>2429.6579473726542</v>
      </c>
      <c r="E139" s="2"/>
      <c r="F139" s="3"/>
      <c r="G139" s="3"/>
      <c r="H139" s="3"/>
      <c r="I139" s="3"/>
      <c r="K139" s="3">
        <f t="shared" si="2"/>
        <v>2467.8722258460266</v>
      </c>
    </row>
    <row r="140" spans="1:11" x14ac:dyDescent="0.2">
      <c r="A140" t="s">
        <v>138</v>
      </c>
      <c r="B140" s="1">
        <v>7.3488999999999999E-2</v>
      </c>
      <c r="C140" s="2"/>
      <c r="D140" s="3"/>
      <c r="E140" s="2"/>
      <c r="F140" s="3"/>
      <c r="G140" s="3"/>
      <c r="H140" s="3"/>
      <c r="I140" s="3"/>
      <c r="K140" s="4">
        <f t="shared" si="2"/>
        <v>7.3488999999999999E-2</v>
      </c>
    </row>
    <row r="141" spans="1:11" x14ac:dyDescent="0.2">
      <c r="A141" t="s">
        <v>139</v>
      </c>
      <c r="B141" s="3">
        <v>199.60661551778307</v>
      </c>
      <c r="C141" s="2">
        <v>986.12037039807274</v>
      </c>
      <c r="D141" s="3">
        <v>2734.127780285135</v>
      </c>
      <c r="E141" s="2"/>
      <c r="F141" s="3"/>
      <c r="G141" s="3"/>
      <c r="H141" s="3"/>
      <c r="I141" s="3"/>
      <c r="J141" s="3"/>
      <c r="K141" s="3">
        <f t="shared" si="2"/>
        <v>3919.8547662009905</v>
      </c>
    </row>
    <row r="142" spans="1:11" x14ac:dyDescent="0.2">
      <c r="A142" t="s">
        <v>140</v>
      </c>
      <c r="B142" s="3">
        <v>14.09085850608</v>
      </c>
      <c r="C142" s="2">
        <v>11.833152964708916</v>
      </c>
      <c r="D142" s="3">
        <v>6.3564496584421457</v>
      </c>
      <c r="E142" s="2"/>
      <c r="F142" s="3"/>
      <c r="G142" s="3"/>
      <c r="H142" s="3"/>
      <c r="I142" s="3"/>
      <c r="K142" s="3">
        <f t="shared" si="2"/>
        <v>32.280461129231064</v>
      </c>
    </row>
    <row r="143" spans="1:11" x14ac:dyDescent="0.2">
      <c r="A143" t="s">
        <v>141</v>
      </c>
      <c r="B143" s="6">
        <v>2.8915150870000002</v>
      </c>
      <c r="C143" s="7">
        <v>17.580087197063371</v>
      </c>
      <c r="D143" s="3">
        <v>8.9826831829887546</v>
      </c>
      <c r="E143" s="6"/>
      <c r="F143" s="3"/>
      <c r="G143" s="3"/>
      <c r="H143" s="3"/>
      <c r="I143" s="3"/>
      <c r="J143" s="3"/>
      <c r="K143" s="3">
        <f t="shared" si="2"/>
        <v>29.454285467052127</v>
      </c>
    </row>
    <row r="144" spans="1:11" x14ac:dyDescent="0.2">
      <c r="A144" t="s">
        <v>142</v>
      </c>
      <c r="B144" s="1">
        <v>1.0659045283487465</v>
      </c>
      <c r="C144" s="2"/>
      <c r="D144" s="3">
        <v>0.20267168666435212</v>
      </c>
      <c r="E144" s="2"/>
      <c r="F144" s="3"/>
      <c r="G144" s="3"/>
      <c r="H144" s="3"/>
      <c r="I144" s="3"/>
      <c r="K144" s="5">
        <f t="shared" si="2"/>
        <v>1.2685762150130986</v>
      </c>
    </row>
    <row r="145" spans="1:11" x14ac:dyDescent="0.2">
      <c r="A145" t="s">
        <v>143</v>
      </c>
      <c r="B145" s="1">
        <v>0.241565</v>
      </c>
      <c r="C145" s="2"/>
      <c r="D145" s="3"/>
      <c r="E145" s="2"/>
      <c r="F145" s="3"/>
      <c r="G145" s="3"/>
      <c r="H145" s="3"/>
      <c r="I145" s="3"/>
      <c r="K145" s="4">
        <f t="shared" si="2"/>
        <v>0.241565</v>
      </c>
    </row>
    <row r="146" spans="1:11" x14ac:dyDescent="0.2">
      <c r="A146" t="s">
        <v>144</v>
      </c>
      <c r="B146" s="3">
        <v>10.420574105810633</v>
      </c>
      <c r="C146" s="2"/>
      <c r="D146" s="3">
        <v>34.798585388769816</v>
      </c>
      <c r="E146" s="2"/>
      <c r="F146" s="3"/>
      <c r="G146" s="3"/>
      <c r="H146" s="3"/>
      <c r="I146" s="3"/>
      <c r="K146" s="3">
        <f t="shared" si="2"/>
        <v>45.219159494580452</v>
      </c>
    </row>
    <row r="147" spans="1:11" x14ac:dyDescent="0.2">
      <c r="A147" t="s">
        <v>145</v>
      </c>
      <c r="B147" s="1">
        <v>1.9526469111119467</v>
      </c>
      <c r="C147" s="2"/>
      <c r="D147" s="3">
        <v>23.306982080954533</v>
      </c>
      <c r="E147" s="2"/>
      <c r="F147" s="3"/>
      <c r="G147" s="3"/>
      <c r="H147" s="3"/>
      <c r="I147" s="3"/>
      <c r="K147" s="3">
        <f t="shared" si="2"/>
        <v>25.259628992066482</v>
      </c>
    </row>
    <row r="148" spans="1:11" x14ac:dyDescent="0.2">
      <c r="A148" t="s">
        <v>146</v>
      </c>
      <c r="B148" s="1">
        <v>2.2021704999999999E-2</v>
      </c>
      <c r="C148" s="2"/>
      <c r="D148" s="3"/>
      <c r="E148" s="1"/>
      <c r="F148" s="3"/>
      <c r="G148" s="4"/>
      <c r="H148" s="3"/>
      <c r="I148" s="3"/>
      <c r="J148" s="3"/>
      <c r="K148" s="14">
        <f t="shared" si="2"/>
        <v>2.2021704999999999E-2</v>
      </c>
    </row>
    <row r="149" spans="1:11" x14ac:dyDescent="0.2">
      <c r="A149" t="s">
        <v>147</v>
      </c>
      <c r="B149" s="1">
        <v>9.2537041567999995E-2</v>
      </c>
      <c r="C149" s="2"/>
      <c r="D149" s="3"/>
      <c r="E149" s="2"/>
      <c r="F149" s="3"/>
      <c r="G149" s="3"/>
      <c r="H149" s="3"/>
      <c r="I149" s="3"/>
      <c r="K149" s="4">
        <f t="shared" si="2"/>
        <v>9.2537041567999995E-2</v>
      </c>
    </row>
    <row r="150" spans="1:11" x14ac:dyDescent="0.2">
      <c r="A150" t="s">
        <v>148</v>
      </c>
      <c r="B150" s="14">
        <v>3.9300000000000003E-3</v>
      </c>
      <c r="C150" s="2"/>
      <c r="D150" s="3"/>
      <c r="E150" s="2"/>
      <c r="F150" s="3"/>
      <c r="G150" s="3"/>
      <c r="H150" s="3"/>
      <c r="I150" s="3"/>
      <c r="J150" s="5"/>
      <c r="K150" s="14">
        <f t="shared" si="2"/>
        <v>3.9300000000000003E-3</v>
      </c>
    </row>
    <row r="151" spans="1:11" x14ac:dyDescent="0.2">
      <c r="A151" t="s">
        <v>149</v>
      </c>
      <c r="B151" s="3">
        <v>169.78352717524191</v>
      </c>
      <c r="C151" s="2"/>
      <c r="D151" s="3"/>
      <c r="E151" s="2"/>
      <c r="F151" s="3"/>
      <c r="G151" s="3"/>
      <c r="H151" s="3"/>
      <c r="I151" s="3"/>
      <c r="K151" s="3">
        <f t="shared" si="2"/>
        <v>169.78352717524191</v>
      </c>
    </row>
    <row r="152" spans="1:11" x14ac:dyDescent="0.2">
      <c r="A152" t="s">
        <v>150</v>
      </c>
      <c r="B152" s="3"/>
      <c r="C152" s="2"/>
      <c r="D152" s="3">
        <v>0.97740368388959586</v>
      </c>
      <c r="E152" s="2"/>
      <c r="F152" s="3"/>
      <c r="G152" s="3"/>
      <c r="H152" s="3"/>
      <c r="I152" s="3"/>
      <c r="K152" s="4">
        <f t="shared" si="2"/>
        <v>0.97740368388959586</v>
      </c>
    </row>
    <row r="153" spans="1:11" x14ac:dyDescent="0.2">
      <c r="A153" t="s">
        <v>151</v>
      </c>
      <c r="B153" s="3">
        <v>726.66894304145114</v>
      </c>
      <c r="C153" s="2">
        <v>1159.6186574437286</v>
      </c>
      <c r="D153" s="3">
        <v>1964.1999291314232</v>
      </c>
      <c r="E153" s="2">
        <v>3895.8928240499999</v>
      </c>
      <c r="F153" s="3">
        <v>2477.5843504499999</v>
      </c>
      <c r="G153" s="3">
        <v>2613.2010749999999</v>
      </c>
      <c r="H153" s="3">
        <v>6397.7878644499997</v>
      </c>
      <c r="I153" s="3">
        <v>1716.4455233958536</v>
      </c>
      <c r="K153" s="3">
        <f t="shared" si="2"/>
        <v>20951.399166962456</v>
      </c>
    </row>
    <row r="154" spans="1:11" x14ac:dyDescent="0.2">
      <c r="A154" t="s">
        <v>152</v>
      </c>
      <c r="B154" s="15">
        <v>2.9519999999999999E-8</v>
      </c>
      <c r="C154" s="2"/>
      <c r="D154" s="3"/>
      <c r="E154" s="2"/>
      <c r="F154" s="3"/>
      <c r="G154" s="3"/>
      <c r="H154" s="3"/>
      <c r="I154" s="3"/>
      <c r="K154" s="18">
        <f t="shared" si="2"/>
        <v>2.9519999999999999E-8</v>
      </c>
    </row>
    <row r="155" spans="1:11" x14ac:dyDescent="0.2">
      <c r="A155" t="s">
        <v>153</v>
      </c>
      <c r="B155" s="1">
        <v>8.1135536008943743E-2</v>
      </c>
      <c r="C155" s="2"/>
      <c r="D155" s="3"/>
      <c r="E155" s="2"/>
      <c r="F155" s="3"/>
      <c r="G155" s="3"/>
      <c r="H155" s="3"/>
      <c r="I155" s="3"/>
      <c r="K155" s="4">
        <f t="shared" si="2"/>
        <v>8.1135536008943743E-2</v>
      </c>
    </row>
    <row r="156" spans="1:11" x14ac:dyDescent="0.2">
      <c r="A156" t="s">
        <v>154</v>
      </c>
      <c r="B156" s="1">
        <v>0.75359849422829484</v>
      </c>
      <c r="C156" s="2"/>
      <c r="D156" s="3"/>
      <c r="E156" s="2"/>
      <c r="F156" s="3"/>
      <c r="G156" s="3"/>
      <c r="H156" s="3"/>
      <c r="I156" s="3"/>
      <c r="K156" s="4">
        <f t="shared" si="2"/>
        <v>0.75359849422829484</v>
      </c>
    </row>
    <row r="157" spans="1:11" x14ac:dyDescent="0.2">
      <c r="A157" t="s">
        <v>155</v>
      </c>
      <c r="B157" s="3">
        <v>575.37532492285004</v>
      </c>
      <c r="C157" s="2"/>
      <c r="D157" s="3"/>
      <c r="E157" s="2"/>
      <c r="F157" s="3"/>
      <c r="G157" s="3"/>
      <c r="H157" s="3"/>
      <c r="I157" s="3"/>
      <c r="K157" s="3">
        <f t="shared" si="2"/>
        <v>575.37532492285004</v>
      </c>
    </row>
    <row r="158" spans="1:11" x14ac:dyDescent="0.2">
      <c r="A158" t="s">
        <v>156</v>
      </c>
      <c r="B158" s="1">
        <v>0.15939222321288901</v>
      </c>
      <c r="C158" s="2"/>
      <c r="D158" s="3">
        <v>26.504811204343003</v>
      </c>
      <c r="E158" s="6"/>
      <c r="F158" s="3"/>
      <c r="G158" s="3"/>
      <c r="H158" s="3"/>
      <c r="I158" s="3"/>
      <c r="J158" s="3"/>
      <c r="K158" s="3">
        <f t="shared" si="2"/>
        <v>26.664203427555893</v>
      </c>
    </row>
    <row r="159" spans="1:11" x14ac:dyDescent="0.2">
      <c r="A159" t="s">
        <v>157</v>
      </c>
      <c r="B159" s="3">
        <v>104.36639813235401</v>
      </c>
      <c r="C159" s="2"/>
      <c r="D159" s="3"/>
      <c r="E159" s="2"/>
      <c r="F159" s="3"/>
      <c r="G159" s="3"/>
      <c r="H159" s="3"/>
      <c r="I159" s="3"/>
      <c r="K159" s="3">
        <f t="shared" si="2"/>
        <v>104.36639813235401</v>
      </c>
    </row>
    <row r="160" spans="1:11" x14ac:dyDescent="0.2">
      <c r="A160" t="s">
        <v>158</v>
      </c>
      <c r="B160" s="14">
        <v>2.24934235E-3</v>
      </c>
      <c r="C160" s="2"/>
      <c r="D160" s="3"/>
      <c r="E160" s="2"/>
      <c r="F160" s="3"/>
      <c r="G160" s="3"/>
      <c r="H160" s="3"/>
      <c r="I160" s="3"/>
      <c r="K160" s="14">
        <f t="shared" si="2"/>
        <v>2.24934235E-3</v>
      </c>
    </row>
    <row r="161" spans="1:11" x14ac:dyDescent="0.2">
      <c r="A161" t="s">
        <v>159</v>
      </c>
      <c r="B161" s="1">
        <v>8.5206500000000004E-2</v>
      </c>
      <c r="C161" s="2"/>
      <c r="D161" s="3"/>
      <c r="E161" s="2"/>
      <c r="F161" s="3"/>
      <c r="G161" s="3"/>
      <c r="H161" s="3"/>
      <c r="I161" s="3"/>
      <c r="K161" s="4">
        <f t="shared" si="2"/>
        <v>8.5206500000000004E-2</v>
      </c>
    </row>
    <row r="162" spans="1:11" x14ac:dyDescent="0.2">
      <c r="A162" t="s">
        <v>160</v>
      </c>
      <c r="B162" s="1">
        <v>0.16162499999999999</v>
      </c>
      <c r="C162" s="2"/>
      <c r="D162" s="3"/>
      <c r="E162" s="2"/>
      <c r="F162" s="3"/>
      <c r="G162" s="3"/>
      <c r="H162" s="3"/>
      <c r="I162" s="3"/>
      <c r="K162" s="4">
        <f t="shared" si="2"/>
        <v>0.16162499999999999</v>
      </c>
    </row>
    <row r="163" spans="1:11" x14ac:dyDescent="0.2">
      <c r="A163" t="s">
        <v>161</v>
      </c>
      <c r="B163" s="15">
        <v>6.3000000000000002E-9</v>
      </c>
      <c r="C163" s="2"/>
      <c r="D163" s="3"/>
      <c r="E163" s="2"/>
      <c r="F163" s="3"/>
      <c r="G163" s="3"/>
      <c r="H163" s="3"/>
      <c r="I163" s="3"/>
      <c r="K163" s="16">
        <f t="shared" si="2"/>
        <v>6.3000000000000002E-9</v>
      </c>
    </row>
    <row r="164" spans="1:11" x14ac:dyDescent="0.2">
      <c r="A164" t="s">
        <v>162</v>
      </c>
      <c r="B164" s="11">
        <v>1E-3</v>
      </c>
      <c r="C164" s="2"/>
      <c r="D164" s="3"/>
      <c r="E164" s="2"/>
      <c r="F164" s="3"/>
      <c r="G164" s="3"/>
      <c r="H164" s="3"/>
      <c r="I164" s="3"/>
      <c r="K164" s="12">
        <f t="shared" si="2"/>
        <v>1E-3</v>
      </c>
    </row>
    <row r="165" spans="1:11" x14ac:dyDescent="0.2">
      <c r="A165" t="s">
        <v>163</v>
      </c>
      <c r="B165" s="1">
        <v>0.89807290323071021</v>
      </c>
      <c r="C165" s="2"/>
      <c r="D165" s="3"/>
      <c r="E165" s="2"/>
      <c r="F165" s="3"/>
      <c r="G165" s="3"/>
      <c r="H165" s="3"/>
      <c r="I165" s="3"/>
      <c r="K165" s="4">
        <f t="shared" si="2"/>
        <v>0.89807290323071021</v>
      </c>
    </row>
    <row r="166" spans="1:11" x14ac:dyDescent="0.2">
      <c r="A166" t="s">
        <v>164</v>
      </c>
      <c r="B166" s="3">
        <v>610.1462780334939</v>
      </c>
      <c r="C166" s="2">
        <v>1552.547537484965</v>
      </c>
      <c r="D166" s="3">
        <v>1599.7084028991223</v>
      </c>
      <c r="E166" s="2">
        <v>42.375448800000001</v>
      </c>
      <c r="F166" s="3">
        <v>2991.5792703500001</v>
      </c>
      <c r="G166" s="3">
        <v>1949.7725052000001</v>
      </c>
      <c r="H166" s="3">
        <v>69.588447200000004</v>
      </c>
      <c r="I166" s="3">
        <v>59.973046772254996</v>
      </c>
      <c r="K166" s="3">
        <f t="shared" si="2"/>
        <v>8875.6909367398366</v>
      </c>
    </row>
    <row r="167" spans="1:11" x14ac:dyDescent="0.2">
      <c r="A167" t="s">
        <v>165</v>
      </c>
      <c r="B167" s="1">
        <v>1.174050175E-2</v>
      </c>
      <c r="C167" s="2"/>
      <c r="D167" s="3"/>
      <c r="E167" s="2"/>
      <c r="F167" s="3"/>
      <c r="G167" s="3"/>
      <c r="H167" s="3"/>
      <c r="I167" s="3"/>
      <c r="K167" s="14">
        <f t="shared" si="2"/>
        <v>1.174050175E-2</v>
      </c>
    </row>
    <row r="168" spans="1:11" x14ac:dyDescent="0.2">
      <c r="A168" t="s">
        <v>166</v>
      </c>
      <c r="B168" s="3">
        <v>698.3461971931838</v>
      </c>
      <c r="C168" s="2"/>
      <c r="D168" s="3"/>
      <c r="E168" s="2"/>
      <c r="F168" s="3"/>
      <c r="G168" s="3"/>
      <c r="H168" s="3"/>
      <c r="I168" s="1">
        <v>0.11061814004999999</v>
      </c>
      <c r="K168" s="3">
        <f t="shared" si="2"/>
        <v>698.45681533323375</v>
      </c>
    </row>
    <row r="169" spans="1:11" x14ac:dyDescent="0.2">
      <c r="A169" t="s">
        <v>167</v>
      </c>
      <c r="B169" s="3">
        <v>72.901856086725005</v>
      </c>
      <c r="C169" s="2"/>
      <c r="D169" s="3"/>
      <c r="E169" s="2"/>
      <c r="F169" s="3"/>
      <c r="G169" s="3"/>
      <c r="H169" s="3"/>
      <c r="I169" s="3"/>
      <c r="K169" s="3">
        <f t="shared" si="2"/>
        <v>72.901856086725005</v>
      </c>
    </row>
    <row r="170" spans="1:11" x14ac:dyDescent="0.2">
      <c r="A170" t="s">
        <v>168</v>
      </c>
      <c r="B170" s="1">
        <v>0.30001821550000002</v>
      </c>
      <c r="C170" s="2"/>
      <c r="D170" s="3"/>
      <c r="E170" s="2"/>
      <c r="F170" s="3"/>
      <c r="G170" s="3"/>
      <c r="H170" s="3"/>
      <c r="I170" s="3"/>
      <c r="K170" s="4">
        <f t="shared" si="2"/>
        <v>0.30001821550000002</v>
      </c>
    </row>
    <row r="171" spans="1:11" x14ac:dyDescent="0.2">
      <c r="A171" t="s">
        <v>169</v>
      </c>
      <c r="B171" s="3">
        <v>11.360661120907954</v>
      </c>
      <c r="C171" s="2"/>
      <c r="D171" s="3"/>
      <c r="E171" s="2"/>
      <c r="F171" s="3"/>
      <c r="G171" s="3"/>
      <c r="H171" s="3"/>
      <c r="I171" s="3"/>
      <c r="K171" s="3">
        <f t="shared" si="2"/>
        <v>11.360661120907954</v>
      </c>
    </row>
    <row r="172" spans="1:11" x14ac:dyDescent="0.2">
      <c r="A172" t="s">
        <v>170</v>
      </c>
      <c r="B172" s="3">
        <v>2092.9208388534084</v>
      </c>
      <c r="C172" s="2"/>
      <c r="D172" s="3"/>
      <c r="E172" s="2"/>
      <c r="F172" s="3"/>
      <c r="G172" s="3"/>
      <c r="H172" s="3"/>
      <c r="I172" s="3"/>
      <c r="K172" s="3">
        <f t="shared" si="2"/>
        <v>2092.9208388534084</v>
      </c>
    </row>
    <row r="173" spans="1:11" x14ac:dyDescent="0.2">
      <c r="A173" t="s">
        <v>171</v>
      </c>
      <c r="B173" s="1">
        <v>0.22220511168918766</v>
      </c>
      <c r="C173" s="2"/>
      <c r="D173" s="3"/>
      <c r="E173" s="2"/>
      <c r="F173" s="3"/>
      <c r="G173" s="3"/>
      <c r="H173" s="3"/>
      <c r="I173" s="3"/>
      <c r="K173" s="4">
        <f t="shared" si="2"/>
        <v>0.22220511168918766</v>
      </c>
    </row>
    <row r="174" spans="1:11" x14ac:dyDescent="0.2">
      <c r="A174" t="s">
        <v>172</v>
      </c>
      <c r="B174" s="1">
        <v>1.8647388300000001E-2</v>
      </c>
      <c r="C174" s="2"/>
      <c r="D174" s="3"/>
      <c r="E174" s="2"/>
      <c r="F174" s="3"/>
      <c r="G174" s="3"/>
      <c r="H174" s="3"/>
      <c r="I174" s="3"/>
      <c r="K174" s="14">
        <f t="shared" si="2"/>
        <v>1.8647388300000001E-2</v>
      </c>
    </row>
    <row r="175" spans="1:11" x14ac:dyDescent="0.2">
      <c r="A175" t="s">
        <v>173</v>
      </c>
      <c r="B175" s="1">
        <v>0.11667908052294038</v>
      </c>
      <c r="C175" s="2"/>
      <c r="D175" s="3"/>
      <c r="E175" s="2"/>
      <c r="F175" s="3"/>
      <c r="G175" s="3"/>
      <c r="H175" s="3"/>
      <c r="I175" s="3"/>
      <c r="K175" s="4">
        <f t="shared" si="2"/>
        <v>0.11667908052294038</v>
      </c>
    </row>
    <row r="176" spans="1:11" x14ac:dyDescent="0.2">
      <c r="A176" t="s">
        <v>174</v>
      </c>
      <c r="B176" s="6">
        <v>3.3395818346852981</v>
      </c>
      <c r="C176" s="2"/>
      <c r="D176" s="3"/>
      <c r="E176" s="6"/>
      <c r="F176" s="3"/>
      <c r="G176" s="3"/>
      <c r="H176" s="3"/>
      <c r="I176" s="3"/>
      <c r="J176" s="3"/>
      <c r="K176" s="5">
        <f t="shared" si="2"/>
        <v>3.3395818346852981</v>
      </c>
    </row>
    <row r="177" spans="1:11" x14ac:dyDescent="0.2">
      <c r="A177" t="s">
        <v>175</v>
      </c>
      <c r="B177" s="1">
        <v>0.55159000000000002</v>
      </c>
      <c r="C177" s="2"/>
      <c r="D177" s="3"/>
      <c r="E177" s="2"/>
      <c r="F177" s="3"/>
      <c r="G177" s="3"/>
      <c r="H177" s="3"/>
      <c r="I177" s="3"/>
      <c r="K177" s="4">
        <f t="shared" si="2"/>
        <v>0.55159000000000002</v>
      </c>
    </row>
    <row r="178" spans="1:11" x14ac:dyDescent="0.2">
      <c r="A178" t="s">
        <v>176</v>
      </c>
      <c r="B178" s="11">
        <v>1.56303E-4</v>
      </c>
      <c r="C178" s="2">
        <v>1.7275802122963375</v>
      </c>
      <c r="D178" s="3"/>
      <c r="E178" s="2"/>
      <c r="F178" s="3">
        <v>251.36783500000001</v>
      </c>
      <c r="G178" s="3">
        <v>121.9493835</v>
      </c>
      <c r="H178" s="3"/>
      <c r="I178" s="3"/>
      <c r="J178" s="3">
        <v>280590.5</v>
      </c>
      <c r="K178" s="3">
        <f t="shared" si="2"/>
        <v>280965.5449550153</v>
      </c>
    </row>
    <row r="179" spans="1:11" x14ac:dyDescent="0.2">
      <c r="A179" t="s">
        <v>177</v>
      </c>
      <c r="B179" s="3">
        <v>560.59908872581877</v>
      </c>
      <c r="C179" s="2">
        <v>3431.2347466457177</v>
      </c>
      <c r="D179" s="3">
        <v>17860.372497980308</v>
      </c>
      <c r="E179" s="2"/>
      <c r="F179" s="3"/>
      <c r="G179" s="3"/>
      <c r="H179" s="3"/>
      <c r="I179" s="3"/>
      <c r="K179" s="3">
        <f t="shared" si="2"/>
        <v>21852.206333351845</v>
      </c>
    </row>
    <row r="180" spans="1:11" x14ac:dyDescent="0.2">
      <c r="A180" t="s">
        <v>178</v>
      </c>
      <c r="B180" s="3">
        <v>10.665514434359086</v>
      </c>
      <c r="C180" s="2">
        <v>2.2603165665246618</v>
      </c>
      <c r="D180" s="3">
        <v>244.7076738267063</v>
      </c>
      <c r="E180" s="2">
        <v>1.2154821200000001</v>
      </c>
      <c r="F180" s="3"/>
      <c r="G180" s="3"/>
      <c r="H180" s="3">
        <v>0.44679394500000003</v>
      </c>
      <c r="I180" s="3">
        <v>16.010718376382087</v>
      </c>
      <c r="J180" s="3">
        <v>4.2344652237252864</v>
      </c>
      <c r="K180" s="3">
        <f t="shared" si="2"/>
        <v>279.54096449269747</v>
      </c>
    </row>
    <row r="181" spans="1:11" x14ac:dyDescent="0.2">
      <c r="A181" t="s">
        <v>179</v>
      </c>
      <c r="B181" s="1">
        <v>0.51697773088175003</v>
      </c>
      <c r="C181" s="2"/>
      <c r="D181" s="3"/>
      <c r="E181" s="2"/>
      <c r="F181" s="3"/>
      <c r="G181" s="3"/>
      <c r="H181" s="3"/>
      <c r="I181" s="3"/>
      <c r="K181" s="4">
        <f t="shared" si="2"/>
        <v>0.51697773088175003</v>
      </c>
    </row>
    <row r="182" spans="1:11" x14ac:dyDescent="0.2">
      <c r="A182" t="s">
        <v>180</v>
      </c>
      <c r="B182" s="10">
        <v>2.4499999999999999E-5</v>
      </c>
      <c r="C182" s="2"/>
      <c r="D182" s="3"/>
      <c r="E182" s="2"/>
      <c r="F182" s="3"/>
      <c r="G182" s="3"/>
      <c r="H182" s="3"/>
      <c r="I182" s="3"/>
      <c r="J182" s="5"/>
      <c r="K182" s="9">
        <f t="shared" si="2"/>
        <v>2.4499999999999999E-5</v>
      </c>
    </row>
    <row r="183" spans="1:11" x14ac:dyDescent="0.2">
      <c r="A183" t="s">
        <v>181</v>
      </c>
      <c r="B183" s="11">
        <v>7.2950000000000001E-4</v>
      </c>
      <c r="C183" s="2"/>
      <c r="D183" s="3"/>
      <c r="E183" s="2"/>
      <c r="F183" s="3"/>
      <c r="G183" s="3"/>
      <c r="H183" s="3"/>
      <c r="I183" s="3"/>
      <c r="K183" s="12">
        <f t="shared" si="2"/>
        <v>7.2950000000000001E-4</v>
      </c>
    </row>
    <row r="184" spans="1:11" x14ac:dyDescent="0.2">
      <c r="A184" t="s">
        <v>182</v>
      </c>
      <c r="B184" s="1">
        <v>7.3422100000000004E-2</v>
      </c>
      <c r="C184" s="2"/>
      <c r="D184" s="1"/>
      <c r="E184" s="2"/>
      <c r="F184" s="3"/>
      <c r="G184" s="3"/>
      <c r="H184" s="3"/>
      <c r="I184" s="3"/>
      <c r="K184" s="4">
        <f t="shared" si="2"/>
        <v>7.3422100000000004E-2</v>
      </c>
    </row>
    <row r="185" spans="1:11" x14ac:dyDescent="0.2">
      <c r="A185" t="s">
        <v>183</v>
      </c>
      <c r="B185" s="3">
        <v>22.99615167618887</v>
      </c>
      <c r="C185" s="2">
        <v>1.4191944295978118</v>
      </c>
      <c r="D185" s="3">
        <v>976.40665344118554</v>
      </c>
      <c r="E185" s="2">
        <v>9.1863192335000008</v>
      </c>
      <c r="F185" s="3">
        <v>3.1682000000000001</v>
      </c>
      <c r="G185" s="3">
        <v>2.8123615000000002</v>
      </c>
      <c r="H185" s="3">
        <v>0.34254202449999999</v>
      </c>
      <c r="I185" s="1">
        <v>4.7896380067639618E-2</v>
      </c>
      <c r="J185" s="3">
        <v>6.5441735275754427</v>
      </c>
      <c r="K185" s="3">
        <f t="shared" si="2"/>
        <v>1022.9234922126151</v>
      </c>
    </row>
    <row r="186" spans="1:11" x14ac:dyDescent="0.2">
      <c r="A186" t="s">
        <v>184</v>
      </c>
      <c r="B186" s="11">
        <v>1.2711999999999999E-4</v>
      </c>
      <c r="C186" s="2"/>
      <c r="D186" s="3"/>
      <c r="E186" s="2"/>
      <c r="F186" s="3"/>
      <c r="G186" s="3"/>
      <c r="H186" s="3"/>
      <c r="I186" s="3"/>
      <c r="K186" s="9">
        <f t="shared" si="2"/>
        <v>1.2711999999999999E-4</v>
      </c>
    </row>
    <row r="187" spans="1:11" x14ac:dyDescent="0.2">
      <c r="A187" t="s">
        <v>185</v>
      </c>
      <c r="B187" s="1">
        <v>1.7593827903772632</v>
      </c>
      <c r="C187" s="2">
        <v>6.2897902481866327E-3</v>
      </c>
      <c r="D187" s="3">
        <v>13.066259972140401</v>
      </c>
      <c r="E187" s="2">
        <v>0.355564677</v>
      </c>
      <c r="F187" s="3"/>
      <c r="G187" s="3"/>
      <c r="H187" s="3">
        <v>0.38722141900000001</v>
      </c>
      <c r="I187" s="11">
        <v>1.1875270000000001E-3</v>
      </c>
      <c r="K187" s="3">
        <f t="shared" si="2"/>
        <v>15.575906175765851</v>
      </c>
    </row>
    <row r="188" spans="1:11" x14ac:dyDescent="0.2">
      <c r="A188" t="s">
        <v>186</v>
      </c>
      <c r="B188" s="3">
        <v>301.8700756455944</v>
      </c>
      <c r="C188" s="2">
        <v>323.48539270743578</v>
      </c>
      <c r="D188" s="3">
        <v>2824.7587742263286</v>
      </c>
      <c r="E188" s="2">
        <v>7.9453966500000002</v>
      </c>
      <c r="F188" s="3">
        <v>337.09413669999998</v>
      </c>
      <c r="G188" s="3">
        <v>304.87345875</v>
      </c>
      <c r="H188" s="3">
        <v>13.04783385</v>
      </c>
      <c r="I188" s="3"/>
      <c r="J188" s="3">
        <v>55201.025520000003</v>
      </c>
      <c r="K188" s="3">
        <f t="shared" si="2"/>
        <v>59314.100588529363</v>
      </c>
    </row>
    <row r="189" spans="1:11" x14ac:dyDescent="0.2">
      <c r="A189" t="s">
        <v>187</v>
      </c>
      <c r="B189" s="3">
        <v>91.979956980585072</v>
      </c>
      <c r="C189" s="2"/>
      <c r="D189" s="3">
        <v>4755.3793135288997</v>
      </c>
      <c r="E189" s="2"/>
      <c r="F189" s="3"/>
      <c r="G189" s="3"/>
      <c r="H189" s="3"/>
      <c r="I189" s="3"/>
      <c r="K189" s="3">
        <f t="shared" si="2"/>
        <v>4847.3592705094852</v>
      </c>
    </row>
    <row r="190" spans="1:11" x14ac:dyDescent="0.2">
      <c r="A190" t="s">
        <v>188</v>
      </c>
      <c r="B190" s="1">
        <v>1.68227442524655</v>
      </c>
      <c r="C190" s="2">
        <v>15.31727729450343</v>
      </c>
      <c r="D190" s="3"/>
      <c r="E190" s="2"/>
      <c r="F190" s="3"/>
      <c r="G190" s="3"/>
      <c r="H190" s="3"/>
      <c r="I190" s="3"/>
      <c r="K190" s="3">
        <f t="shared" si="2"/>
        <v>16.999551719749981</v>
      </c>
    </row>
    <row r="191" spans="1:11" x14ac:dyDescent="0.2">
      <c r="A191" t="s">
        <v>189</v>
      </c>
      <c r="B191" s="3">
        <v>371.92759483922242</v>
      </c>
      <c r="C191" s="2">
        <v>3277.2937677523714</v>
      </c>
      <c r="D191" s="3">
        <v>897.59085224433773</v>
      </c>
      <c r="E191" s="2"/>
      <c r="F191" s="3"/>
      <c r="G191" s="3"/>
      <c r="H191" s="3"/>
      <c r="I191" s="3"/>
      <c r="J191" s="5"/>
      <c r="K191" s="3">
        <f t="shared" si="2"/>
        <v>4546.8122148359316</v>
      </c>
    </row>
    <row r="192" spans="1:11" x14ac:dyDescent="0.2">
      <c r="A192" t="s">
        <v>190</v>
      </c>
      <c r="B192" s="3">
        <v>267.01631709343229</v>
      </c>
      <c r="C192" s="6">
        <v>2308.5912603354432</v>
      </c>
      <c r="D192" s="3">
        <v>1167.990792163027</v>
      </c>
      <c r="E192" s="2">
        <v>391.97290140000001</v>
      </c>
      <c r="F192" s="3">
        <v>67.548834499999998</v>
      </c>
      <c r="G192" s="3">
        <v>52.264021499999998</v>
      </c>
      <c r="H192" s="3">
        <v>643.6931366</v>
      </c>
      <c r="I192" s="1">
        <v>0.68504035646961525</v>
      </c>
      <c r="J192" s="3"/>
      <c r="K192" s="3">
        <f t="shared" si="2"/>
        <v>4899.7623039483724</v>
      </c>
    </row>
    <row r="193" spans="1:11" x14ac:dyDescent="0.2">
      <c r="A193" t="s">
        <v>191</v>
      </c>
      <c r="B193" s="3">
        <v>81.354345921092147</v>
      </c>
      <c r="C193" s="2">
        <v>366.93263036961866</v>
      </c>
      <c r="D193" s="3">
        <v>351.80675216082369</v>
      </c>
      <c r="E193" s="2"/>
      <c r="F193" s="3"/>
      <c r="G193" s="3"/>
      <c r="H193" s="3"/>
      <c r="I193" s="3"/>
      <c r="K193" s="3">
        <f t="shared" si="2"/>
        <v>800.0937284515345</v>
      </c>
    </row>
    <row r="194" spans="1:11" x14ac:dyDescent="0.2">
      <c r="A194" t="s">
        <v>192</v>
      </c>
      <c r="B194" s="14">
        <v>1.0200000000000001E-3</v>
      </c>
      <c r="C194" s="2"/>
      <c r="D194" s="3"/>
      <c r="E194" s="2"/>
      <c r="F194" s="3"/>
      <c r="G194" s="3"/>
      <c r="H194" s="3"/>
      <c r="I194" s="3"/>
      <c r="K194" s="12">
        <f t="shared" ref="K194:K257" si="3">SUM(B194:J194)</f>
        <v>1.0200000000000001E-3</v>
      </c>
    </row>
    <row r="195" spans="1:11" x14ac:dyDescent="0.2">
      <c r="A195" t="s">
        <v>193</v>
      </c>
      <c r="B195" s="6">
        <v>6.4639512125553109</v>
      </c>
      <c r="C195" s="2"/>
      <c r="D195" s="3">
        <v>3.5880636932632184</v>
      </c>
      <c r="E195" s="2"/>
      <c r="F195" s="3"/>
      <c r="G195" s="3"/>
      <c r="H195" s="3"/>
      <c r="I195" s="3"/>
      <c r="K195" s="3">
        <f t="shared" si="3"/>
        <v>10.052014905818529</v>
      </c>
    </row>
    <row r="196" spans="1:11" x14ac:dyDescent="0.2">
      <c r="A196" t="s">
        <v>194</v>
      </c>
      <c r="B196" s="3">
        <v>23.577571329068338</v>
      </c>
      <c r="C196" s="2"/>
      <c r="D196" s="3"/>
      <c r="E196" s="2"/>
      <c r="F196" s="3"/>
      <c r="G196" s="3"/>
      <c r="H196" s="3"/>
      <c r="I196" s="3">
        <v>2.5444356097442853</v>
      </c>
      <c r="J196" s="6"/>
      <c r="K196" s="3">
        <f t="shared" si="3"/>
        <v>26.122006938812625</v>
      </c>
    </row>
    <row r="197" spans="1:11" x14ac:dyDescent="0.2">
      <c r="A197" t="s">
        <v>195</v>
      </c>
      <c r="B197" s="14">
        <v>2.6342866447321331E-3</v>
      </c>
      <c r="C197" s="2"/>
      <c r="D197" s="3"/>
      <c r="E197" s="2"/>
      <c r="F197" s="3"/>
      <c r="G197" s="3"/>
      <c r="H197" s="3"/>
      <c r="I197" s="3"/>
      <c r="K197" s="14">
        <f t="shared" si="3"/>
        <v>2.6342866447321331E-3</v>
      </c>
    </row>
    <row r="198" spans="1:11" x14ac:dyDescent="0.2">
      <c r="A198" t="s">
        <v>196</v>
      </c>
      <c r="B198" s="3">
        <v>142.23153306760074</v>
      </c>
      <c r="C198" s="2">
        <v>630.2604123816551</v>
      </c>
      <c r="D198" s="3">
        <v>3359.0968378570496</v>
      </c>
      <c r="E198" s="3"/>
      <c r="F198" s="3"/>
      <c r="G198" s="3"/>
      <c r="H198" s="3"/>
      <c r="I198" s="3"/>
      <c r="K198" s="3">
        <f t="shared" si="3"/>
        <v>4131.5887833063052</v>
      </c>
    </row>
    <row r="199" spans="1:11" x14ac:dyDescent="0.2">
      <c r="A199" t="s">
        <v>197</v>
      </c>
      <c r="B199" s="1">
        <v>0.64024087725941303</v>
      </c>
      <c r="C199" s="7"/>
      <c r="D199" s="3">
        <v>2.9322110516687876</v>
      </c>
      <c r="E199" s="6"/>
      <c r="F199" s="3"/>
      <c r="G199" s="3"/>
      <c r="H199" s="3"/>
      <c r="I199" s="3"/>
      <c r="K199" s="5">
        <f t="shared" si="3"/>
        <v>3.5724519289282006</v>
      </c>
    </row>
    <row r="200" spans="1:11" x14ac:dyDescent="0.2">
      <c r="A200" t="s">
        <v>198</v>
      </c>
      <c r="B200" s="10">
        <v>3.8258250000000003E-5</v>
      </c>
      <c r="C200" s="2"/>
      <c r="D200" s="3"/>
      <c r="E200" s="2"/>
      <c r="F200" s="3"/>
      <c r="G200" s="3"/>
      <c r="H200" s="3"/>
      <c r="I200" s="3"/>
      <c r="K200" s="9">
        <f t="shared" si="3"/>
        <v>3.8258250000000003E-5</v>
      </c>
    </row>
    <row r="201" spans="1:11" x14ac:dyDescent="0.2">
      <c r="A201" t="s">
        <v>199</v>
      </c>
      <c r="B201" s="19">
        <v>1.460319E-7</v>
      </c>
      <c r="C201" s="2"/>
      <c r="D201" s="3"/>
      <c r="E201" s="2"/>
      <c r="F201" s="3"/>
      <c r="G201" s="3"/>
      <c r="H201" s="3"/>
      <c r="I201" s="3"/>
      <c r="K201" s="18">
        <f t="shared" si="3"/>
        <v>1.460319E-7</v>
      </c>
    </row>
    <row r="202" spans="1:11" x14ac:dyDescent="0.2">
      <c r="A202" t="s">
        <v>200</v>
      </c>
      <c r="B202" s="3">
        <v>335.22475699</v>
      </c>
      <c r="C202" s="2"/>
      <c r="D202" s="3"/>
      <c r="E202" s="2"/>
      <c r="F202" s="3"/>
      <c r="G202" s="3"/>
      <c r="H202" s="3"/>
      <c r="I202" s="3"/>
      <c r="K202" s="3">
        <f t="shared" si="3"/>
        <v>335.22475699</v>
      </c>
    </row>
    <row r="203" spans="1:11" x14ac:dyDescent="0.2">
      <c r="A203" t="s">
        <v>201</v>
      </c>
      <c r="B203" s="1">
        <v>2.2824671476220058E-2</v>
      </c>
      <c r="C203" s="2"/>
      <c r="D203" s="3"/>
      <c r="E203" s="2"/>
      <c r="F203" s="3"/>
      <c r="G203" s="3"/>
      <c r="H203" s="3"/>
      <c r="I203" s="3"/>
      <c r="K203" s="14">
        <f t="shared" si="3"/>
        <v>2.2824671476220058E-2</v>
      </c>
    </row>
    <row r="204" spans="1:11" x14ac:dyDescent="0.2">
      <c r="A204" t="s">
        <v>202</v>
      </c>
      <c r="B204" s="3">
        <v>14.231368777351999</v>
      </c>
      <c r="C204" s="2">
        <v>268.16393491430307</v>
      </c>
      <c r="D204" s="3">
        <v>106.78104410077842</v>
      </c>
      <c r="E204" s="2">
        <v>161.55639855000001</v>
      </c>
      <c r="F204" s="3">
        <v>8195.0336805499992</v>
      </c>
      <c r="G204" s="3">
        <v>4144.8347997000001</v>
      </c>
      <c r="H204" s="3">
        <v>265.30595495</v>
      </c>
      <c r="I204" s="3">
        <v>14.52446325</v>
      </c>
      <c r="K204" s="3">
        <f t="shared" si="3"/>
        <v>13170.431644792432</v>
      </c>
    </row>
    <row r="205" spans="1:11" x14ac:dyDescent="0.2">
      <c r="A205" t="s">
        <v>203</v>
      </c>
      <c r="B205" s="11">
        <v>8.7318534196646931E-4</v>
      </c>
      <c r="C205" s="2"/>
      <c r="D205" s="3"/>
      <c r="E205" s="2"/>
      <c r="F205" s="3"/>
      <c r="G205" s="3"/>
      <c r="H205" s="3"/>
      <c r="I205" s="3"/>
      <c r="K205" s="12">
        <f t="shared" si="3"/>
        <v>8.7318534196646931E-4</v>
      </c>
    </row>
    <row r="206" spans="1:11" x14ac:dyDescent="0.2">
      <c r="A206" t="s">
        <v>204</v>
      </c>
      <c r="B206" s="3">
        <v>81.695460745475998</v>
      </c>
      <c r="C206" s="2">
        <v>606.68431637052799</v>
      </c>
      <c r="D206" s="3">
        <v>102.55268842971358</v>
      </c>
      <c r="E206" s="2"/>
      <c r="F206" s="3"/>
      <c r="G206" s="3"/>
      <c r="H206" s="3"/>
      <c r="I206" s="3"/>
      <c r="K206" s="3">
        <f t="shared" si="3"/>
        <v>790.9324655457176</v>
      </c>
    </row>
    <row r="207" spans="1:11" x14ac:dyDescent="0.2">
      <c r="A207" t="s">
        <v>205</v>
      </c>
      <c r="B207" s="8">
        <v>1.11949E-5</v>
      </c>
      <c r="C207" s="2"/>
      <c r="D207" s="3"/>
      <c r="E207" s="2"/>
      <c r="F207" s="3"/>
      <c r="G207" s="3"/>
      <c r="H207" s="3"/>
      <c r="I207" s="3"/>
      <c r="K207" s="9">
        <f t="shared" si="3"/>
        <v>1.11949E-5</v>
      </c>
    </row>
    <row r="208" spans="1:11" x14ac:dyDescent="0.2">
      <c r="A208" t="s">
        <v>206</v>
      </c>
      <c r="B208" s="3">
        <v>21.370851872839285</v>
      </c>
      <c r="C208" s="2">
        <v>14.947473883975013</v>
      </c>
      <c r="D208" s="3">
        <v>40.327476039988866</v>
      </c>
      <c r="E208" s="1">
        <v>3.7018792020000002</v>
      </c>
      <c r="F208" s="3">
        <v>3.1682000000000001</v>
      </c>
      <c r="G208" s="3">
        <v>2.8123615000000002</v>
      </c>
      <c r="H208" s="3">
        <v>0.238290104</v>
      </c>
      <c r="I208" s="3">
        <v>1.5034432217160112</v>
      </c>
      <c r="K208" s="3">
        <f t="shared" si="3"/>
        <v>88.069975824519176</v>
      </c>
    </row>
    <row r="209" spans="1:11" x14ac:dyDescent="0.2">
      <c r="A209" t="s">
        <v>207</v>
      </c>
      <c r="B209" s="6">
        <v>5.7461111204000002</v>
      </c>
      <c r="C209" s="2"/>
      <c r="D209" s="3"/>
      <c r="E209" s="2"/>
      <c r="F209" s="3"/>
      <c r="G209" s="3"/>
      <c r="H209" s="3"/>
      <c r="I209" s="3"/>
      <c r="K209" s="5">
        <f t="shared" si="3"/>
        <v>5.7461111204000002</v>
      </c>
    </row>
    <row r="210" spans="1:11" x14ac:dyDescent="0.2">
      <c r="A210" t="s">
        <v>208</v>
      </c>
      <c r="B210" s="10">
        <v>5.9164104999999999E-5</v>
      </c>
      <c r="C210" s="2"/>
      <c r="D210" s="3"/>
      <c r="E210" s="2"/>
      <c r="F210" s="3"/>
      <c r="G210" s="3"/>
      <c r="H210" s="3"/>
      <c r="I210" s="3"/>
      <c r="K210" s="9">
        <f t="shared" si="3"/>
        <v>5.9164104999999999E-5</v>
      </c>
    </row>
    <row r="211" spans="1:11" x14ac:dyDescent="0.2">
      <c r="A211" t="s">
        <v>209</v>
      </c>
      <c r="B211" s="10">
        <v>3.9716250000000001E-5</v>
      </c>
      <c r="C211" s="2"/>
      <c r="D211" s="3"/>
      <c r="E211" s="2"/>
      <c r="F211" s="3"/>
      <c r="G211" s="3"/>
      <c r="H211" s="3"/>
      <c r="I211" s="3"/>
      <c r="K211" s="9">
        <f t="shared" si="3"/>
        <v>3.9716250000000001E-5</v>
      </c>
    </row>
    <row r="212" spans="1:11" x14ac:dyDescent="0.2">
      <c r="A212" t="s">
        <v>210</v>
      </c>
      <c r="B212" s="8">
        <v>5.2977744999999997E-6</v>
      </c>
      <c r="C212" s="2"/>
      <c r="D212" s="1"/>
      <c r="E212" s="2"/>
      <c r="F212" s="3"/>
      <c r="G212" s="3"/>
      <c r="H212" s="3"/>
      <c r="I212" s="3"/>
      <c r="K212" s="9">
        <f t="shared" si="3"/>
        <v>5.2977744999999997E-6</v>
      </c>
    </row>
    <row r="213" spans="1:11" x14ac:dyDescent="0.2">
      <c r="A213" t="s">
        <v>211</v>
      </c>
      <c r="B213" s="15">
        <v>9.05E-9</v>
      </c>
      <c r="C213" s="2"/>
      <c r="D213" s="3"/>
      <c r="E213" s="2"/>
      <c r="F213" s="3"/>
      <c r="G213" s="3"/>
      <c r="H213" s="3"/>
      <c r="I213" s="3"/>
      <c r="K213" s="16">
        <f t="shared" si="3"/>
        <v>9.05E-9</v>
      </c>
    </row>
    <row r="214" spans="1:11" x14ac:dyDescent="0.2">
      <c r="A214" t="s">
        <v>212</v>
      </c>
      <c r="B214" s="10">
        <v>3.3073800000000002E-5</v>
      </c>
      <c r="C214" s="2"/>
      <c r="D214" s="1"/>
      <c r="E214" s="2"/>
      <c r="F214" s="3"/>
      <c r="G214" s="3"/>
      <c r="H214" s="3"/>
      <c r="I214" s="3"/>
      <c r="J214" s="5"/>
      <c r="K214" s="9">
        <f t="shared" si="3"/>
        <v>3.3073800000000002E-5</v>
      </c>
    </row>
    <row r="215" spans="1:11" x14ac:dyDescent="0.2">
      <c r="A215" t="s">
        <v>213</v>
      </c>
      <c r="B215" s="3"/>
      <c r="C215" s="2"/>
      <c r="D215" s="3">
        <v>3.1782248292210729</v>
      </c>
      <c r="E215" s="2"/>
      <c r="F215" s="3"/>
      <c r="G215" s="3"/>
      <c r="H215" s="3"/>
      <c r="I215" s="3"/>
      <c r="K215" s="5">
        <f t="shared" si="3"/>
        <v>3.1782248292210729</v>
      </c>
    </row>
    <row r="216" spans="1:11" x14ac:dyDescent="0.2">
      <c r="A216" t="s">
        <v>214</v>
      </c>
      <c r="B216" s="14">
        <v>9.3067878435312886E-3</v>
      </c>
      <c r="C216" s="2"/>
      <c r="D216" s="3"/>
      <c r="E216" s="2"/>
      <c r="F216" s="3"/>
      <c r="G216" s="3"/>
      <c r="H216" s="3"/>
      <c r="I216" s="3"/>
      <c r="K216" s="14">
        <f t="shared" si="3"/>
        <v>9.3067878435312886E-3</v>
      </c>
    </row>
    <row r="217" spans="1:11" x14ac:dyDescent="0.2">
      <c r="A217" t="s">
        <v>215</v>
      </c>
      <c r="B217" s="3">
        <v>14.938379038579001</v>
      </c>
      <c r="C217" s="2">
        <v>737.40684855402299</v>
      </c>
      <c r="D217" s="3">
        <v>292.70935741464331</v>
      </c>
      <c r="E217" s="2">
        <v>90.047828699999997</v>
      </c>
      <c r="F217" s="3">
        <v>3327.7530631999998</v>
      </c>
      <c r="G217" s="3">
        <v>1451.0553683999999</v>
      </c>
      <c r="H217" s="3">
        <v>147.87545030000001</v>
      </c>
      <c r="I217" s="3">
        <v>51.608720782190964</v>
      </c>
      <c r="K217" s="3">
        <f t="shared" si="3"/>
        <v>6113.395016389436</v>
      </c>
    </row>
    <row r="218" spans="1:11" x14ac:dyDescent="0.2">
      <c r="A218" t="s">
        <v>216</v>
      </c>
      <c r="B218" s="3">
        <v>27.331385086919681</v>
      </c>
      <c r="C218" s="2">
        <v>39.792652493216991</v>
      </c>
      <c r="D218" s="3">
        <v>821.22272683242386</v>
      </c>
      <c r="E218" s="2">
        <v>637.53594120100081</v>
      </c>
      <c r="F218" s="3">
        <v>1000.9119237876497</v>
      </c>
      <c r="G218" s="3">
        <v>467.733922705314</v>
      </c>
      <c r="H218" s="3">
        <v>525.41792618849036</v>
      </c>
      <c r="I218" s="3">
        <v>65.910794510495592</v>
      </c>
      <c r="J218" s="3">
        <v>28.87135379812695</v>
      </c>
      <c r="K218" s="3">
        <f t="shared" si="3"/>
        <v>3614.7286266036381</v>
      </c>
    </row>
    <row r="219" spans="1:11" x14ac:dyDescent="0.2">
      <c r="A219" t="s">
        <v>217</v>
      </c>
      <c r="B219" s="14">
        <v>6.1382888695000002E-3</v>
      </c>
      <c r="C219" s="2"/>
      <c r="D219" s="3"/>
      <c r="E219" s="6"/>
      <c r="F219" s="3"/>
      <c r="G219" s="4"/>
      <c r="H219" s="3"/>
      <c r="I219" s="3"/>
      <c r="K219" s="14">
        <f t="shared" si="3"/>
        <v>6.1382888695000002E-3</v>
      </c>
    </row>
    <row r="220" spans="1:11" x14ac:dyDescent="0.2">
      <c r="A220" t="s">
        <v>218</v>
      </c>
      <c r="B220" s="6">
        <v>7.1632166351161457</v>
      </c>
      <c r="C220" s="2"/>
      <c r="D220" s="3">
        <v>1501.0059916660721</v>
      </c>
      <c r="E220" s="2"/>
      <c r="F220" s="3"/>
      <c r="G220" s="3"/>
      <c r="H220" s="3"/>
      <c r="I220" s="3"/>
      <c r="J220" s="3"/>
      <c r="K220" s="3">
        <f t="shared" si="3"/>
        <v>1508.1692083011883</v>
      </c>
    </row>
    <row r="221" spans="1:11" x14ac:dyDescent="0.2">
      <c r="A221" t="s">
        <v>219</v>
      </c>
      <c r="B221" s="10">
        <v>2.5000110749999999E-5</v>
      </c>
      <c r="C221" s="2"/>
      <c r="D221" s="3"/>
      <c r="E221" s="2"/>
      <c r="F221" s="3"/>
      <c r="G221" s="3"/>
      <c r="H221" s="3"/>
      <c r="I221" s="3"/>
      <c r="K221" s="9">
        <f t="shared" si="3"/>
        <v>2.5000110749999999E-5</v>
      </c>
    </row>
    <row r="222" spans="1:11" x14ac:dyDescent="0.2">
      <c r="A222" t="s">
        <v>220</v>
      </c>
      <c r="B222" s="3">
        <v>656.42110811008354</v>
      </c>
      <c r="C222" s="2">
        <v>310.45059205235805</v>
      </c>
      <c r="D222" s="1">
        <v>2155.5010254816375</v>
      </c>
      <c r="E222" s="2"/>
      <c r="F222" s="3"/>
      <c r="G222" s="3"/>
      <c r="H222" s="3"/>
      <c r="I222" s="3"/>
      <c r="K222" s="3">
        <f t="shared" si="3"/>
        <v>3122.3727256440789</v>
      </c>
    </row>
    <row r="223" spans="1:11" x14ac:dyDescent="0.2">
      <c r="A223" t="s">
        <v>221</v>
      </c>
      <c r="B223" s="3">
        <v>24.23601877732467</v>
      </c>
      <c r="C223" s="2"/>
      <c r="D223" s="3">
        <v>52.989679111689114</v>
      </c>
      <c r="E223" s="2"/>
      <c r="F223" s="3"/>
      <c r="G223" s="3"/>
      <c r="H223" s="3"/>
      <c r="I223" s="3">
        <v>26.850411913139546</v>
      </c>
      <c r="K223" s="3">
        <f t="shared" si="3"/>
        <v>104.07610980215333</v>
      </c>
    </row>
    <row r="224" spans="1:11" x14ac:dyDescent="0.2">
      <c r="A224" t="s">
        <v>222</v>
      </c>
      <c r="B224" s="10">
        <v>6.4426334198989998E-5</v>
      </c>
      <c r="C224" s="2"/>
      <c r="D224" s="3"/>
      <c r="E224" s="2"/>
      <c r="F224" s="3"/>
      <c r="G224" s="3"/>
      <c r="H224" s="3"/>
      <c r="I224" s="3"/>
      <c r="K224" s="9">
        <f t="shared" si="3"/>
        <v>6.4426334198989998E-5</v>
      </c>
    </row>
    <row r="225" spans="1:11" x14ac:dyDescent="0.2">
      <c r="A225" t="s">
        <v>223</v>
      </c>
      <c r="B225" s="3">
        <v>11.830387858430162</v>
      </c>
      <c r="C225" s="2"/>
      <c r="D225" s="3"/>
      <c r="E225" s="2"/>
      <c r="F225" s="3"/>
      <c r="G225" s="3"/>
      <c r="H225" s="3"/>
      <c r="I225" s="3"/>
      <c r="K225" s="3">
        <f t="shared" si="3"/>
        <v>11.830387858430162</v>
      </c>
    </row>
    <row r="226" spans="1:11" x14ac:dyDescent="0.2">
      <c r="A226" t="s">
        <v>224</v>
      </c>
      <c r="B226" s="6">
        <v>3.61982786346096</v>
      </c>
      <c r="C226" s="2"/>
      <c r="D226" s="3"/>
      <c r="E226" s="2"/>
      <c r="F226" s="3"/>
      <c r="G226" s="3"/>
      <c r="H226" s="3"/>
      <c r="I226" s="3"/>
      <c r="K226" s="5">
        <f t="shared" si="3"/>
        <v>3.61982786346096</v>
      </c>
    </row>
    <row r="227" spans="1:11" x14ac:dyDescent="0.2">
      <c r="A227" t="s">
        <v>225</v>
      </c>
      <c r="B227" s="6">
        <v>4.3612172205397721</v>
      </c>
      <c r="C227" s="2">
        <v>0.10346890563851205</v>
      </c>
      <c r="D227" s="3">
        <v>1835.1121016746215</v>
      </c>
      <c r="E227" s="2">
        <v>6.0139144335000001</v>
      </c>
      <c r="F227" s="3"/>
      <c r="G227" s="3"/>
      <c r="H227" s="3">
        <v>1.8318551745</v>
      </c>
      <c r="I227" s="3"/>
      <c r="J227" s="3">
        <v>19.151331352757545</v>
      </c>
      <c r="K227" s="3">
        <f t="shared" si="3"/>
        <v>1866.5738887615576</v>
      </c>
    </row>
    <row r="228" spans="1:11" x14ac:dyDescent="0.2">
      <c r="A228" t="s">
        <v>226</v>
      </c>
      <c r="B228" s="1">
        <v>8.733225E-2</v>
      </c>
      <c r="C228" s="2"/>
      <c r="D228" s="3"/>
      <c r="E228" s="2"/>
      <c r="F228" s="3"/>
      <c r="G228" s="3"/>
      <c r="H228" s="3"/>
      <c r="I228" s="3"/>
      <c r="K228" s="4">
        <f t="shared" si="3"/>
        <v>8.733225E-2</v>
      </c>
    </row>
    <row r="229" spans="1:11" x14ac:dyDescent="0.2">
      <c r="A229" t="s">
        <v>227</v>
      </c>
      <c r="B229" s="1">
        <v>0.44359783045009998</v>
      </c>
      <c r="C229" s="2"/>
      <c r="D229" s="3"/>
      <c r="E229" s="2"/>
      <c r="F229" s="3"/>
      <c r="G229" s="3"/>
      <c r="H229" s="3"/>
      <c r="I229" s="3"/>
      <c r="K229" s="4">
        <f t="shared" si="3"/>
        <v>0.44359783045009998</v>
      </c>
    </row>
    <row r="230" spans="1:11" x14ac:dyDescent="0.2">
      <c r="A230" t="s">
        <v>228</v>
      </c>
      <c r="B230" s="8">
        <v>9.3988439500000001E-6</v>
      </c>
      <c r="C230" s="2"/>
      <c r="D230" s="3"/>
      <c r="E230" s="6"/>
      <c r="F230" s="3"/>
      <c r="G230" s="3"/>
      <c r="H230" s="3"/>
      <c r="I230" s="3"/>
      <c r="J230" s="5"/>
      <c r="K230" s="9">
        <f t="shared" si="3"/>
        <v>9.3988439500000001E-6</v>
      </c>
    </row>
    <row r="231" spans="1:11" x14ac:dyDescent="0.2">
      <c r="A231" t="s">
        <v>229</v>
      </c>
      <c r="B231" s="1">
        <v>8.7495551026872495E-2</v>
      </c>
      <c r="C231" s="2">
        <v>14.828147221918888</v>
      </c>
      <c r="D231" s="3">
        <v>2552.7414219370494</v>
      </c>
      <c r="E231" s="2">
        <v>256.90115835</v>
      </c>
      <c r="F231" s="3">
        <v>97.853521599999993</v>
      </c>
      <c r="G231" s="3">
        <v>113.23871325</v>
      </c>
      <c r="H231" s="3">
        <v>421.87996114999999</v>
      </c>
      <c r="I231" s="3">
        <v>107.28795412467532</v>
      </c>
      <c r="K231" s="3">
        <f t="shared" si="3"/>
        <v>3564.8183731846702</v>
      </c>
    </row>
    <row r="232" spans="1:11" x14ac:dyDescent="0.2">
      <c r="A232" t="s">
        <v>230</v>
      </c>
      <c r="B232" s="3">
        <v>144.72522926610216</v>
      </c>
      <c r="C232" s="2">
        <v>166.93844733934102</v>
      </c>
      <c r="D232" s="3">
        <v>3262.1331347268824</v>
      </c>
      <c r="E232" s="2">
        <v>688.601043</v>
      </c>
      <c r="F232" s="3">
        <v>5010.0377164499996</v>
      </c>
      <c r="G232" s="3">
        <v>4372.7564654999996</v>
      </c>
      <c r="H232" s="3">
        <v>1130.812267</v>
      </c>
      <c r="I232" s="3">
        <v>793.94981149177192</v>
      </c>
      <c r="J232" s="3">
        <v>7859.0402299999996</v>
      </c>
      <c r="K232" s="3">
        <f t="shared" si="3"/>
        <v>23428.994344774095</v>
      </c>
    </row>
    <row r="233" spans="1:11" x14ac:dyDescent="0.2">
      <c r="A233" t="s">
        <v>231</v>
      </c>
      <c r="B233" s="3">
        <v>28.485107663739392</v>
      </c>
      <c r="C233" s="2">
        <v>36.79461938237143</v>
      </c>
      <c r="D233" s="1">
        <v>201.46983594817647</v>
      </c>
      <c r="E233" s="2"/>
      <c r="F233" s="3"/>
      <c r="G233" s="3"/>
      <c r="H233" s="3"/>
      <c r="I233" s="3"/>
      <c r="K233" s="3">
        <f t="shared" si="3"/>
        <v>266.74956299428732</v>
      </c>
    </row>
    <row r="234" spans="1:11" x14ac:dyDescent="0.2">
      <c r="A234" t="s">
        <v>232</v>
      </c>
      <c r="B234" s="3">
        <v>13.789605969392886</v>
      </c>
      <c r="C234" s="2">
        <v>27.693600109488163</v>
      </c>
      <c r="D234" s="3">
        <v>148.49931834886718</v>
      </c>
      <c r="E234" s="2"/>
      <c r="F234" s="3"/>
      <c r="G234" s="3"/>
      <c r="H234" s="3"/>
      <c r="I234" s="3"/>
      <c r="K234" s="3">
        <f t="shared" si="3"/>
        <v>189.98252442774822</v>
      </c>
    </row>
    <row r="235" spans="1:11" x14ac:dyDescent="0.2">
      <c r="A235" t="s">
        <v>233</v>
      </c>
      <c r="B235" s="3">
        <v>18.578376624884587</v>
      </c>
      <c r="C235" s="2"/>
      <c r="D235" s="3">
        <v>8.8348904916308951E-2</v>
      </c>
      <c r="E235" s="2"/>
      <c r="F235" s="3"/>
      <c r="G235" s="3"/>
      <c r="H235" s="3"/>
      <c r="I235" s="3"/>
      <c r="K235" s="3">
        <f t="shared" si="3"/>
        <v>18.666725529800896</v>
      </c>
    </row>
    <row r="236" spans="1:11" x14ac:dyDescent="0.2">
      <c r="A236" t="s">
        <v>234</v>
      </c>
      <c r="B236" s="3">
        <v>24.33507682522</v>
      </c>
      <c r="C236" s="2">
        <v>54.641032133769933</v>
      </c>
      <c r="D236" s="3">
        <v>19.686961563034771</v>
      </c>
      <c r="E236" s="2">
        <v>26.484655499999999</v>
      </c>
      <c r="F236" s="3">
        <v>1030.0164439</v>
      </c>
      <c r="G236" s="3">
        <v>55.895906549999999</v>
      </c>
      <c r="H236" s="3">
        <v>43.492779499999997</v>
      </c>
      <c r="I236" s="3"/>
      <c r="K236" s="3">
        <f t="shared" si="3"/>
        <v>1254.5528559720249</v>
      </c>
    </row>
    <row r="237" spans="1:11" x14ac:dyDescent="0.2">
      <c r="A237" t="s">
        <v>235</v>
      </c>
      <c r="B237" s="1">
        <v>2.622E-2</v>
      </c>
      <c r="C237" s="2"/>
      <c r="D237" s="3"/>
      <c r="E237" s="2"/>
      <c r="F237" s="3"/>
      <c r="G237" s="3"/>
      <c r="H237" s="3"/>
      <c r="I237" s="3"/>
      <c r="K237" s="14">
        <f t="shared" si="3"/>
        <v>2.622E-2</v>
      </c>
    </row>
    <row r="238" spans="1:11" x14ac:dyDescent="0.2">
      <c r="A238" t="s">
        <v>236</v>
      </c>
      <c r="B238" s="1">
        <v>0.54823582500000001</v>
      </c>
      <c r="C238" s="2"/>
      <c r="D238" s="1"/>
      <c r="E238" s="2"/>
      <c r="F238" s="3"/>
      <c r="G238" s="3"/>
      <c r="H238" s="3"/>
      <c r="I238" s="3"/>
      <c r="K238" s="4">
        <f t="shared" si="3"/>
        <v>0.54823582500000001</v>
      </c>
    </row>
    <row r="239" spans="1:11" x14ac:dyDescent="0.2">
      <c r="A239" t="s">
        <v>237</v>
      </c>
      <c r="B239" s="1">
        <v>0.47636092363228144</v>
      </c>
      <c r="C239" s="2"/>
      <c r="D239" s="3"/>
      <c r="E239" s="2"/>
      <c r="F239" s="3"/>
      <c r="G239" s="3"/>
      <c r="H239" s="3"/>
      <c r="I239" s="3"/>
      <c r="K239" s="4">
        <f t="shared" si="3"/>
        <v>0.47636092363228144</v>
      </c>
    </row>
    <row r="240" spans="1:11" x14ac:dyDescent="0.2">
      <c r="A240" t="s">
        <v>238</v>
      </c>
      <c r="B240" s="1">
        <v>0.4448698895185208</v>
      </c>
      <c r="C240" s="2"/>
      <c r="D240" s="3"/>
      <c r="E240" s="6"/>
      <c r="F240" s="3"/>
      <c r="G240" s="4"/>
      <c r="H240" s="3"/>
      <c r="I240" s="3"/>
      <c r="K240" s="4">
        <f t="shared" si="3"/>
        <v>0.4448698895185208</v>
      </c>
    </row>
    <row r="241" spans="1:11" x14ac:dyDescent="0.2">
      <c r="A241" t="s">
        <v>239</v>
      </c>
      <c r="B241" s="11">
        <v>1.9000000000000001E-4</v>
      </c>
      <c r="C241" s="2"/>
      <c r="D241" s="3"/>
      <c r="E241" s="2"/>
      <c r="F241" s="3"/>
      <c r="G241" s="3"/>
      <c r="H241" s="3"/>
      <c r="I241" s="3"/>
      <c r="J241" s="5"/>
      <c r="K241" s="12">
        <f t="shared" si="3"/>
        <v>1.9000000000000001E-4</v>
      </c>
    </row>
    <row r="242" spans="1:11" x14ac:dyDescent="0.2">
      <c r="A242" t="s">
        <v>240</v>
      </c>
      <c r="B242" s="1">
        <v>1.6953926532529333</v>
      </c>
      <c r="C242" s="2">
        <v>100.79292745002577</v>
      </c>
      <c r="D242" s="3">
        <v>38.134751496917247</v>
      </c>
      <c r="E242" s="2"/>
      <c r="F242" s="3"/>
      <c r="G242" s="3"/>
      <c r="H242" s="3"/>
      <c r="I242" s="3"/>
      <c r="J242" s="5"/>
      <c r="K242" s="3">
        <f t="shared" si="3"/>
        <v>140.62307160019594</v>
      </c>
    </row>
    <row r="243" spans="1:11" x14ac:dyDescent="0.2">
      <c r="A243" t="s">
        <v>241</v>
      </c>
      <c r="B243" s="1">
        <v>2.582153906669491</v>
      </c>
      <c r="C243" s="2">
        <v>1.4080152158734016</v>
      </c>
      <c r="D243" s="3">
        <v>2.5815651390397325</v>
      </c>
      <c r="E243" s="2">
        <v>0.23798383249999999</v>
      </c>
      <c r="F243" s="3"/>
      <c r="G243" s="3"/>
      <c r="H243" s="3">
        <v>7.4465657500000004E-2</v>
      </c>
      <c r="I243" s="3">
        <v>1.4563781105483715</v>
      </c>
      <c r="J243" s="1">
        <v>0.28871353798126953</v>
      </c>
      <c r="K243" s="3">
        <f t="shared" si="3"/>
        <v>8.6292754001122667</v>
      </c>
    </row>
    <row r="244" spans="1:11" x14ac:dyDescent="0.2">
      <c r="A244" t="s">
        <v>242</v>
      </c>
      <c r="B244" s="3">
        <v>1007.0822084729843</v>
      </c>
      <c r="C244" s="2"/>
      <c r="D244" s="3"/>
      <c r="E244" s="2"/>
      <c r="F244" s="3"/>
      <c r="G244" s="3"/>
      <c r="H244" s="3"/>
      <c r="I244" s="3"/>
      <c r="K244" s="3">
        <f t="shared" si="3"/>
        <v>1007.0822084729843</v>
      </c>
    </row>
    <row r="245" spans="1:11" x14ac:dyDescent="0.2">
      <c r="A245" t="s">
        <v>243</v>
      </c>
      <c r="B245" s="1">
        <v>5.1685721853014926E-2</v>
      </c>
      <c r="C245" s="2">
        <v>2.5964800363504068</v>
      </c>
      <c r="D245" s="3">
        <v>3.9762141348935671</v>
      </c>
      <c r="E245" s="2">
        <v>0.2051334675</v>
      </c>
      <c r="F245" s="3"/>
      <c r="G245" s="3"/>
      <c r="H245" s="3">
        <v>0.22339697250000001</v>
      </c>
      <c r="I245" s="3"/>
      <c r="J245" s="1">
        <v>0.96237845993756499</v>
      </c>
      <c r="K245" s="3">
        <f t="shared" si="3"/>
        <v>8.0152887930345535</v>
      </c>
    </row>
    <row r="246" spans="1:11" x14ac:dyDescent="0.2">
      <c r="A246" t="s">
        <v>244</v>
      </c>
      <c r="B246" s="3">
        <v>39.800003618998311</v>
      </c>
      <c r="C246" s="2"/>
      <c r="D246" s="3"/>
      <c r="E246" s="2"/>
      <c r="F246" s="3"/>
      <c r="G246" s="3"/>
      <c r="H246" s="3"/>
      <c r="I246" s="3"/>
      <c r="K246" s="3">
        <f t="shared" si="3"/>
        <v>39.800003618998311</v>
      </c>
    </row>
    <row r="247" spans="1:11" x14ac:dyDescent="0.2">
      <c r="A247" t="s">
        <v>245</v>
      </c>
      <c r="B247" s="8">
        <v>1.4725904718501E-5</v>
      </c>
      <c r="C247" s="2"/>
      <c r="D247" s="3"/>
      <c r="E247" s="2"/>
      <c r="F247" s="3"/>
      <c r="G247" s="3"/>
      <c r="H247" s="3"/>
      <c r="I247" s="3"/>
      <c r="J247" s="3"/>
      <c r="K247" s="9">
        <f t="shared" si="3"/>
        <v>1.4725904718501E-5</v>
      </c>
    </row>
    <row r="248" spans="1:11" x14ac:dyDescent="0.2">
      <c r="A248" t="s">
        <v>246</v>
      </c>
      <c r="B248" s="3">
        <v>369.64480014798528</v>
      </c>
      <c r="C248" s="2">
        <v>2.2324973028188886</v>
      </c>
      <c r="D248" s="3">
        <v>24.821370934912498</v>
      </c>
      <c r="E248" s="2">
        <v>15.8907933</v>
      </c>
      <c r="F248" s="3">
        <v>237.94617909999999</v>
      </c>
      <c r="G248" s="3">
        <v>113.23871325</v>
      </c>
      <c r="H248" s="3">
        <v>26.0956677</v>
      </c>
      <c r="I248" s="3">
        <v>47.490847947777709</v>
      </c>
      <c r="K248" s="3">
        <f t="shared" si="3"/>
        <v>837.36086968349446</v>
      </c>
    </row>
    <row r="249" spans="1:11" x14ac:dyDescent="0.2">
      <c r="A249" t="s">
        <v>247</v>
      </c>
      <c r="B249" s="3">
        <v>84.686433665377507</v>
      </c>
      <c r="C249" s="2"/>
      <c r="D249" s="1"/>
      <c r="E249" s="2"/>
      <c r="F249" s="3"/>
      <c r="G249" s="3"/>
      <c r="H249" s="3"/>
      <c r="I249" s="3"/>
      <c r="J249" s="5"/>
      <c r="K249" s="3">
        <f t="shared" si="3"/>
        <v>84.686433665377507</v>
      </c>
    </row>
    <row r="250" spans="1:11" x14ac:dyDescent="0.2">
      <c r="A250" t="s">
        <v>248</v>
      </c>
      <c r="B250" s="11">
        <v>1.74999996088445E-4</v>
      </c>
      <c r="C250" s="2"/>
      <c r="D250" s="3"/>
      <c r="E250" s="2"/>
      <c r="F250" s="3"/>
      <c r="G250" s="3"/>
      <c r="H250" s="3"/>
      <c r="I250" s="3"/>
      <c r="K250" s="12">
        <f t="shared" si="3"/>
        <v>1.74999996088445E-4</v>
      </c>
    </row>
    <row r="251" spans="1:11" x14ac:dyDescent="0.2">
      <c r="A251" t="s">
        <v>249</v>
      </c>
      <c r="B251" s="1">
        <v>2.7455E-2</v>
      </c>
      <c r="C251" s="6"/>
      <c r="D251" s="3"/>
      <c r="E251" s="2"/>
      <c r="F251" s="3"/>
      <c r="G251" s="3"/>
      <c r="H251" s="3"/>
      <c r="I251" s="3"/>
      <c r="J251" s="3"/>
      <c r="K251" s="14">
        <f t="shared" si="3"/>
        <v>2.7455E-2</v>
      </c>
    </row>
    <row r="252" spans="1:11" x14ac:dyDescent="0.2">
      <c r="A252" t="s">
        <v>250</v>
      </c>
      <c r="B252" s="1">
        <v>0.19108459793052246</v>
      </c>
      <c r="C252" s="2"/>
      <c r="D252" s="3">
        <v>12.8298137261128</v>
      </c>
      <c r="E252" s="2"/>
      <c r="F252" s="3"/>
      <c r="G252" s="3"/>
      <c r="H252" s="3"/>
      <c r="I252" s="3"/>
      <c r="J252" s="1">
        <v>0.19247569198751302</v>
      </c>
      <c r="K252" s="3">
        <f t="shared" si="3"/>
        <v>13.213374016030835</v>
      </c>
    </row>
    <row r="253" spans="1:11" x14ac:dyDescent="0.2">
      <c r="A253" t="s">
        <v>251</v>
      </c>
      <c r="B253" s="11">
        <v>1E-4</v>
      </c>
      <c r="C253" s="2"/>
      <c r="D253" s="3"/>
      <c r="E253" s="2"/>
      <c r="F253" s="3"/>
      <c r="G253" s="3"/>
      <c r="H253" s="3"/>
      <c r="I253" s="3"/>
      <c r="K253" s="9">
        <f t="shared" si="3"/>
        <v>1E-4</v>
      </c>
    </row>
    <row r="254" spans="1:11" x14ac:dyDescent="0.2">
      <c r="A254" t="s">
        <v>252</v>
      </c>
      <c r="B254" s="1">
        <v>7.3200000000000001E-2</v>
      </c>
      <c r="C254" s="2"/>
      <c r="D254" s="3"/>
      <c r="E254" s="2"/>
      <c r="F254" s="3"/>
      <c r="G254" s="3"/>
      <c r="H254" s="3"/>
      <c r="I254" s="3"/>
      <c r="K254" s="4">
        <f t="shared" si="3"/>
        <v>7.3200000000000001E-2</v>
      </c>
    </row>
    <row r="255" spans="1:11" x14ac:dyDescent="0.2">
      <c r="A255" t="s">
        <v>253</v>
      </c>
      <c r="B255" s="3">
        <v>2380.3630373654278</v>
      </c>
      <c r="C255" s="2">
        <v>9946.6563755114821</v>
      </c>
      <c r="D255" s="3">
        <v>5062.9978490993853</v>
      </c>
      <c r="E255" s="2">
        <v>389.32443584999999</v>
      </c>
      <c r="F255" s="3">
        <v>13257.7515331</v>
      </c>
      <c r="G255" s="3">
        <v>6926.4723224999998</v>
      </c>
      <c r="H255" s="3">
        <v>639.34385865000002</v>
      </c>
      <c r="I255" s="3">
        <v>200.13549384705613</v>
      </c>
      <c r="J255" s="3">
        <v>46.3857</v>
      </c>
      <c r="K255" s="3">
        <f t="shared" si="3"/>
        <v>38849.43060592335</v>
      </c>
    </row>
    <row r="256" spans="1:11" x14ac:dyDescent="0.2">
      <c r="A256" t="s">
        <v>254</v>
      </c>
      <c r="B256" s="1">
        <v>0.2828695</v>
      </c>
      <c r="C256" s="2"/>
      <c r="D256" s="3"/>
      <c r="E256" s="2"/>
      <c r="F256" s="3"/>
      <c r="G256" s="3"/>
      <c r="H256" s="3"/>
      <c r="I256" s="3"/>
      <c r="K256" s="4">
        <f t="shared" si="3"/>
        <v>0.2828695</v>
      </c>
    </row>
    <row r="257" spans="1:11" x14ac:dyDescent="0.2">
      <c r="A257" t="s">
        <v>255</v>
      </c>
      <c r="B257" s="1">
        <v>9.55656084311651E-2</v>
      </c>
      <c r="C257" s="2"/>
      <c r="D257" s="3"/>
      <c r="E257" s="2"/>
      <c r="F257" s="3"/>
      <c r="G257" s="3"/>
      <c r="H257" s="3"/>
      <c r="I257" s="3"/>
      <c r="K257" s="4">
        <f t="shared" si="3"/>
        <v>9.55656084311651E-2</v>
      </c>
    </row>
    <row r="258" spans="1:11" x14ac:dyDescent="0.2">
      <c r="A258" t="s">
        <v>256</v>
      </c>
      <c r="B258" s="1">
        <v>1.9898886558024961E-2</v>
      </c>
      <c r="C258" s="2"/>
      <c r="D258" s="3"/>
      <c r="E258" s="2"/>
      <c r="F258" s="3"/>
      <c r="G258" s="3"/>
      <c r="H258" s="3"/>
      <c r="I258" s="3"/>
      <c r="K258" s="14">
        <f t="shared" ref="K258:K273" si="4">SUM(B258:J258)</f>
        <v>1.9898886558024961E-2</v>
      </c>
    </row>
    <row r="259" spans="1:11" x14ac:dyDescent="0.2">
      <c r="A259" t="s">
        <v>257</v>
      </c>
      <c r="B259" s="11">
        <v>1.7799999999999999E-4</v>
      </c>
      <c r="C259" s="2"/>
      <c r="D259" s="3">
        <v>1.393989732237543</v>
      </c>
      <c r="E259" s="2"/>
      <c r="F259" s="3"/>
      <c r="G259" s="3"/>
      <c r="H259" s="3"/>
      <c r="I259" s="3"/>
      <c r="K259" s="5">
        <f t="shared" si="4"/>
        <v>1.394167732237543</v>
      </c>
    </row>
    <row r="260" spans="1:11" x14ac:dyDescent="0.2">
      <c r="A260" t="s">
        <v>258</v>
      </c>
      <c r="B260" s="3">
        <v>22.81675144380349</v>
      </c>
      <c r="C260" s="2">
        <v>65.846150497781267</v>
      </c>
      <c r="D260" s="3">
        <v>255.32310564378042</v>
      </c>
      <c r="E260" s="2"/>
      <c r="F260" s="3"/>
      <c r="G260" s="3"/>
      <c r="H260" s="3"/>
      <c r="I260" s="3"/>
      <c r="K260" s="3">
        <f t="shared" si="4"/>
        <v>343.9860075853652</v>
      </c>
    </row>
    <row r="261" spans="1:11" x14ac:dyDescent="0.2">
      <c r="A261" t="s">
        <v>259</v>
      </c>
      <c r="B261" s="3">
        <v>13.729213769821049</v>
      </c>
      <c r="C261" s="2"/>
      <c r="D261" s="3"/>
      <c r="E261" s="2"/>
      <c r="F261" s="3"/>
      <c r="G261" s="3"/>
      <c r="H261" s="3"/>
      <c r="I261" s="3"/>
      <c r="J261" s="3"/>
      <c r="K261" s="3">
        <f t="shared" si="4"/>
        <v>13.729213769821049</v>
      </c>
    </row>
    <row r="262" spans="1:11" x14ac:dyDescent="0.2">
      <c r="A262" t="s">
        <v>260</v>
      </c>
      <c r="B262" s="14">
        <v>3.6621951725799998E-3</v>
      </c>
      <c r="C262" s="2"/>
      <c r="D262" s="3"/>
      <c r="E262" s="2"/>
      <c r="F262" s="3"/>
      <c r="G262" s="3"/>
      <c r="H262" s="3"/>
      <c r="I262" s="3"/>
      <c r="K262" s="14">
        <f t="shared" si="4"/>
        <v>3.6621951725799998E-3</v>
      </c>
    </row>
    <row r="263" spans="1:11" x14ac:dyDescent="0.2">
      <c r="A263" t="s">
        <v>261</v>
      </c>
      <c r="B263" s="1">
        <v>2.2454460979908792</v>
      </c>
      <c r="C263" s="2"/>
      <c r="D263" s="3">
        <v>2.7915985176794251</v>
      </c>
      <c r="E263" s="2"/>
      <c r="F263" s="3"/>
      <c r="G263" s="3"/>
      <c r="H263" s="3"/>
      <c r="I263" s="3"/>
      <c r="K263" s="5">
        <f t="shared" si="4"/>
        <v>5.0370446156703039</v>
      </c>
    </row>
    <row r="264" spans="1:11" x14ac:dyDescent="0.2">
      <c r="A264" t="s">
        <v>262</v>
      </c>
      <c r="B264" s="3"/>
      <c r="C264" s="2"/>
      <c r="D264" s="3">
        <v>39.409220830350002</v>
      </c>
      <c r="E264" s="2"/>
      <c r="F264" s="3"/>
      <c r="G264" s="3"/>
      <c r="H264" s="3"/>
      <c r="I264" s="3"/>
      <c r="K264" s="3">
        <f t="shared" si="4"/>
        <v>39.409220830350002</v>
      </c>
    </row>
    <row r="265" spans="1:11" x14ac:dyDescent="0.2">
      <c r="A265" t="s">
        <v>263</v>
      </c>
      <c r="B265" s="11">
        <v>2.3015000000000001E-4</v>
      </c>
      <c r="C265" s="2"/>
      <c r="D265" s="3"/>
      <c r="E265" s="2"/>
      <c r="F265" s="3"/>
      <c r="G265" s="3"/>
      <c r="H265" s="3"/>
      <c r="I265" s="3"/>
      <c r="K265" s="12">
        <f t="shared" si="4"/>
        <v>2.3015000000000001E-4</v>
      </c>
    </row>
    <row r="266" spans="1:11" x14ac:dyDescent="0.2">
      <c r="A266" t="s">
        <v>264</v>
      </c>
      <c r="B266" s="1">
        <v>2.4815E-2</v>
      </c>
      <c r="C266" s="2"/>
      <c r="D266" s="3"/>
      <c r="E266" s="2"/>
      <c r="F266" s="3"/>
      <c r="G266" s="3"/>
      <c r="H266" s="3"/>
      <c r="I266" s="3"/>
      <c r="K266" s="14">
        <f t="shared" si="4"/>
        <v>2.4815E-2</v>
      </c>
    </row>
    <row r="267" spans="1:11" x14ac:dyDescent="0.2">
      <c r="A267" t="s">
        <v>265</v>
      </c>
      <c r="B267" s="1">
        <v>0.80594753914766526</v>
      </c>
      <c r="C267" s="2">
        <v>3.8301302102336421</v>
      </c>
      <c r="D267" s="3">
        <v>176.13442444438459</v>
      </c>
      <c r="E267" s="2">
        <v>3.5149308375000001</v>
      </c>
      <c r="F267" s="3"/>
      <c r="G267" s="3"/>
      <c r="H267" s="3">
        <v>0.22339697250000001</v>
      </c>
      <c r="I267" s="3">
        <v>38.913580750000001</v>
      </c>
      <c r="J267" s="5"/>
      <c r="K267" s="3">
        <f t="shared" si="4"/>
        <v>223.42241075376592</v>
      </c>
    </row>
    <row r="268" spans="1:11" x14ac:dyDescent="0.2">
      <c r="A268" t="s">
        <v>266</v>
      </c>
      <c r="B268" s="3">
        <v>15.148745953495563</v>
      </c>
      <c r="C268" s="2"/>
      <c r="D268" s="3">
        <v>6.1602188787219143</v>
      </c>
      <c r="E268" s="2"/>
      <c r="F268" s="3"/>
      <c r="G268" s="3"/>
      <c r="H268" s="3"/>
      <c r="I268" s="3"/>
      <c r="K268" s="3">
        <f t="shared" si="4"/>
        <v>21.308964832217477</v>
      </c>
    </row>
    <row r="269" spans="1:11" x14ac:dyDescent="0.2">
      <c r="A269" t="s">
        <v>267</v>
      </c>
      <c r="B269" s="6">
        <v>7.7141608680863225</v>
      </c>
      <c r="C269" s="2">
        <v>35.440376541106637</v>
      </c>
      <c r="D269" s="3"/>
      <c r="E269" s="2"/>
      <c r="F269" s="3"/>
      <c r="G269" s="3"/>
      <c r="H269" s="3"/>
      <c r="I269" s="3"/>
      <c r="K269" s="3">
        <f t="shared" si="4"/>
        <v>43.154537409192962</v>
      </c>
    </row>
    <row r="270" spans="1:11" x14ac:dyDescent="0.2">
      <c r="A270" t="s">
        <v>268</v>
      </c>
      <c r="B270" s="1">
        <v>0.65987234185003307</v>
      </c>
      <c r="C270" s="2"/>
      <c r="D270" s="3"/>
      <c r="E270" s="1"/>
      <c r="F270" s="3"/>
      <c r="G270" s="4"/>
      <c r="H270" s="3"/>
      <c r="I270" s="3"/>
      <c r="J270" s="6"/>
      <c r="K270" s="4">
        <f t="shared" si="4"/>
        <v>0.65987234185003307</v>
      </c>
    </row>
    <row r="271" spans="1:11" x14ac:dyDescent="0.2">
      <c r="A271" t="s">
        <v>269</v>
      </c>
      <c r="B271" s="3">
        <v>712.53681196453169</v>
      </c>
      <c r="C271" s="2"/>
      <c r="D271" s="3"/>
      <c r="E271" s="2"/>
      <c r="F271" s="3"/>
      <c r="G271" s="3"/>
      <c r="H271" s="3"/>
      <c r="I271" s="1">
        <v>3.4105232399999998E-2</v>
      </c>
      <c r="K271" s="3">
        <f t="shared" si="4"/>
        <v>712.57091719693165</v>
      </c>
    </row>
    <row r="272" spans="1:11" x14ac:dyDescent="0.2">
      <c r="A272" t="s">
        <v>270</v>
      </c>
      <c r="B272" s="3">
        <v>25.530406151848105</v>
      </c>
      <c r="C272" s="2">
        <v>2.9408439933445081</v>
      </c>
      <c r="D272" s="3">
        <v>688.53540735897502</v>
      </c>
      <c r="E272" s="2">
        <v>25.208477895000001</v>
      </c>
      <c r="F272" s="3">
        <v>3.1682000000000001</v>
      </c>
      <c r="G272" s="3">
        <v>2.8123615000000002</v>
      </c>
      <c r="H272" s="3">
        <v>5.9572526000000003</v>
      </c>
      <c r="I272" s="3">
        <v>16.065146154949726</v>
      </c>
      <c r="J272" s="3">
        <v>184.19923723204994</v>
      </c>
      <c r="K272" s="3">
        <f t="shared" si="4"/>
        <v>954.41733288616706</v>
      </c>
    </row>
    <row r="273" spans="1:11" x14ac:dyDescent="0.2">
      <c r="A273" t="s">
        <v>271</v>
      </c>
      <c r="B273" s="6">
        <v>3.5014167525018998</v>
      </c>
      <c r="C273" s="2"/>
      <c r="D273" s="3"/>
      <c r="E273" s="2"/>
      <c r="F273" s="3"/>
      <c r="G273" s="3"/>
      <c r="H273" s="3"/>
      <c r="I273" s="3"/>
      <c r="K273" s="5">
        <f t="shared" si="4"/>
        <v>3.5014167525018998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Samiha Binte Shahid</dc:creator>
  <cp:lastModifiedBy>Samiha Binte Shahid</cp:lastModifiedBy>
  <dcterms:created xsi:type="dcterms:W3CDTF">2024-11-20T23:18:39Z</dcterms:created>
  <dcterms:modified xsi:type="dcterms:W3CDTF">2024-11-20T23:25:06Z</dcterms:modified>
</cp:coreProperties>
</file>