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300" yWindow="0" windowWidth="25360" windowHeight="15220" tabRatio="500"/>
  </bookViews>
  <sheets>
    <sheet name="20150709_PCR-PULLDOWN-3_rel_su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2" i="1"/>
  <c r="G5" i="1"/>
  <c r="G6" i="1"/>
  <c r="G7" i="1"/>
</calcChain>
</file>

<file path=xl/sharedStrings.xml><?xml version="1.0" encoding="utf-8"?>
<sst xmlns="http://schemas.openxmlformats.org/spreadsheetml/2006/main" count="31" uniqueCount="12">
  <si>
    <t>strain</t>
  </si>
  <si>
    <t>ps</t>
  </si>
  <si>
    <t>condition</t>
  </si>
  <si>
    <t>name</t>
  </si>
  <si>
    <t>tech_Cq_mean</t>
  </si>
  <si>
    <t>tech_Cq_StDev</t>
  </si>
  <si>
    <t>tech_Cq_StErrMean</t>
  </si>
  <si>
    <t>ilvD</t>
  </si>
  <si>
    <t>Unkn</t>
  </si>
  <si>
    <t>icaA</t>
  </si>
  <si>
    <t>cap5A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</si>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</sst>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2" sqref="G2:G4"/>
    </sheetView>
  </sheetViews>
  <sheetFormatPr baseColWidth="10" defaultRowHeight="15" x14ac:dyDescent="0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</row>
    <row r="2" spans="1:9">
      <c r="A2">
        <v>1</v>
      </c>
      <c r="B2">
        <v>0.5</v>
      </c>
      <c r="C2" t="s">
        <v>7</v>
      </c>
      <c r="D2" t="s">
        <v>8</v>
      </c>
      <c r="E2">
        <v>0.5</v>
      </c>
      <c r="F2">
        <v>21.6077246364258</v>
      </c>
      <c r="G2">
        <f>(100)*100/((100*F2)/F8)</f>
        <v>60.034838583593526</v>
      </c>
      <c r="H2">
        <v>0.19968161251029301</v>
      </c>
      <c r="I2">
        <v>2.2325082971489399E-2</v>
      </c>
    </row>
    <row r="3" spans="1:9">
      <c r="A3">
        <v>2</v>
      </c>
      <c r="B3">
        <v>0.5</v>
      </c>
      <c r="C3" t="s">
        <v>9</v>
      </c>
      <c r="D3" t="s">
        <v>8</v>
      </c>
      <c r="E3">
        <v>0.5</v>
      </c>
      <c r="F3">
        <v>21.021244450713102</v>
      </c>
      <c r="G3">
        <f t="shared" ref="G3:G4" si="0">(100)*100/((100*F3)/F9)</f>
        <v>63.421077207320344</v>
      </c>
      <c r="H3">
        <v>0.24224667203299499</v>
      </c>
      <c r="I3">
        <v>2.7084001299443699E-2</v>
      </c>
    </row>
    <row r="4" spans="1:9">
      <c r="A4">
        <v>3</v>
      </c>
      <c r="B4">
        <v>0.5</v>
      </c>
      <c r="C4" t="s">
        <v>10</v>
      </c>
      <c r="D4" t="s">
        <v>8</v>
      </c>
      <c r="E4">
        <v>0.5</v>
      </c>
      <c r="F4">
        <v>21.160629593401701</v>
      </c>
      <c r="G4">
        <f t="shared" si="0"/>
        <v>63.590194862213231</v>
      </c>
      <c r="H4">
        <v>0.29063329242817298</v>
      </c>
      <c r="I4">
        <v>3.24937899196985E-2</v>
      </c>
    </row>
    <row r="5" spans="1:9">
      <c r="A5">
        <v>4</v>
      </c>
      <c r="B5">
        <v>5</v>
      </c>
      <c r="C5" t="s">
        <v>7</v>
      </c>
      <c r="D5" t="s">
        <v>8</v>
      </c>
      <c r="E5">
        <v>5</v>
      </c>
      <c r="F5">
        <v>17.864842498550001</v>
      </c>
      <c r="G5">
        <f>(100)*100/((100*F5)/F8)</f>
        <v>72.612801417748216</v>
      </c>
      <c r="H5">
        <v>0.16301842581975401</v>
      </c>
      <c r="I5">
        <v>1.8226014085898801E-2</v>
      </c>
    </row>
    <row r="6" spans="1:9">
      <c r="A6">
        <v>5</v>
      </c>
      <c r="B6">
        <v>5</v>
      </c>
      <c r="C6" t="s">
        <v>9</v>
      </c>
      <c r="D6" t="s">
        <v>8</v>
      </c>
      <c r="E6">
        <v>5</v>
      </c>
      <c r="F6">
        <v>16.999295972550101</v>
      </c>
      <c r="G6">
        <f>(100)*100/((100*F6)/F9)</f>
        <v>78.426187146539533</v>
      </c>
      <c r="H6">
        <v>8.9649258312711103E-2</v>
      </c>
      <c r="I6">
        <v>1.0023091785983001E-2</v>
      </c>
    </row>
    <row r="7" spans="1:9">
      <c r="A7">
        <v>6</v>
      </c>
      <c r="B7">
        <v>5</v>
      </c>
      <c r="C7" t="s">
        <v>10</v>
      </c>
      <c r="D7" t="s">
        <v>8</v>
      </c>
      <c r="E7">
        <v>5</v>
      </c>
      <c r="F7">
        <v>16.839708673117801</v>
      </c>
      <c r="G7">
        <f>(100)*100/((100*F7)/F10)</f>
        <v>79.906878757326865</v>
      </c>
      <c r="H7">
        <v>0.32791016648719501</v>
      </c>
      <c r="I7">
        <v>3.6661471138932103E-2</v>
      </c>
    </row>
    <row r="8" spans="1:9">
      <c r="A8">
        <v>7</v>
      </c>
      <c r="B8" t="s">
        <v>11</v>
      </c>
      <c r="C8" t="s">
        <v>7</v>
      </c>
      <c r="D8" t="s">
        <v>8</v>
      </c>
      <c r="E8" t="s">
        <v>11</v>
      </c>
      <c r="F8">
        <v>12.9721626070656</v>
      </c>
      <c r="H8">
        <v>5.4622583565503799E-2</v>
      </c>
      <c r="I8">
        <v>6.1069904979564604E-3</v>
      </c>
    </row>
    <row r="9" spans="1:9">
      <c r="A9">
        <v>8</v>
      </c>
      <c r="B9" t="s">
        <v>11</v>
      </c>
      <c r="C9" t="s">
        <v>9</v>
      </c>
      <c r="D9" t="s">
        <v>8</v>
      </c>
      <c r="E9" t="s">
        <v>11</v>
      </c>
      <c r="F9">
        <v>13.3318996730263</v>
      </c>
      <c r="H9">
        <v>0.18743260331443101</v>
      </c>
      <c r="I9">
        <v>2.0955602110541E-2</v>
      </c>
    </row>
    <row r="10" spans="1:9">
      <c r="A10">
        <v>9</v>
      </c>
      <c r="B10" t="s">
        <v>11</v>
      </c>
      <c r="C10" t="s">
        <v>10</v>
      </c>
      <c r="D10" t="s">
        <v>8</v>
      </c>
      <c r="E10" t="s">
        <v>11</v>
      </c>
      <c r="F10">
        <v>13.456085592515301</v>
      </c>
      <c r="H10">
        <v>2.7145975982041701E-2</v>
      </c>
      <c r="I10">
        <v>3.03501238057109E-3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20150709_PCR-PULLDOWN-3_rel_sum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Waters</dc:creator>
  <cp:lastModifiedBy>Nicholas Waters</cp:lastModifiedBy>
  <dcterms:created xsi:type="dcterms:W3CDTF">2015-07-09T16:10:42Z</dcterms:created>
  <dcterms:modified xsi:type="dcterms:W3CDTF">2015-07-09T16:10:44Z</dcterms:modified>
</cp:coreProperties>
</file>