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date1904="1" showInkAnnotation="0" autoCompressPictures="0"/>
  <bookViews>
    <workbookView xWindow="0" yWindow="0" windowWidth="25600" windowHeight="15460" tabRatio="500"/>
  </bookViews>
  <sheets>
    <sheet name="20150417_sRNA_ColdShock_summary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7" i="1" l="1"/>
  <c r="L5" i="1"/>
  <c r="L7" i="1"/>
  <c r="L25" i="1"/>
  <c r="L24" i="1"/>
  <c r="L23" i="1"/>
  <c r="L22" i="1"/>
  <c r="L21" i="1"/>
  <c r="L20" i="1"/>
  <c r="L19" i="1"/>
  <c r="L18" i="1"/>
  <c r="L16" i="1"/>
  <c r="L15" i="1"/>
  <c r="L14" i="1"/>
  <c r="L13" i="1"/>
  <c r="L12" i="1"/>
  <c r="L11" i="1"/>
  <c r="L10" i="1"/>
  <c r="L9" i="1"/>
  <c r="L8" i="1"/>
  <c r="L6" i="1"/>
  <c r="L4" i="1"/>
  <c r="L3" i="1"/>
  <c r="L2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<sst xmlns="http://schemas.openxmlformats.org/spreadsheetml/2006/main" count="107" uniqueCount="28">
  <si>
    <t>strain</t>
  </si>
  <si>
    <t>ps</t>
  </si>
  <si>
    <t>condition</t>
  </si>
  <si>
    <t>name</t>
  </si>
  <si>
    <t>temp</t>
  </si>
  <si>
    <t>str</t>
  </si>
  <si>
    <t>Cq_mean</t>
  </si>
  <si>
    <t>Cq_StDev</t>
  </si>
  <si>
    <t>transcripts</t>
  </si>
  <si>
    <t>s1</t>
  </si>
  <si>
    <t>rpoC</t>
  </si>
  <si>
    <t>RT</t>
  </si>
  <si>
    <t>337(37)a</t>
  </si>
  <si>
    <t>s2</t>
  </si>
  <si>
    <t>372(37)a</t>
  </si>
  <si>
    <t>s3</t>
  </si>
  <si>
    <t>337(37)b</t>
  </si>
  <si>
    <t>s4</t>
  </si>
  <si>
    <t>372(37)b</t>
  </si>
  <si>
    <t>s5</t>
  </si>
  <si>
    <t>337(25)</t>
  </si>
  <si>
    <t>s6</t>
  </si>
  <si>
    <t>372(25)</t>
  </si>
  <si>
    <t>polC</t>
  </si>
  <si>
    <t>sra1020</t>
  </si>
  <si>
    <t>rsaD</t>
  </si>
  <si>
    <t>relative_to_polC</t>
  </si>
  <si>
    <t>relative_to_rpoC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</si>
</sst>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srn1020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'20150417_sRNA_ColdShock_summary'!$L$1</c:f>
              <c:strCache>
                <c:ptCount val="1"/>
                <c:pt idx="0">
                  <c:v>relative_to_polC</c:v>
                </c:pt>
              </c:strCache>
            </c:strRef>
          </c:tx>
          <c:invertIfNegative val="0"/>
          <c:cat>
            <c:strRef>
              <c:f>'20150417_sRNA_ColdShock_summary'!$E$14:$E$19</c:f>
              <c:strCache>
                <c:ptCount val="6"/>
                <c:pt idx="0">
                  <c:v>337(37)a</c:v>
                </c:pt>
                <c:pt idx="1">
                  <c:v>372(37)a</c:v>
                </c:pt>
                <c:pt idx="2">
                  <c:v>337(37)b</c:v>
                </c:pt>
                <c:pt idx="3">
                  <c:v>372(37)b</c:v>
                </c:pt>
                <c:pt idx="4">
                  <c:v>337(25)</c:v>
                </c:pt>
                <c:pt idx="5">
                  <c:v>372(25)</c:v>
                </c:pt>
              </c:strCache>
            </c:strRef>
          </c:cat>
          <c:val>
            <c:numRef>
              <c:f>'20150417_sRNA_ColdShock_summary'!$L$14:$L$19</c:f>
              <c:numCache>
                <c:formatCode>General</c:formatCode>
                <c:ptCount val="6"/>
                <c:pt idx="0">
                  <c:v>0.141217359708942</c:v>
                </c:pt>
                <c:pt idx="1">
                  <c:v>9.705767704380074</c:v>
                </c:pt>
                <c:pt idx="2">
                  <c:v>0.249598603466427</c:v>
                </c:pt>
                <c:pt idx="3">
                  <c:v>7.808372429561405</c:v>
                </c:pt>
                <c:pt idx="4">
                  <c:v>0.595040316837933</c:v>
                </c:pt>
                <c:pt idx="5">
                  <c:v>10.13626113673815</c:v>
                </c:pt>
              </c:numCache>
            </c:numRef>
          </c:val>
        </c:ser>
        <c:ser>
          <c:idx val="0"/>
          <c:order val="0"/>
          <c:tx>
            <c:strRef>
              <c:f>'20150417_sRNA_ColdShock_summary'!$K$1</c:f>
              <c:strCache>
                <c:ptCount val="1"/>
                <c:pt idx="0">
                  <c:v>relative_to_rpoC</c:v>
                </c:pt>
              </c:strCache>
            </c:strRef>
          </c:tx>
          <c:invertIfNegative val="0"/>
          <c:cat>
            <c:strRef>
              <c:f>'20150417_sRNA_ColdShock_summary'!$E$14:$E$19</c:f>
              <c:strCache>
                <c:ptCount val="6"/>
                <c:pt idx="0">
                  <c:v>337(37)a</c:v>
                </c:pt>
                <c:pt idx="1">
                  <c:v>372(37)a</c:v>
                </c:pt>
                <c:pt idx="2">
                  <c:v>337(37)b</c:v>
                </c:pt>
                <c:pt idx="3">
                  <c:v>372(37)b</c:v>
                </c:pt>
                <c:pt idx="4">
                  <c:v>337(25)</c:v>
                </c:pt>
                <c:pt idx="5">
                  <c:v>372(25)</c:v>
                </c:pt>
              </c:strCache>
            </c:strRef>
          </c:cat>
          <c:val>
            <c:numRef>
              <c:f>'20150417_sRNA_ColdShock_summary'!$K$14:$K$19</c:f>
              <c:numCache>
                <c:formatCode>General</c:formatCode>
                <c:ptCount val="6"/>
                <c:pt idx="0">
                  <c:v>0.0156931300179904</c:v>
                </c:pt>
                <c:pt idx="1">
                  <c:v>1.283197556276222</c:v>
                </c:pt>
                <c:pt idx="2">
                  <c:v>0.0186998260018356</c:v>
                </c:pt>
                <c:pt idx="3">
                  <c:v>1.485445951550317</c:v>
                </c:pt>
                <c:pt idx="4">
                  <c:v>0.0994504991895963</c:v>
                </c:pt>
                <c:pt idx="5">
                  <c:v>1.658518460675991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373688"/>
        <c:axId val="2088782872"/>
      </c:barChart>
      <c:catAx>
        <c:axId val="208937368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88782872"/>
        <c:crosses val="autoZero"/>
        <c:auto val="1"/>
        <c:lblAlgn val="ctr"/>
        <c:lblOffset val="100"/>
        <c:noMultiLvlLbl val="0"/>
      </c:catAx>
      <c:valAx>
        <c:axId val="20887828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89373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rsaD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'20150417_sRNA_ColdShock_summary'!$L$1</c:f>
              <c:strCache>
                <c:ptCount val="1"/>
                <c:pt idx="0">
                  <c:v>relative_to_polC</c:v>
                </c:pt>
              </c:strCache>
            </c:strRef>
          </c:tx>
          <c:invertIfNegative val="0"/>
          <c:cat>
            <c:strRef>
              <c:f>'20150417_sRNA_ColdShock_summary'!$E$14:$E$19</c:f>
              <c:strCache>
                <c:ptCount val="6"/>
                <c:pt idx="0">
                  <c:v>337(37)a</c:v>
                </c:pt>
                <c:pt idx="1">
                  <c:v>372(37)a</c:v>
                </c:pt>
                <c:pt idx="2">
                  <c:v>337(37)b</c:v>
                </c:pt>
                <c:pt idx="3">
                  <c:v>372(37)b</c:v>
                </c:pt>
                <c:pt idx="4">
                  <c:v>337(25)</c:v>
                </c:pt>
                <c:pt idx="5">
                  <c:v>372(25)</c:v>
                </c:pt>
              </c:strCache>
            </c:strRef>
          </c:cat>
          <c:val>
            <c:numRef>
              <c:f>'20150417_sRNA_ColdShock_summary'!$L$20:$L$25</c:f>
              <c:numCache>
                <c:formatCode>General</c:formatCode>
                <c:ptCount val="6"/>
                <c:pt idx="0">
                  <c:v>0.0312369269743522</c:v>
                </c:pt>
                <c:pt idx="1">
                  <c:v>1.286353449353885</c:v>
                </c:pt>
                <c:pt idx="2">
                  <c:v>0.0410497175715923</c:v>
                </c:pt>
                <c:pt idx="3">
                  <c:v>1.411806973003914</c:v>
                </c:pt>
                <c:pt idx="4">
                  <c:v>0.122373744765631</c:v>
                </c:pt>
                <c:pt idx="5">
                  <c:v>0.454835639034929</c:v>
                </c:pt>
              </c:numCache>
            </c:numRef>
          </c:val>
        </c:ser>
        <c:ser>
          <c:idx val="0"/>
          <c:order val="0"/>
          <c:tx>
            <c:strRef>
              <c:f>'20150417_sRNA_ColdShock_summary'!$K$1</c:f>
              <c:strCache>
                <c:ptCount val="1"/>
                <c:pt idx="0">
                  <c:v>relative_to_rpoC</c:v>
                </c:pt>
              </c:strCache>
            </c:strRef>
          </c:tx>
          <c:invertIfNegative val="0"/>
          <c:cat>
            <c:strRef>
              <c:f>'20150417_sRNA_ColdShock_summary'!$E$14:$E$19</c:f>
              <c:strCache>
                <c:ptCount val="6"/>
                <c:pt idx="0">
                  <c:v>337(37)a</c:v>
                </c:pt>
                <c:pt idx="1">
                  <c:v>372(37)a</c:v>
                </c:pt>
                <c:pt idx="2">
                  <c:v>337(37)b</c:v>
                </c:pt>
                <c:pt idx="3">
                  <c:v>372(37)b</c:v>
                </c:pt>
                <c:pt idx="4">
                  <c:v>337(25)</c:v>
                </c:pt>
                <c:pt idx="5">
                  <c:v>372(25)</c:v>
                </c:pt>
              </c:strCache>
            </c:strRef>
          </c:cat>
          <c:val>
            <c:numRef>
              <c:f>'20150417_sRNA_ColdShock_summary'!$K$20:$K$25</c:f>
              <c:numCache>
                <c:formatCode>General</c:formatCode>
                <c:ptCount val="6"/>
                <c:pt idx="0">
                  <c:v>0.00347128113272562</c:v>
                </c:pt>
                <c:pt idx="1">
                  <c:v>0.170068525540075</c:v>
                </c:pt>
                <c:pt idx="2">
                  <c:v>0.00307542816887804</c:v>
                </c:pt>
                <c:pt idx="3">
                  <c:v>0.268578755859493</c:v>
                </c:pt>
                <c:pt idx="4">
                  <c:v>0.0204526141511129</c:v>
                </c:pt>
                <c:pt idx="5">
                  <c:v>0.0744212578717701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100040"/>
        <c:axId val="2089917784"/>
      </c:barChart>
      <c:catAx>
        <c:axId val="209010004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89917784"/>
        <c:crosses val="autoZero"/>
        <c:auto val="1"/>
        <c:lblAlgn val="ctr"/>
        <c:lblOffset val="100"/>
        <c:noMultiLvlLbl val="0"/>
      </c:catAx>
      <c:valAx>
        <c:axId val="20899177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90100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0</xdr:row>
      <xdr:rowOff>76200</xdr:rowOff>
    </xdr:from>
    <xdr:to>
      <xdr:col>18</xdr:col>
      <xdr:colOff>38100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431800</xdr:colOff>
      <xdr:row>14</xdr:row>
      <xdr:rowOff>177800</xdr:rowOff>
    </xdr:from>
    <xdr:to>
      <xdr:col>18</xdr:col>
      <xdr:colOff>50800</xdr:colOff>
      <xdr:row>29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L18" sqref="L18"/>
    </sheetView>
  </sheetViews>
  <sheetFormatPr baseColWidth="10" defaultRowHeight="15" x14ac:dyDescent="0"/>
  <sheetData>
    <row r="1" spans="1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27</v>
      </c>
      <c r="L1" t="s">
        <v>26</v>
      </c>
    </row>
    <row r="2" spans="1:12">
      <c r="A2">
        <v>1</v>
      </c>
      <c r="B2" t="s">
        <v>9</v>
      </c>
      <c r="C2" t="s">
        <v>10</v>
      </c>
      <c r="D2" t="s">
        <v>11</v>
      </c>
      <c r="E2" t="s">
        <v>12</v>
      </c>
      <c r="F2">
        <v>37</v>
      </c>
      <c r="G2">
        <v>337</v>
      </c>
      <c r="H2">
        <v>17.972710268359801</v>
      </c>
      <c r="I2">
        <v>0.35807802092299401</v>
      </c>
      <c r="J2">
        <v>25105.6994473655</v>
      </c>
      <c r="K2">
        <f>J2/J2</f>
        <v>1</v>
      </c>
      <c r="L2">
        <f>J2/$J$8</f>
        <v>8.9986739131742954</v>
      </c>
    </row>
    <row r="3" spans="1:12">
      <c r="A3">
        <v>2</v>
      </c>
      <c r="B3" t="s">
        <v>13</v>
      </c>
      <c r="C3" t="s">
        <v>10</v>
      </c>
      <c r="D3" t="s">
        <v>11</v>
      </c>
      <c r="E3" t="s">
        <v>14</v>
      </c>
      <c r="F3">
        <v>37</v>
      </c>
      <c r="G3">
        <v>372</v>
      </c>
      <c r="H3">
        <v>18.239455894655499</v>
      </c>
      <c r="I3">
        <v>0.26265466022838302</v>
      </c>
      <c r="J3">
        <v>21753.627081673199</v>
      </c>
      <c r="K3">
        <f t="shared" ref="K3:K7" si="0">J3/J3</f>
        <v>1</v>
      </c>
      <c r="L3">
        <f>J3/$J$9</f>
        <v>7.5637361191255259</v>
      </c>
    </row>
    <row r="4" spans="1:12">
      <c r="A4">
        <v>3</v>
      </c>
      <c r="B4" t="s">
        <v>15</v>
      </c>
      <c r="C4" t="s">
        <v>10</v>
      </c>
      <c r="D4" t="s">
        <v>11</v>
      </c>
      <c r="E4" t="s">
        <v>16</v>
      </c>
      <c r="F4">
        <v>37</v>
      </c>
      <c r="G4">
        <v>337</v>
      </c>
      <c r="H4">
        <v>17.895395230551699</v>
      </c>
      <c r="I4">
        <v>0.50624313822269595</v>
      </c>
      <c r="J4">
        <v>26170.528968836199</v>
      </c>
      <c r="K4">
        <f t="shared" si="0"/>
        <v>1</v>
      </c>
      <c r="L4">
        <f>J4/$J$10</f>
        <v>13.347643097958535</v>
      </c>
    </row>
    <row r="5" spans="1:12">
      <c r="A5">
        <v>4</v>
      </c>
      <c r="B5" t="s">
        <v>17</v>
      </c>
      <c r="C5" t="s">
        <v>10</v>
      </c>
      <c r="D5" t="s">
        <v>11</v>
      </c>
      <c r="E5" t="s">
        <v>18</v>
      </c>
      <c r="F5">
        <v>37</v>
      </c>
      <c r="G5">
        <v>372</v>
      </c>
      <c r="H5">
        <v>18.8658940815953</v>
      </c>
      <c r="I5">
        <v>0.51700127174123101</v>
      </c>
      <c r="J5">
        <v>15536.8427044209</v>
      </c>
      <c r="K5">
        <f t="shared" si="0"/>
        <v>1</v>
      </c>
      <c r="L5">
        <f>J5/$J$11</f>
        <v>5.2565846784341321</v>
      </c>
    </row>
    <row r="6" spans="1:12">
      <c r="A6">
        <v>5</v>
      </c>
      <c r="B6" t="s">
        <v>19</v>
      </c>
      <c r="C6" t="s">
        <v>10</v>
      </c>
      <c r="D6" t="s">
        <v>11</v>
      </c>
      <c r="E6" t="s">
        <v>20</v>
      </c>
      <c r="F6">
        <v>25</v>
      </c>
      <c r="G6">
        <v>337</v>
      </c>
      <c r="H6">
        <v>18.050913323930899</v>
      </c>
      <c r="I6">
        <v>0.26249942321004599</v>
      </c>
      <c r="J6">
        <v>24072.707879342401</v>
      </c>
      <c r="K6">
        <f t="shared" si="0"/>
        <v>1</v>
      </c>
      <c r="L6">
        <f>J6/$J$12</f>
        <v>5.9832813478746383</v>
      </c>
    </row>
    <row r="7" spans="1:12">
      <c r="A7">
        <v>6</v>
      </c>
      <c r="B7" t="s">
        <v>21</v>
      </c>
      <c r="C7" t="s">
        <v>10</v>
      </c>
      <c r="D7" t="s">
        <v>11</v>
      </c>
      <c r="E7" t="s">
        <v>22</v>
      </c>
      <c r="F7">
        <v>25</v>
      </c>
      <c r="G7">
        <v>372</v>
      </c>
      <c r="H7">
        <v>18.726948604153201</v>
      </c>
      <c r="I7">
        <v>2.7794487348603101E-2</v>
      </c>
      <c r="J7">
        <v>16741.076476621602</v>
      </c>
      <c r="K7">
        <f t="shared" si="0"/>
        <v>1</v>
      </c>
      <c r="L7">
        <f>J7/$J$13</f>
        <v>6.1116360035008208</v>
      </c>
    </row>
    <row r="8" spans="1:12">
      <c r="A8">
        <v>7</v>
      </c>
      <c r="B8" t="s">
        <v>9</v>
      </c>
      <c r="C8" t="s">
        <v>23</v>
      </c>
      <c r="D8" t="s">
        <v>11</v>
      </c>
      <c r="E8" t="s">
        <v>12</v>
      </c>
      <c r="F8">
        <v>37</v>
      </c>
      <c r="G8">
        <v>337</v>
      </c>
      <c r="H8">
        <v>20.244658706757999</v>
      </c>
      <c r="I8">
        <v>3.8031796800932501E-2</v>
      </c>
      <c r="J8">
        <v>2789.93323789743</v>
      </c>
      <c r="K8">
        <f>J8/$J$2</f>
        <v>0.11112748496597634</v>
      </c>
      <c r="L8">
        <f>J8/$J$8</f>
        <v>1</v>
      </c>
    </row>
    <row r="9" spans="1:12">
      <c r="A9">
        <v>8</v>
      </c>
      <c r="B9" t="s">
        <v>13</v>
      </c>
      <c r="C9" t="s">
        <v>23</v>
      </c>
      <c r="D9" t="s">
        <v>11</v>
      </c>
      <c r="E9" t="s">
        <v>14</v>
      </c>
      <c r="F9">
        <v>37</v>
      </c>
      <c r="G9">
        <v>372</v>
      </c>
      <c r="H9">
        <v>20.190909744849499</v>
      </c>
      <c r="I9">
        <v>0.136256878729859</v>
      </c>
      <c r="J9">
        <v>2876.0425719595601</v>
      </c>
      <c r="K9">
        <f>J9/$J$3</f>
        <v>0.13220979476946823</v>
      </c>
      <c r="L9">
        <f>J9/$J$9</f>
        <v>1</v>
      </c>
    </row>
    <row r="10" spans="1:12">
      <c r="A10">
        <v>9</v>
      </c>
      <c r="B10" t="s">
        <v>15</v>
      </c>
      <c r="C10" t="s">
        <v>23</v>
      </c>
      <c r="D10" t="s">
        <v>11</v>
      </c>
      <c r="E10" t="s">
        <v>16</v>
      </c>
      <c r="F10">
        <v>37</v>
      </c>
      <c r="G10">
        <v>337</v>
      </c>
      <c r="H10">
        <v>20.868344138791699</v>
      </c>
      <c r="I10">
        <v>0.39773890421058</v>
      </c>
      <c r="J10">
        <v>1960.68540166757</v>
      </c>
      <c r="K10">
        <f>J10/$J$4</f>
        <v>7.4919593868444517E-2</v>
      </c>
      <c r="L10">
        <f>J10/$J$10</f>
        <v>1</v>
      </c>
    </row>
    <row r="11" spans="1:12">
      <c r="A11">
        <v>10</v>
      </c>
      <c r="B11" t="s">
        <v>17</v>
      </c>
      <c r="C11" t="s">
        <v>23</v>
      </c>
      <c r="D11" t="s">
        <v>11</v>
      </c>
      <c r="E11" t="s">
        <v>18</v>
      </c>
      <c r="F11">
        <v>37</v>
      </c>
      <c r="G11">
        <v>372</v>
      </c>
      <c r="H11">
        <v>20.142607155895199</v>
      </c>
      <c r="I11">
        <v>9.3836773841713794E-2</v>
      </c>
      <c r="J11">
        <v>2955.69150976735</v>
      </c>
      <c r="K11">
        <f>J11/$J$5</f>
        <v>0.19023758983711206</v>
      </c>
      <c r="L11">
        <f>J11/$J$11</f>
        <v>1</v>
      </c>
    </row>
    <row r="12" spans="1:12">
      <c r="A12">
        <v>11</v>
      </c>
      <c r="B12" t="s">
        <v>19</v>
      </c>
      <c r="C12" t="s">
        <v>23</v>
      </c>
      <c r="D12" t="s">
        <v>11</v>
      </c>
      <c r="E12" t="s">
        <v>20</v>
      </c>
      <c r="F12">
        <v>25</v>
      </c>
      <c r="G12">
        <v>337</v>
      </c>
      <c r="H12">
        <v>19.597335316108801</v>
      </c>
      <c r="I12">
        <v>7.1063495570856006E-2</v>
      </c>
      <c r="J12">
        <v>4023.3287521893699</v>
      </c>
      <c r="K12">
        <f>J12/$J$6</f>
        <v>0.1671323713291899</v>
      </c>
      <c r="L12">
        <f>J12/$J$12</f>
        <v>1</v>
      </c>
    </row>
    <row r="13" spans="1:12">
      <c r="A13">
        <v>12</v>
      </c>
      <c r="B13" t="s">
        <v>21</v>
      </c>
      <c r="C13" t="s">
        <v>23</v>
      </c>
      <c r="D13" t="s">
        <v>11</v>
      </c>
      <c r="E13" t="s">
        <v>22</v>
      </c>
      <c r="F13">
        <v>25</v>
      </c>
      <c r="G13">
        <v>372</v>
      </c>
      <c r="H13">
        <v>20.277099488019299</v>
      </c>
      <c r="I13">
        <v>0.12613348382763701</v>
      </c>
      <c r="J13">
        <v>2739.21360287689</v>
      </c>
      <c r="K13">
        <f>J13/$J$7</f>
        <v>0.16362230987368809</v>
      </c>
      <c r="L13">
        <f>J13/$J$13</f>
        <v>1</v>
      </c>
    </row>
    <row r="14" spans="1:12">
      <c r="A14">
        <v>13</v>
      </c>
      <c r="B14" t="s">
        <v>9</v>
      </c>
      <c r="C14" t="s">
        <v>24</v>
      </c>
      <c r="D14" t="s">
        <v>11</v>
      </c>
      <c r="E14" t="s">
        <v>12</v>
      </c>
      <c r="F14">
        <v>37</v>
      </c>
      <c r="G14">
        <v>337</v>
      </c>
      <c r="H14">
        <v>22.421227124346601</v>
      </c>
      <c r="I14">
        <v>9.5392371968903295E-2</v>
      </c>
      <c r="J14">
        <v>393.987005620096</v>
      </c>
      <c r="K14">
        <f>J14/$J$2</f>
        <v>1.569313001799038E-2</v>
      </c>
      <c r="L14">
        <f>J14/$J$8</f>
        <v>0.1412173597089425</v>
      </c>
    </row>
    <row r="15" spans="1:12">
      <c r="A15">
        <v>14</v>
      </c>
      <c r="B15" t="s">
        <v>13</v>
      </c>
      <c r="C15" t="s">
        <v>24</v>
      </c>
      <c r="D15" t="s">
        <v>11</v>
      </c>
      <c r="E15" t="s">
        <v>14</v>
      </c>
      <c r="F15">
        <v>37</v>
      </c>
      <c r="G15">
        <v>372</v>
      </c>
      <c r="H15">
        <v>15.878941867980201</v>
      </c>
      <c r="I15">
        <v>0.10136655903577101</v>
      </c>
      <c r="J15">
        <v>27914.201111347302</v>
      </c>
      <c r="K15">
        <f>J15/$J$3</f>
        <v>1.2831975562762223</v>
      </c>
      <c r="L15">
        <f>J15/$J$9</f>
        <v>9.7057677043800741</v>
      </c>
    </row>
    <row r="16" spans="1:12">
      <c r="A16">
        <v>15</v>
      </c>
      <c r="B16" t="s">
        <v>15</v>
      </c>
      <c r="C16" t="s">
        <v>24</v>
      </c>
      <c r="D16" t="s">
        <v>11</v>
      </c>
      <c r="E16" t="s">
        <v>16</v>
      </c>
      <c r="F16">
        <v>37</v>
      </c>
      <c r="G16">
        <v>337</v>
      </c>
      <c r="H16">
        <v>22.088275387075999</v>
      </c>
      <c r="I16">
        <v>4.1987899205376697E-2</v>
      </c>
      <c r="J16">
        <v>489.38433809323601</v>
      </c>
      <c r="K16">
        <f>J16/$J$4</f>
        <v>1.8699826001835639E-2</v>
      </c>
      <c r="L16">
        <f>J16/$J$10</f>
        <v>0.24959860346642704</v>
      </c>
    </row>
    <row r="17" spans="1:12">
      <c r="A17">
        <v>16</v>
      </c>
      <c r="B17" t="s">
        <v>17</v>
      </c>
      <c r="C17" t="s">
        <v>24</v>
      </c>
      <c r="D17" t="s">
        <v>11</v>
      </c>
      <c r="E17" t="s">
        <v>18</v>
      </c>
      <c r="F17">
        <v>37</v>
      </c>
      <c r="G17">
        <v>372</v>
      </c>
      <c r="H17">
        <v>16.171011596130999</v>
      </c>
      <c r="I17">
        <v>0.13199268916537299</v>
      </c>
      <c r="J17">
        <v>23079.140095156101</v>
      </c>
      <c r="K17">
        <f>J17/$J$5</f>
        <v>1.4854459515503167</v>
      </c>
      <c r="L17">
        <f>J17/$J$11</f>
        <v>7.8083724295614054</v>
      </c>
    </row>
    <row r="18" spans="1:12">
      <c r="A18">
        <v>17</v>
      </c>
      <c r="B18" t="s">
        <v>19</v>
      </c>
      <c r="C18" t="s">
        <v>24</v>
      </c>
      <c r="D18" t="s">
        <v>11</v>
      </c>
      <c r="E18" t="s">
        <v>20</v>
      </c>
      <c r="F18">
        <v>25</v>
      </c>
      <c r="G18">
        <v>337</v>
      </c>
      <c r="H18">
        <v>19.650464571801699</v>
      </c>
      <c r="I18">
        <v>0.141556636745716</v>
      </c>
      <c r="J18">
        <v>2394.04281544593</v>
      </c>
      <c r="K18">
        <f>J18/$J$6</f>
        <v>9.9450499189596309E-2</v>
      </c>
      <c r="L18">
        <f>J18/$J$12</f>
        <v>0.59504031683793346</v>
      </c>
    </row>
    <row r="19" spans="1:12">
      <c r="A19">
        <v>18</v>
      </c>
      <c r="B19" t="s">
        <v>21</v>
      </c>
      <c r="C19" t="s">
        <v>24</v>
      </c>
      <c r="D19" t="s">
        <v>11</v>
      </c>
      <c r="E19" t="s">
        <v>22</v>
      </c>
      <c r="F19">
        <v>25</v>
      </c>
      <c r="G19">
        <v>372</v>
      </c>
      <c r="H19">
        <v>15.8871500740043</v>
      </c>
      <c r="I19">
        <v>0.108637368844375</v>
      </c>
      <c r="J19">
        <v>27765.3843880655</v>
      </c>
      <c r="K19">
        <f>J19/$J$7</f>
        <v>1.6585184606759908</v>
      </c>
      <c r="L19">
        <f>J19/$J$13</f>
        <v>10.136261136738147</v>
      </c>
    </row>
    <row r="20" spans="1:12">
      <c r="A20">
        <v>19</v>
      </c>
      <c r="B20" t="s">
        <v>9</v>
      </c>
      <c r="C20" t="s">
        <v>25</v>
      </c>
      <c r="D20" t="s">
        <v>11</v>
      </c>
      <c r="E20" t="s">
        <v>12</v>
      </c>
      <c r="F20">
        <v>37</v>
      </c>
      <c r="G20">
        <v>337</v>
      </c>
      <c r="H20">
        <v>26.881941910921</v>
      </c>
      <c r="I20">
        <v>0.10225538880210699</v>
      </c>
      <c r="J20">
        <v>87.148940815519893</v>
      </c>
      <c r="K20">
        <f>J20/$J$2</f>
        <v>3.4712811327256205E-3</v>
      </c>
      <c r="L20">
        <f>J20/$J$8</f>
        <v>3.123692697435216E-2</v>
      </c>
    </row>
    <row r="21" spans="1:12">
      <c r="A21">
        <v>20</v>
      </c>
      <c r="B21" t="s">
        <v>13</v>
      </c>
      <c r="C21" t="s">
        <v>25</v>
      </c>
      <c r="D21" t="s">
        <v>11</v>
      </c>
      <c r="E21" t="s">
        <v>14</v>
      </c>
      <c r="F21">
        <v>37</v>
      </c>
      <c r="G21">
        <v>372</v>
      </c>
      <c r="H21">
        <v>20.6959465632997</v>
      </c>
      <c r="I21">
        <v>2.2707292800774801E-2</v>
      </c>
      <c r="J21">
        <v>3699.6072829288</v>
      </c>
      <c r="K21">
        <f>J21/$J$3</f>
        <v>0.17006852554007473</v>
      </c>
      <c r="L21">
        <f>J21/$J$9</f>
        <v>1.2863534493538853</v>
      </c>
    </row>
    <row r="22" spans="1:12">
      <c r="A22">
        <v>21</v>
      </c>
      <c r="B22" t="s">
        <v>15</v>
      </c>
      <c r="C22" t="s">
        <v>25</v>
      </c>
      <c r="D22" t="s">
        <v>11</v>
      </c>
      <c r="E22" t="s">
        <v>16</v>
      </c>
      <c r="F22">
        <v>37</v>
      </c>
      <c r="G22">
        <v>337</v>
      </c>
      <c r="H22">
        <v>27.013209203752702</v>
      </c>
      <c r="I22">
        <v>6.7257514583360503E-2</v>
      </c>
      <c r="J22">
        <v>80.485581985197697</v>
      </c>
      <c r="K22">
        <f>J22/$J$4</f>
        <v>3.0754281688780433E-3</v>
      </c>
      <c r="L22">
        <f>J22/$J$10</f>
        <v>4.1049717571592273E-2</v>
      </c>
    </row>
    <row r="23" spans="1:12">
      <c r="A23">
        <v>22</v>
      </c>
      <c r="B23" t="s">
        <v>17</v>
      </c>
      <c r="C23" t="s">
        <v>25</v>
      </c>
      <c r="D23" t="s">
        <v>11</v>
      </c>
      <c r="E23" t="s">
        <v>18</v>
      </c>
      <c r="F23">
        <v>37</v>
      </c>
      <c r="G23">
        <v>372</v>
      </c>
      <c r="H23">
        <v>20.4972871197253</v>
      </c>
      <c r="I23">
        <v>0.1080527367671</v>
      </c>
      <c r="J23">
        <v>4172.8658835380102</v>
      </c>
      <c r="K23">
        <f>J23/$J$5</f>
        <v>0.26857875585949326</v>
      </c>
      <c r="L23">
        <f>J23/$J$11</f>
        <v>1.4118069730039138</v>
      </c>
    </row>
    <row r="24" spans="1:12">
      <c r="A24">
        <v>23</v>
      </c>
      <c r="B24" t="s">
        <v>19</v>
      </c>
      <c r="C24" t="s">
        <v>25</v>
      </c>
      <c r="D24" t="s">
        <v>11</v>
      </c>
      <c r="E24" t="s">
        <v>20</v>
      </c>
      <c r="F24">
        <v>25</v>
      </c>
      <c r="G24">
        <v>337</v>
      </c>
      <c r="H24">
        <v>24.024297611286499</v>
      </c>
      <c r="I24">
        <v>0.110188969914678</v>
      </c>
      <c r="J24">
        <v>492.34980582864603</v>
      </c>
      <c r="K24">
        <f>J24/$J$6</f>
        <v>2.0452614151112925E-2</v>
      </c>
      <c r="L24">
        <f>J24/$J$12</f>
        <v>0.12237374476563086</v>
      </c>
    </row>
    <row r="25" spans="1:12">
      <c r="A25">
        <v>24</v>
      </c>
      <c r="B25" t="s">
        <v>21</v>
      </c>
      <c r="C25" t="s">
        <v>25</v>
      </c>
      <c r="D25" t="s">
        <v>11</v>
      </c>
      <c r="E25" t="s">
        <v>22</v>
      </c>
      <c r="F25">
        <v>25</v>
      </c>
      <c r="G25">
        <v>372</v>
      </c>
      <c r="H25">
        <v>22.4921124720682</v>
      </c>
      <c r="I25">
        <v>0.247663796997182</v>
      </c>
      <c r="J25">
        <v>1245.8919695176801</v>
      </c>
      <c r="K25">
        <f>J25/$J$7</f>
        <v>7.4421257871770063E-2</v>
      </c>
      <c r="L25">
        <f>J25/$J$13</f>
        <v>0.45483563903492885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20150417_sRNA_ColdShock_summary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Waters</dc:creator>
  <cp:lastModifiedBy>Nicholas Waters</cp:lastModifiedBy>
  <dcterms:created xsi:type="dcterms:W3CDTF">2015-04-21T17:51:41Z</dcterms:created>
  <dcterms:modified xsi:type="dcterms:W3CDTF">2015-04-21T18:02:54Z</dcterms:modified>
</cp:coreProperties>
</file>