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te/Library/CloudStorage/Box-Box/Research/Data/20230220_mouse_SSC_BC/Plots/Files/"/>
    </mc:Choice>
  </mc:AlternateContent>
  <xr:revisionPtr revIDLastSave="0" documentId="13_ncr:1_{49D5B376-E9CF-C040-9066-4AEE2471D1F8}" xr6:coauthVersionLast="47" xr6:coauthVersionMax="47" xr10:uidLastSave="{00000000-0000-0000-0000-000000000000}"/>
  <bookViews>
    <workbookView xWindow="9300" yWindow="500" windowWidth="36320" windowHeight="27280" xr2:uid="{E607D3B8-E92E-3345-941F-70930BAF1EA0}"/>
  </bookViews>
  <sheets>
    <sheet name="label_color" sheetId="1" r:id="rId1"/>
  </sheets>
  <definedNames>
    <definedName name="_xlnm._FilterDatabase" localSheetId="0" hidden="1">label_color!$A$1:$M$36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G32" i="1"/>
  <c r="G33" i="1"/>
  <c r="G34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4" i="1"/>
  <c r="K3" i="1"/>
  <c r="K2" i="1"/>
  <c r="G36" i="1"/>
  <c r="G35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30" i="1"/>
  <c r="C31" i="1"/>
  <c r="C32" i="1"/>
  <c r="C33" i="1"/>
  <c r="C34" i="1"/>
  <c r="C35" i="1"/>
  <c r="C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</futureMetadata>
  <valueMetadata count="4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</valueMetadata>
</metadata>
</file>

<file path=xl/sharedStrings.xml><?xml version="1.0" encoding="utf-8"?>
<sst xmlns="http://schemas.openxmlformats.org/spreadsheetml/2006/main" count="329" uniqueCount="169">
  <si>
    <t>Class</t>
  </si>
  <si>
    <t>Celltype</t>
  </si>
  <si>
    <t>Subtype_1</t>
  </si>
  <si>
    <t>Subtype_2</t>
  </si>
  <si>
    <t>Cluster</t>
  </si>
  <si>
    <t>Non-neuronal</t>
  </si>
  <si>
    <t>Oligodendrocyte</t>
  </si>
  <si>
    <t>Oligo_1</t>
  </si>
  <si>
    <t>Oligo_Anln</t>
  </si>
  <si>
    <t>NN-1</t>
  </si>
  <si>
    <t>Astrocyte</t>
  </si>
  <si>
    <t>Astro_1</t>
  </si>
  <si>
    <t>Astro_Nwd1</t>
  </si>
  <si>
    <t>NN-2</t>
  </si>
  <si>
    <t>Microglial</t>
  </si>
  <si>
    <t>Micro</t>
  </si>
  <si>
    <t>NN-3</t>
  </si>
  <si>
    <t>Oligo_2</t>
  </si>
  <si>
    <t>Oligo_Fth1</t>
  </si>
  <si>
    <t>NN-4</t>
  </si>
  <si>
    <t>Astro_2</t>
  </si>
  <si>
    <t>Astro_Nrgn</t>
  </si>
  <si>
    <t>NN-5</t>
  </si>
  <si>
    <t>Oligo_3</t>
  </si>
  <si>
    <t>Oligo_Opalin</t>
  </si>
  <si>
    <t>NN-6</t>
  </si>
  <si>
    <t>Astro_3</t>
  </si>
  <si>
    <t>Astro_Cldn10</t>
  </si>
  <si>
    <t>NN-7</t>
  </si>
  <si>
    <t>OPC</t>
  </si>
  <si>
    <t>OPC_1</t>
  </si>
  <si>
    <t>OPC_Pdgfra</t>
  </si>
  <si>
    <t>NN-8</t>
  </si>
  <si>
    <t>Vascular</t>
  </si>
  <si>
    <t>Endo</t>
  </si>
  <si>
    <t>NN-9</t>
  </si>
  <si>
    <t>VLMC</t>
  </si>
  <si>
    <t>NN-10</t>
  </si>
  <si>
    <t>Peri</t>
  </si>
  <si>
    <t>NN-11</t>
  </si>
  <si>
    <t>OPC_2</t>
  </si>
  <si>
    <t>OPC_Enpp6</t>
  </si>
  <si>
    <t>NN-12</t>
  </si>
  <si>
    <t>ABC</t>
  </si>
  <si>
    <t>NN-13</t>
  </si>
  <si>
    <t>Astro_4</t>
  </si>
  <si>
    <t>Astro_Myoc</t>
  </si>
  <si>
    <t>NN-14</t>
  </si>
  <si>
    <t>Glut</t>
  </si>
  <si>
    <t>L2/3 IT</t>
  </si>
  <si>
    <t>L2/3 IT_1</t>
  </si>
  <si>
    <t>L2/3 IT_Igfn1</t>
  </si>
  <si>
    <t>N-1</t>
  </si>
  <si>
    <t>L6 CT</t>
  </si>
  <si>
    <t>L6 CT_1</t>
  </si>
  <si>
    <t>L6 CT_Ephb1</t>
  </si>
  <si>
    <t>N-2</t>
  </si>
  <si>
    <t>L6 IT</t>
  </si>
  <si>
    <t>L6 IT_1</t>
  </si>
  <si>
    <t>L6 IT_Galnt14</t>
  </si>
  <si>
    <t>N-3</t>
  </si>
  <si>
    <t>L4 IT</t>
  </si>
  <si>
    <t>L4 IT_1</t>
  </si>
  <si>
    <t>L4 IT_Tafa2</t>
  </si>
  <si>
    <t>N-4</t>
  </si>
  <si>
    <t>L5 IT</t>
  </si>
  <si>
    <t>L5 IT_1</t>
  </si>
  <si>
    <t>L5 IT_Pcdh15</t>
  </si>
  <si>
    <t>N-5</t>
  </si>
  <si>
    <t>L5 PT</t>
  </si>
  <si>
    <t>L5 PT_1</t>
  </si>
  <si>
    <t>L5 PT_Crym</t>
  </si>
  <si>
    <t>N-6</t>
  </si>
  <si>
    <t>L2/3 IT_2</t>
  </si>
  <si>
    <t>L2/3 IT_Schip1</t>
  </si>
  <si>
    <t>N-7</t>
  </si>
  <si>
    <t>L5 IT_2</t>
  </si>
  <si>
    <t>L5 IT_Deptor</t>
  </si>
  <si>
    <t>N-8</t>
  </si>
  <si>
    <t>L4 IT_2</t>
  </si>
  <si>
    <t>L4 IT_Mamdc2</t>
  </si>
  <si>
    <t>N-9</t>
  </si>
  <si>
    <t>L5 PT_2</t>
  </si>
  <si>
    <t>L5 PT_Shoc1</t>
  </si>
  <si>
    <t>N-10</t>
  </si>
  <si>
    <t>L6 IT_2</t>
  </si>
  <si>
    <t>L6 IT_Rarb</t>
  </si>
  <si>
    <t>N-11</t>
  </si>
  <si>
    <t>L6 CT_2</t>
  </si>
  <si>
    <t>L6 CT_Zfpm2</t>
  </si>
  <si>
    <t>N-12</t>
  </si>
  <si>
    <t>GABA</t>
  </si>
  <si>
    <t>MGE</t>
  </si>
  <si>
    <t>Pvalb</t>
  </si>
  <si>
    <t>N-13</t>
  </si>
  <si>
    <t>L5 PT_3</t>
  </si>
  <si>
    <t>L5 PT_Trpc7</t>
  </si>
  <si>
    <t>N-14</t>
  </si>
  <si>
    <t>L2/3 IT_3</t>
  </si>
  <si>
    <t>L2/3 IT_Rfx3</t>
  </si>
  <si>
    <t>N-15</t>
  </si>
  <si>
    <t>L6 CT_3</t>
  </si>
  <si>
    <t>L6 CT_Sema5a</t>
  </si>
  <si>
    <t>N-16</t>
  </si>
  <si>
    <t>CGE</t>
  </si>
  <si>
    <t>Vip</t>
  </si>
  <si>
    <t>N-17</t>
  </si>
  <si>
    <t>L6 IT_3</t>
  </si>
  <si>
    <t>L6 IT_Fst</t>
  </si>
  <si>
    <t>N-18</t>
  </si>
  <si>
    <t>Sst</t>
  </si>
  <si>
    <t>N-19</t>
  </si>
  <si>
    <t>L5/6 NP</t>
  </si>
  <si>
    <t>N-20</t>
  </si>
  <si>
    <t>L6b</t>
  </si>
  <si>
    <t>N-21</t>
  </si>
  <si>
    <t>Class.color</t>
  </si>
  <si>
    <t>Celltype.color</t>
  </si>
  <si>
    <t>Subtype.color</t>
  </si>
  <si>
    <t>#238B45</t>
  </si>
  <si>
    <t>#2171B5</t>
  </si>
  <si>
    <t>#6A51A3</t>
  </si>
  <si>
    <t>hclust.order</t>
  </si>
  <si>
    <t>#02818A</t>
  </si>
  <si>
    <t>#CB181D</t>
  </si>
  <si>
    <t>#D94801</t>
  </si>
  <si>
    <t>#A1D99B</t>
  </si>
  <si>
    <t>#74C476</t>
  </si>
  <si>
    <t>#41AB5D</t>
  </si>
  <si>
    <t>#36a35a</t>
  </si>
  <si>
    <t>#056926</t>
  </si>
  <si>
    <t>#C6DBEF</t>
  </si>
  <si>
    <t>#9ECAE1</t>
  </si>
  <si>
    <t>#6BAED6</t>
  </si>
  <si>
    <t>#4292C6</t>
  </si>
  <si>
    <t>#08519C</t>
  </si>
  <si>
    <t>#FDD0A2</t>
  </si>
  <si>
    <t>#FD8D3C</t>
  </si>
  <si>
    <t>#756BB1</t>
  </si>
  <si>
    <t>#9E9AC8</t>
  </si>
  <si>
    <t>#EF6548</t>
  </si>
  <si>
    <t>`</t>
  </si>
  <si>
    <t>#51b054</t>
  </si>
  <si>
    <t>#FDAE6B</t>
  </si>
  <si>
    <t>#F16913</t>
  </si>
  <si>
    <t>#A63603</t>
  </si>
  <si>
    <t>#7F2704</t>
  </si>
  <si>
    <t>#A50F15</t>
  </si>
  <si>
    <t>#EF3B2C</t>
  </si>
  <si>
    <t>#FB6A4A</t>
  </si>
  <si>
    <t>Class.color.display</t>
  </si>
  <si>
    <t>Celltype.color.display</t>
  </si>
  <si>
    <t>Subtype.color.display</t>
  </si>
  <si>
    <t>#b9d1b4</t>
  </si>
  <si>
    <t>#b9b9c9</t>
  </si>
  <si>
    <t>#ebe0d5</t>
  </si>
  <si>
    <t>#e8d1ba</t>
  </si>
  <si>
    <t>#ebc196</t>
  </si>
  <si>
    <t>#c1ced9</t>
  </si>
  <si>
    <t>#b0c5d9</t>
  </si>
  <si>
    <t>#eb8465</t>
  </si>
  <si>
    <t>Celltype.label</t>
  </si>
  <si>
    <t>Micro.</t>
  </si>
  <si>
    <t>Astro.</t>
  </si>
  <si>
    <t>Oligo.</t>
  </si>
  <si>
    <t>#088a3c</t>
  </si>
  <si>
    <t>#045926</t>
  </si>
  <si>
    <t>#086e30</t>
  </si>
  <si>
    <t>#053885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</si>
</sst>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dRichValueWebImage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www.colorhexa.com/238B45.png" TargetMode="External"/><Relationship Id="rId42" Type="http://schemas.openxmlformats.org/officeDocument/2006/relationships/image" Target="../media/image21.png"/><Relationship Id="rId47" Type="http://schemas.openxmlformats.org/officeDocument/2006/relationships/hyperlink" Target="https://www.colorhexa.com/b9b9c9.png" TargetMode="External"/><Relationship Id="rId63" Type="http://schemas.openxmlformats.org/officeDocument/2006/relationships/hyperlink" Target="https://www.colorhexa.com/FD8D3C.png" TargetMode="External"/><Relationship Id="rId68" Type="http://schemas.openxmlformats.org/officeDocument/2006/relationships/image" Target="../media/image34.png"/><Relationship Id="rId16" Type="http://schemas.openxmlformats.org/officeDocument/2006/relationships/image" Target="../media/image8.png"/><Relationship Id="rId11" Type="http://schemas.openxmlformats.org/officeDocument/2006/relationships/hyperlink" Target="https://www.colorhexa.com/A1D99B.png" TargetMode="External"/><Relationship Id="rId32" Type="http://schemas.openxmlformats.org/officeDocument/2006/relationships/image" Target="../media/image16.png"/><Relationship Id="rId37" Type="http://schemas.openxmlformats.org/officeDocument/2006/relationships/hyperlink" Target="https://www.colorhexa.com/4292C6.png" TargetMode="External"/><Relationship Id="rId53" Type="http://schemas.openxmlformats.org/officeDocument/2006/relationships/hyperlink" Target="https://www.colorhexa.com/FDD0A2.png" TargetMode="Externa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hyperlink" Target="https://www.colorhexa.com/FB6A4A.png" TargetMode="External"/><Relationship Id="rId5" Type="http://schemas.openxmlformats.org/officeDocument/2006/relationships/hyperlink" Target="https://www.colorhexa.com/088a3c.png" TargetMode="External"/><Relationship Id="rId61" Type="http://schemas.openxmlformats.org/officeDocument/2006/relationships/hyperlink" Target="https://www.colorhexa.com/FDAE6B.png" TargetMode="External"/><Relationship Id="rId82" Type="http://schemas.openxmlformats.org/officeDocument/2006/relationships/image" Target="../media/image41.png"/><Relationship Id="rId19" Type="http://schemas.openxmlformats.org/officeDocument/2006/relationships/hyperlink" Target="https://www.colorhexa.com/51b054.pn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www.colorhexa.com/c1ced9.png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www.colorhexa.com/2171B5.png" TargetMode="External"/><Relationship Id="rId43" Type="http://schemas.openxmlformats.org/officeDocument/2006/relationships/hyperlink" Target="https://www.colorhexa.com/756BB1.png" TargetMode="Externa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69" Type="http://schemas.openxmlformats.org/officeDocument/2006/relationships/hyperlink" Target="https://www.colorhexa.com/D94801.png" TargetMode="External"/><Relationship Id="rId77" Type="http://schemas.openxmlformats.org/officeDocument/2006/relationships/hyperlink" Target="https://www.colorhexa.com/EF3B2C.png" TargetMode="External"/><Relationship Id="rId8" Type="http://schemas.openxmlformats.org/officeDocument/2006/relationships/image" Target="../media/image4.png"/><Relationship Id="rId51" Type="http://schemas.openxmlformats.org/officeDocument/2006/relationships/hyperlink" Target="https://www.colorhexa.com/EF6548.png" TargetMode="External"/><Relationship Id="rId72" Type="http://schemas.openxmlformats.org/officeDocument/2006/relationships/image" Target="../media/image36.png"/><Relationship Id="rId80" Type="http://schemas.openxmlformats.org/officeDocument/2006/relationships/image" Target="../media/image40.png"/><Relationship Id="rId3" Type="http://schemas.openxmlformats.org/officeDocument/2006/relationships/hyperlink" Target="https://www.colorhexa.com/056926.pn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www.colorhexa.com/41AB5D.png" TargetMode="External"/><Relationship Id="rId25" Type="http://schemas.openxmlformats.org/officeDocument/2006/relationships/hyperlink" Target="https://www.colorhexa.com/C6DBEF.png" TargetMode="External"/><Relationship Id="rId33" Type="http://schemas.openxmlformats.org/officeDocument/2006/relationships/hyperlink" Target="https://www.colorhexa.com/6BAED6.png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www.colorhexa.com/ebc196.png" TargetMode="External"/><Relationship Id="rId67" Type="http://schemas.openxmlformats.org/officeDocument/2006/relationships/hyperlink" Target="https://www.colorhexa.com/F16913.png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www.colorhexa.com/053885.png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hyperlink" Target="https://www.colorhexa.com/A50F15.png" TargetMode="External"/><Relationship Id="rId1" Type="http://schemas.openxmlformats.org/officeDocument/2006/relationships/hyperlink" Target="https://www.colorhexa.com/02818A.png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www.colorhexa.com/74C476.png" TargetMode="External"/><Relationship Id="rId23" Type="http://schemas.openxmlformats.org/officeDocument/2006/relationships/hyperlink" Target="https://www.colorhexa.com/36a35a.png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www.colorhexa.com/6A51A3.png" TargetMode="External"/><Relationship Id="rId57" Type="http://schemas.openxmlformats.org/officeDocument/2006/relationships/hyperlink" Target="https://www.colorhexa.com/e8d1ba.png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www.colorhexa.com/9ECAE1.png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www.colorhexa.com/A63603.png" TargetMode="External"/><Relationship Id="rId73" Type="http://schemas.openxmlformats.org/officeDocument/2006/relationships/hyperlink" Target="https://www.colorhexa.com/CB181D.png" TargetMode="External"/><Relationship Id="rId78" Type="http://schemas.openxmlformats.org/officeDocument/2006/relationships/image" Target="../media/image39.png"/><Relationship Id="rId81" Type="http://schemas.openxmlformats.org/officeDocument/2006/relationships/hyperlink" Target="https://www.colorhexa.com/eb8465.p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www.colorhexa.com/045926.png" TargetMode="External"/><Relationship Id="rId13" Type="http://schemas.openxmlformats.org/officeDocument/2006/relationships/hyperlink" Target="https://www.colorhexa.com/b9d1b4.png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www.colorhexa.com/08519C.png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hyperlink" Target="https://www.colorhexa.com/ebe0d5.png" TargetMode="External"/><Relationship Id="rId76" Type="http://schemas.openxmlformats.org/officeDocument/2006/relationships/image" Target="../media/image38.png"/><Relationship Id="rId7" Type="http://schemas.openxmlformats.org/officeDocument/2006/relationships/hyperlink" Target="https://www.colorhexa.com/086e30.png" TargetMode="External"/><Relationship Id="rId71" Type="http://schemas.openxmlformats.org/officeDocument/2006/relationships/hyperlink" Target="https://www.colorhexa.com/7F2704.png" TargetMode="External"/><Relationship Id="rId2" Type="http://schemas.openxmlformats.org/officeDocument/2006/relationships/image" Target="../media/image1.png"/><Relationship Id="rId29" Type="http://schemas.openxmlformats.org/officeDocument/2006/relationships/hyperlink" Target="https://www.colorhexa.com/b0c5d9.png" TargetMode="Externa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hyperlink" Target="https://www.colorhexa.com/9E9AC8.png" TargetMode="External"/><Relationship Id="rId66" Type="http://schemas.openxmlformats.org/officeDocument/2006/relationships/image" Target="../media/image33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  <webImageSrd>
    <address r:id="rId25"/>
    <blip r:id="rId26"/>
  </webImageSrd>
  <webImageSrd>
    <address r:id="rId27"/>
    <blip r:id="rId28"/>
  </webImageSrd>
  <webImageSrd>
    <address r:id="rId29"/>
    <blip r:id="rId30"/>
  </webImageSrd>
  <webImageSrd>
    <address r:id="rId31"/>
    <blip r:id="rId32"/>
  </webImageSrd>
  <webImageSrd>
    <address r:id="rId33"/>
    <blip r:id="rId34"/>
  </webImageSrd>
  <webImageSrd>
    <address r:id="rId35"/>
    <blip r:id="rId36"/>
  </webImageSrd>
  <webImageSrd>
    <address r:id="rId37"/>
    <blip r:id="rId38"/>
  </webImageSrd>
  <webImageSrd>
    <address r:id="rId39"/>
    <blip r:id="rId40"/>
  </webImageSrd>
  <webImageSrd>
    <address r:id="rId41"/>
    <blip r:id="rId42"/>
  </webImageSrd>
  <webImageSrd>
    <address r:id="rId43"/>
    <blip r:id="rId44"/>
  </webImageSrd>
  <webImageSrd>
    <address r:id="rId45"/>
    <blip r:id="rId46"/>
  </webImageSrd>
  <webImageSrd>
    <address r:id="rId47"/>
    <blip r:id="rId48"/>
  </webImageSrd>
  <webImageSrd>
    <address r:id="rId49"/>
    <blip r:id="rId50"/>
  </webImageSrd>
  <webImageSrd>
    <address r:id="rId51"/>
    <blip r:id="rId52"/>
  </webImageSrd>
  <webImageSrd>
    <address r:id="rId53"/>
    <blip r:id="rId54"/>
  </webImageSrd>
  <webImageSrd>
    <address r:id="rId55"/>
    <blip r:id="rId56"/>
  </webImageSrd>
  <webImageSrd>
    <address r:id="rId57"/>
    <blip r:id="rId58"/>
  </webImageSrd>
  <webImageSrd>
    <address r:id="rId59"/>
    <blip r:id="rId60"/>
  </webImageSrd>
  <webImageSrd>
    <address r:id="rId61"/>
    <blip r:id="rId62"/>
  </webImageSrd>
  <webImageSrd>
    <address r:id="rId63"/>
    <blip r:id="rId64"/>
  </webImageSrd>
  <webImageSrd>
    <address r:id="rId65"/>
    <blip r:id="rId66"/>
  </webImageSrd>
  <webImageSrd>
    <address r:id="rId67"/>
    <blip r:id="rId68"/>
  </webImageSrd>
  <webImageSrd>
    <address r:id="rId69"/>
    <blip r:id="rId70"/>
  </webImageSrd>
  <webImageSrd>
    <address r:id="rId71"/>
    <blip r:id="rId72"/>
  </webImageSrd>
  <webImageSrd>
    <address r:id="rId73"/>
    <blip r:id="rId74"/>
  </webImageSrd>
  <webImageSrd>
    <address r:id="rId75"/>
    <blip r:id="rId76"/>
  </webImageSrd>
  <webImageSrd>
    <address r:id="rId77"/>
    <blip r:id="rId78"/>
  </webImageSrd>
  <webImageSrd>
    <address r:id="rId79"/>
    <blip r:id="rId80"/>
  </webImageSrd>
  <webImageSrd>
    <address r:id="rId81"/>
    <blip r:id="rId82"/>
  </webImageSrd>
</webImagesSrd>
</file>

<file path=xl/richData/rdrichvalue.xml><?xml version="1.0" encoding="utf-8"?>
<rvData xmlns="http://schemas.microsoft.com/office/spreadsheetml/2017/richdata" count="41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  <rv s="0">
    <v>8</v>
    <v>1</v>
    <v>0</v>
    <v>0</v>
  </rv>
  <rv s="0">
    <v>9</v>
    <v>1</v>
    <v>0</v>
    <v>0</v>
  </rv>
  <rv s="0">
    <v>10</v>
    <v>1</v>
    <v>0</v>
    <v>0</v>
  </rv>
  <rv s="0">
    <v>11</v>
    <v>1</v>
    <v>0</v>
    <v>0</v>
  </rv>
  <rv s="0">
    <v>12</v>
    <v>1</v>
    <v>0</v>
    <v>0</v>
  </rv>
  <rv s="0">
    <v>13</v>
    <v>1</v>
    <v>0</v>
    <v>0</v>
  </rv>
  <rv s="0">
    <v>14</v>
    <v>1</v>
    <v>0</v>
    <v>0</v>
  </rv>
  <rv s="0">
    <v>15</v>
    <v>1</v>
    <v>0</v>
    <v>0</v>
  </rv>
  <rv s="0">
    <v>16</v>
    <v>1</v>
    <v>0</v>
    <v>0</v>
  </rv>
  <rv s="0">
    <v>17</v>
    <v>1</v>
    <v>0</v>
    <v>0</v>
  </rv>
  <rv s="0">
    <v>18</v>
    <v>1</v>
    <v>0</v>
    <v>0</v>
  </rv>
  <rv s="0">
    <v>19</v>
    <v>1</v>
    <v>0</v>
    <v>0</v>
  </rv>
  <rv s="0">
    <v>20</v>
    <v>1</v>
    <v>0</v>
    <v>0</v>
  </rv>
  <rv s="0">
    <v>21</v>
    <v>1</v>
    <v>0</v>
    <v>0</v>
  </rv>
  <rv s="0">
    <v>22</v>
    <v>1</v>
    <v>0</v>
    <v>0</v>
  </rv>
  <rv s="0">
    <v>23</v>
    <v>1</v>
    <v>0</v>
    <v>0</v>
  </rv>
  <rv s="0">
    <v>24</v>
    <v>1</v>
    <v>0</v>
    <v>0</v>
  </rv>
  <rv s="0">
    <v>25</v>
    <v>1</v>
    <v>0</v>
    <v>0</v>
  </rv>
  <rv s="0">
    <v>26</v>
    <v>1</v>
    <v>0</v>
    <v>0</v>
  </rv>
  <rv s="0">
    <v>27</v>
    <v>1</v>
    <v>0</v>
    <v>0</v>
  </rv>
  <rv s="0">
    <v>28</v>
    <v>1</v>
    <v>0</v>
    <v>0</v>
  </rv>
  <rv s="0">
    <v>29</v>
    <v>1</v>
    <v>0</v>
    <v>0</v>
  </rv>
  <rv s="0">
    <v>30</v>
    <v>1</v>
    <v>0</v>
    <v>0</v>
  </rv>
  <rv s="0">
    <v>31</v>
    <v>1</v>
    <v>0</v>
    <v>0</v>
  </rv>
  <rv s="0">
    <v>32</v>
    <v>1</v>
    <v>0</v>
    <v>0</v>
  </rv>
  <rv s="0">
    <v>33</v>
    <v>1</v>
    <v>0</v>
    <v>0</v>
  </rv>
  <rv s="0">
    <v>34</v>
    <v>1</v>
    <v>0</v>
    <v>0</v>
  </rv>
  <rv s="0">
    <v>35</v>
    <v>1</v>
    <v>0</v>
    <v>0</v>
  </rv>
  <rv s="0">
    <v>36</v>
    <v>1</v>
    <v>0</v>
    <v>0</v>
  </rv>
  <rv s="0">
    <v>37</v>
    <v>1</v>
    <v>0</v>
    <v>0</v>
  </rv>
  <rv s="0">
    <v>38</v>
    <v>1</v>
    <v>0</v>
    <v>0</v>
  </rv>
  <rv s="0">
    <v>39</v>
    <v>1</v>
    <v>0</v>
    <v>0</v>
  </rv>
  <rv s="0">
    <v>40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74FA-2A49-E94E-955E-2B61E5C7D32F}">
  <dimension ref="A1:O36"/>
  <sheetViews>
    <sheetView tabSelected="1" zoomScale="150" zoomScaleNormal="100" workbookViewId="0">
      <selection activeCell="J5" sqref="J5"/>
    </sheetView>
  </sheetViews>
  <sheetFormatPr baseColWidth="10" defaultRowHeight="16" x14ac:dyDescent="0.2"/>
  <cols>
    <col min="1" max="1" width="13.5" customWidth="1"/>
    <col min="7" max="7" width="11.33203125" bestFit="1" customWidth="1"/>
    <col min="10" max="10" width="16.6640625" customWidth="1"/>
    <col min="11" max="11" width="11.33203125" bestFit="1" customWidth="1"/>
    <col min="13" max="13" width="11" bestFit="1" customWidth="1"/>
  </cols>
  <sheetData>
    <row r="1" spans="1:15" x14ac:dyDescent="0.2">
      <c r="A1" t="s">
        <v>0</v>
      </c>
      <c r="B1" t="s">
        <v>116</v>
      </c>
      <c r="C1" t="s">
        <v>150</v>
      </c>
      <c r="D1" t="s">
        <v>1</v>
      </c>
      <c r="E1" t="s">
        <v>161</v>
      </c>
      <c r="F1" t="s">
        <v>117</v>
      </c>
      <c r="G1" t="s">
        <v>151</v>
      </c>
      <c r="H1" t="s">
        <v>2</v>
      </c>
      <c r="I1" t="s">
        <v>3</v>
      </c>
      <c r="J1" t="s">
        <v>118</v>
      </c>
      <c r="K1" t="s">
        <v>152</v>
      </c>
      <c r="L1" t="s">
        <v>4</v>
      </c>
      <c r="M1" t="s">
        <v>122</v>
      </c>
    </row>
    <row r="2" spans="1:15" x14ac:dyDescent="0.2">
      <c r="A2" t="s">
        <v>48</v>
      </c>
      <c r="B2" t="s">
        <v>123</v>
      </c>
      <c r="C2" t="e" vm="1">
        <f>_xlfn.IMAGE(CONCATENATE("https://www.colorhexa.com/",REPLACE(B2,1,1,""),".png"))</f>
        <v>#VALUE!</v>
      </c>
      <c r="D2" t="s">
        <v>57</v>
      </c>
      <c r="E2" t="s">
        <v>57</v>
      </c>
      <c r="F2" t="s">
        <v>130</v>
      </c>
      <c r="G2" t="e" vm="2">
        <f>_xlfn.IMAGE(CONCATENATE("https://www.colorhexa.com/",REPLACE(F2,1,1,""),".png"))</f>
        <v>#VALUE!</v>
      </c>
      <c r="H2" t="s">
        <v>85</v>
      </c>
      <c r="I2" t="s">
        <v>86</v>
      </c>
      <c r="J2" t="s">
        <v>165</v>
      </c>
      <c r="K2" t="e" vm="3">
        <f>_xlfn.IMAGE(CONCATENATE("https://www.colorhexa.com/",REPLACE(J2,1,1,""),".png"))</f>
        <v>#VALUE!</v>
      </c>
      <c r="L2" t="s">
        <v>87</v>
      </c>
      <c r="M2">
        <v>1</v>
      </c>
      <c r="O2" t="s">
        <v>141</v>
      </c>
    </row>
    <row r="3" spans="1:15" x14ac:dyDescent="0.2">
      <c r="A3" t="s">
        <v>48</v>
      </c>
      <c r="B3" t="s">
        <v>123</v>
      </c>
      <c r="C3" t="e" vm="1">
        <f t="shared" ref="C3:C36" si="0">_xlfn.IMAGE(CONCATENATE("https://www.colorhexa.com/",REPLACE(B3,1,1,""),".png"))</f>
        <v>#VALUE!</v>
      </c>
      <c r="D3" t="s">
        <v>57</v>
      </c>
      <c r="E3" t="s">
        <v>57</v>
      </c>
      <c r="F3" t="s">
        <v>130</v>
      </c>
      <c r="G3" t="e" vm="2">
        <f t="shared" ref="G3:G36" si="1">_xlfn.IMAGE(CONCATENATE("https://www.colorhexa.com/",REPLACE(F3,1,1,""),".png"))</f>
        <v>#VALUE!</v>
      </c>
      <c r="H3" t="s">
        <v>58</v>
      </c>
      <c r="I3" t="s">
        <v>59</v>
      </c>
      <c r="J3" t="s">
        <v>167</v>
      </c>
      <c r="K3" t="e" vm="4">
        <f t="shared" ref="K3:K36" si="2">_xlfn.IMAGE(CONCATENATE("https://www.colorhexa.com/",REPLACE(J3,1,1,""),".png"))</f>
        <v>#VALUE!</v>
      </c>
      <c r="L3" t="s">
        <v>60</v>
      </c>
      <c r="M3">
        <v>2</v>
      </c>
    </row>
    <row r="4" spans="1:15" x14ac:dyDescent="0.2">
      <c r="A4" t="s">
        <v>48</v>
      </c>
      <c r="B4" t="s">
        <v>123</v>
      </c>
      <c r="C4" t="e" vm="1">
        <f t="shared" si="0"/>
        <v>#VALUE!</v>
      </c>
      <c r="D4" t="s">
        <v>57</v>
      </c>
      <c r="E4" t="s">
        <v>57</v>
      </c>
      <c r="F4" t="s">
        <v>130</v>
      </c>
      <c r="G4" t="e" vm="2">
        <f t="shared" si="1"/>
        <v>#VALUE!</v>
      </c>
      <c r="H4" t="s">
        <v>107</v>
      </c>
      <c r="I4" t="s">
        <v>108</v>
      </c>
      <c r="J4" t="s">
        <v>166</v>
      </c>
      <c r="K4" t="e" vm="5">
        <f t="shared" si="2"/>
        <v>#VALUE!</v>
      </c>
      <c r="L4" t="s">
        <v>109</v>
      </c>
      <c r="M4">
        <v>3</v>
      </c>
    </row>
    <row r="5" spans="1:15" x14ac:dyDescent="0.2">
      <c r="A5" t="s">
        <v>48</v>
      </c>
      <c r="B5" t="s">
        <v>123</v>
      </c>
      <c r="C5" t="e" vm="1">
        <f t="shared" si="0"/>
        <v>#VALUE!</v>
      </c>
      <c r="D5" t="s">
        <v>49</v>
      </c>
      <c r="E5" t="s">
        <v>49</v>
      </c>
      <c r="F5" t="s">
        <v>126</v>
      </c>
      <c r="G5" t="e" vm="6">
        <f t="shared" si="1"/>
        <v>#VALUE!</v>
      </c>
      <c r="H5" t="s">
        <v>73</v>
      </c>
      <c r="I5" t="s">
        <v>74</v>
      </c>
      <c r="J5" t="s">
        <v>153</v>
      </c>
      <c r="K5" t="e" vm="7">
        <f t="shared" si="2"/>
        <v>#VALUE!</v>
      </c>
      <c r="L5" t="s">
        <v>75</v>
      </c>
      <c r="M5">
        <v>4</v>
      </c>
    </row>
    <row r="6" spans="1:15" x14ac:dyDescent="0.2">
      <c r="A6" t="s">
        <v>48</v>
      </c>
      <c r="B6" t="s">
        <v>123</v>
      </c>
      <c r="C6" t="e" vm="1">
        <f t="shared" si="0"/>
        <v>#VALUE!</v>
      </c>
      <c r="D6" t="s">
        <v>49</v>
      </c>
      <c r="E6" t="s">
        <v>49</v>
      </c>
      <c r="F6" t="s">
        <v>126</v>
      </c>
      <c r="G6" t="e" vm="6">
        <f t="shared" si="1"/>
        <v>#VALUE!</v>
      </c>
      <c r="H6" t="s">
        <v>50</v>
      </c>
      <c r="I6" t="s">
        <v>51</v>
      </c>
      <c r="J6" t="s">
        <v>126</v>
      </c>
      <c r="K6" t="e" vm="6">
        <f t="shared" si="2"/>
        <v>#VALUE!</v>
      </c>
      <c r="L6" t="s">
        <v>52</v>
      </c>
      <c r="M6">
        <v>5</v>
      </c>
    </row>
    <row r="7" spans="1:15" x14ac:dyDescent="0.2">
      <c r="A7" t="s">
        <v>48</v>
      </c>
      <c r="B7" t="s">
        <v>123</v>
      </c>
      <c r="C7" t="e" vm="1">
        <f t="shared" si="0"/>
        <v>#VALUE!</v>
      </c>
      <c r="D7" t="s">
        <v>49</v>
      </c>
      <c r="E7" t="s">
        <v>49</v>
      </c>
      <c r="F7" t="s">
        <v>126</v>
      </c>
      <c r="G7" t="e" vm="6">
        <f t="shared" si="1"/>
        <v>#VALUE!</v>
      </c>
      <c r="H7" t="s">
        <v>98</v>
      </c>
      <c r="I7" t="s">
        <v>99</v>
      </c>
      <c r="J7" t="s">
        <v>127</v>
      </c>
      <c r="K7" t="e" vm="8">
        <f t="shared" si="2"/>
        <v>#VALUE!</v>
      </c>
      <c r="L7" t="s">
        <v>100</v>
      </c>
      <c r="M7">
        <v>6</v>
      </c>
    </row>
    <row r="8" spans="1:15" x14ac:dyDescent="0.2">
      <c r="A8" t="s">
        <v>48</v>
      </c>
      <c r="B8" t="s">
        <v>123</v>
      </c>
      <c r="C8" t="e" vm="1">
        <f t="shared" si="0"/>
        <v>#VALUE!</v>
      </c>
      <c r="D8" t="s">
        <v>61</v>
      </c>
      <c r="E8" t="s">
        <v>61</v>
      </c>
      <c r="F8" t="s">
        <v>128</v>
      </c>
      <c r="G8" t="e" vm="9">
        <f t="shared" si="1"/>
        <v>#VALUE!</v>
      </c>
      <c r="H8" t="s">
        <v>79</v>
      </c>
      <c r="I8" t="s">
        <v>80</v>
      </c>
      <c r="J8" t="s">
        <v>142</v>
      </c>
      <c r="K8" t="e" vm="10">
        <f t="shared" si="2"/>
        <v>#VALUE!</v>
      </c>
      <c r="L8" t="s">
        <v>81</v>
      </c>
      <c r="M8">
        <v>7</v>
      </c>
    </row>
    <row r="9" spans="1:15" x14ac:dyDescent="0.2">
      <c r="A9" t="s">
        <v>48</v>
      </c>
      <c r="B9" t="s">
        <v>123</v>
      </c>
      <c r="C9" t="e" vm="1">
        <f t="shared" si="0"/>
        <v>#VALUE!</v>
      </c>
      <c r="D9" t="s">
        <v>61</v>
      </c>
      <c r="E9" t="s">
        <v>61</v>
      </c>
      <c r="F9" t="s">
        <v>128</v>
      </c>
      <c r="G9" t="e" vm="9">
        <f t="shared" si="1"/>
        <v>#VALUE!</v>
      </c>
      <c r="H9" t="s">
        <v>62</v>
      </c>
      <c r="I9" t="s">
        <v>63</v>
      </c>
      <c r="J9" t="s">
        <v>128</v>
      </c>
      <c r="K9" t="e" vm="9">
        <f t="shared" si="2"/>
        <v>#VALUE!</v>
      </c>
      <c r="L9" t="s">
        <v>64</v>
      </c>
      <c r="M9">
        <v>8</v>
      </c>
    </row>
    <row r="10" spans="1:15" x14ac:dyDescent="0.2">
      <c r="A10" t="s">
        <v>48</v>
      </c>
      <c r="B10" t="s">
        <v>123</v>
      </c>
      <c r="C10" t="e" vm="1">
        <f t="shared" si="0"/>
        <v>#VALUE!</v>
      </c>
      <c r="D10" t="s">
        <v>65</v>
      </c>
      <c r="E10" t="s">
        <v>65</v>
      </c>
      <c r="F10" t="s">
        <v>119</v>
      </c>
      <c r="G10" t="e" vm="11">
        <f t="shared" si="1"/>
        <v>#VALUE!</v>
      </c>
      <c r="H10" t="s">
        <v>76</v>
      </c>
      <c r="I10" t="s">
        <v>77</v>
      </c>
      <c r="J10" t="s">
        <v>129</v>
      </c>
      <c r="K10" t="e" vm="12">
        <f t="shared" si="2"/>
        <v>#VALUE!</v>
      </c>
      <c r="L10" t="s">
        <v>78</v>
      </c>
      <c r="M10">
        <v>9</v>
      </c>
    </row>
    <row r="11" spans="1:15" x14ac:dyDescent="0.2">
      <c r="A11" t="s">
        <v>48</v>
      </c>
      <c r="B11" t="s">
        <v>123</v>
      </c>
      <c r="C11" t="e" vm="1">
        <f t="shared" si="0"/>
        <v>#VALUE!</v>
      </c>
      <c r="D11" t="s">
        <v>65</v>
      </c>
      <c r="E11" t="s">
        <v>65</v>
      </c>
      <c r="F11" t="s">
        <v>119</v>
      </c>
      <c r="G11" t="e" vm="11">
        <f t="shared" si="1"/>
        <v>#VALUE!</v>
      </c>
      <c r="H11" t="s">
        <v>66</v>
      </c>
      <c r="I11" t="s">
        <v>67</v>
      </c>
      <c r="J11" t="s">
        <v>119</v>
      </c>
      <c r="K11" t="e" vm="11">
        <f t="shared" si="2"/>
        <v>#VALUE!</v>
      </c>
      <c r="L11" t="s">
        <v>68</v>
      </c>
      <c r="M11">
        <v>10</v>
      </c>
    </row>
    <row r="12" spans="1:15" x14ac:dyDescent="0.2">
      <c r="A12" t="s">
        <v>48</v>
      </c>
      <c r="B12" t="s">
        <v>123</v>
      </c>
      <c r="C12" t="e" vm="1">
        <f t="shared" si="0"/>
        <v>#VALUE!</v>
      </c>
      <c r="D12" t="s">
        <v>69</v>
      </c>
      <c r="E12" t="s">
        <v>69</v>
      </c>
      <c r="F12" t="s">
        <v>131</v>
      </c>
      <c r="G12" t="e" vm="13">
        <f t="shared" si="1"/>
        <v>#VALUE!</v>
      </c>
      <c r="H12" t="s">
        <v>82</v>
      </c>
      <c r="I12" t="s">
        <v>83</v>
      </c>
      <c r="J12" t="s">
        <v>158</v>
      </c>
      <c r="K12" t="e" vm="14">
        <f t="shared" si="2"/>
        <v>#VALUE!</v>
      </c>
      <c r="L12" t="s">
        <v>84</v>
      </c>
      <c r="M12">
        <v>11</v>
      </c>
    </row>
    <row r="13" spans="1:15" x14ac:dyDescent="0.2">
      <c r="A13" t="s">
        <v>48</v>
      </c>
      <c r="B13" t="s">
        <v>123</v>
      </c>
      <c r="C13" t="e" vm="1">
        <f t="shared" si="0"/>
        <v>#VALUE!</v>
      </c>
      <c r="D13" t="s">
        <v>69</v>
      </c>
      <c r="E13" t="s">
        <v>69</v>
      </c>
      <c r="F13" t="s">
        <v>131</v>
      </c>
      <c r="G13" t="e" vm="13">
        <f t="shared" si="1"/>
        <v>#VALUE!</v>
      </c>
      <c r="H13" t="s">
        <v>70</v>
      </c>
      <c r="I13" t="s">
        <v>71</v>
      </c>
      <c r="J13" t="s">
        <v>159</v>
      </c>
      <c r="K13" t="e" vm="15">
        <f t="shared" si="2"/>
        <v>#VALUE!</v>
      </c>
      <c r="L13" t="s">
        <v>72</v>
      </c>
      <c r="M13">
        <v>12</v>
      </c>
    </row>
    <row r="14" spans="1:15" x14ac:dyDescent="0.2">
      <c r="A14" t="s">
        <v>48</v>
      </c>
      <c r="B14" t="s">
        <v>123</v>
      </c>
      <c r="C14" t="e" vm="1">
        <f t="shared" si="0"/>
        <v>#VALUE!</v>
      </c>
      <c r="D14" t="s">
        <v>69</v>
      </c>
      <c r="E14" t="s">
        <v>69</v>
      </c>
      <c r="F14" t="s">
        <v>131</v>
      </c>
      <c r="G14" t="e" vm="13">
        <f t="shared" si="1"/>
        <v>#VALUE!</v>
      </c>
      <c r="H14" t="s">
        <v>95</v>
      </c>
      <c r="I14" t="s">
        <v>96</v>
      </c>
      <c r="J14" t="s">
        <v>132</v>
      </c>
      <c r="K14" t="e" vm="16">
        <f t="shared" si="2"/>
        <v>#VALUE!</v>
      </c>
      <c r="L14" t="s">
        <v>97</v>
      </c>
      <c r="M14">
        <v>13</v>
      </c>
    </row>
    <row r="15" spans="1:15" x14ac:dyDescent="0.2">
      <c r="A15" t="s">
        <v>48</v>
      </c>
      <c r="B15" t="s">
        <v>123</v>
      </c>
      <c r="C15" t="e" vm="1">
        <f t="shared" si="0"/>
        <v>#VALUE!</v>
      </c>
      <c r="D15" t="s">
        <v>112</v>
      </c>
      <c r="E15" t="s">
        <v>112</v>
      </c>
      <c r="F15" t="s">
        <v>133</v>
      </c>
      <c r="G15" t="e" vm="17">
        <f t="shared" si="1"/>
        <v>#VALUE!</v>
      </c>
      <c r="H15" t="s">
        <v>112</v>
      </c>
      <c r="I15" t="s">
        <v>112</v>
      </c>
      <c r="J15" t="s">
        <v>133</v>
      </c>
      <c r="K15" t="e" vm="17">
        <f t="shared" si="2"/>
        <v>#VALUE!</v>
      </c>
      <c r="L15" t="s">
        <v>113</v>
      </c>
      <c r="M15">
        <v>14</v>
      </c>
    </row>
    <row r="16" spans="1:15" x14ac:dyDescent="0.2">
      <c r="A16" t="s">
        <v>48</v>
      </c>
      <c r="B16" t="s">
        <v>123</v>
      </c>
      <c r="C16" t="e" vm="1">
        <f t="shared" si="0"/>
        <v>#VALUE!</v>
      </c>
      <c r="D16" t="s">
        <v>53</v>
      </c>
      <c r="E16" t="s">
        <v>53</v>
      </c>
      <c r="F16" t="s">
        <v>120</v>
      </c>
      <c r="G16" t="e" vm="18">
        <f t="shared" si="1"/>
        <v>#VALUE!</v>
      </c>
      <c r="H16" t="s">
        <v>101</v>
      </c>
      <c r="I16" t="s">
        <v>102</v>
      </c>
      <c r="J16" t="s">
        <v>134</v>
      </c>
      <c r="K16" t="e" vm="19">
        <f t="shared" si="2"/>
        <v>#VALUE!</v>
      </c>
      <c r="L16" t="s">
        <v>103</v>
      </c>
      <c r="M16">
        <v>15</v>
      </c>
    </row>
    <row r="17" spans="1:13" x14ac:dyDescent="0.2">
      <c r="A17" t="s">
        <v>48</v>
      </c>
      <c r="B17" t="s">
        <v>123</v>
      </c>
      <c r="C17" t="e" vm="1">
        <f t="shared" si="0"/>
        <v>#VALUE!</v>
      </c>
      <c r="D17" t="s">
        <v>53</v>
      </c>
      <c r="E17" t="s">
        <v>53</v>
      </c>
      <c r="F17" t="s">
        <v>120</v>
      </c>
      <c r="G17" t="e" vm="18">
        <f t="shared" si="1"/>
        <v>#VALUE!</v>
      </c>
      <c r="H17" t="s">
        <v>54</v>
      </c>
      <c r="I17" t="s">
        <v>55</v>
      </c>
      <c r="J17" t="s">
        <v>120</v>
      </c>
      <c r="K17" t="e" vm="18">
        <f t="shared" si="2"/>
        <v>#VALUE!</v>
      </c>
      <c r="L17" t="s">
        <v>56</v>
      </c>
      <c r="M17">
        <v>16</v>
      </c>
    </row>
    <row r="18" spans="1:13" x14ac:dyDescent="0.2">
      <c r="A18" t="s">
        <v>48</v>
      </c>
      <c r="B18" t="s">
        <v>123</v>
      </c>
      <c r="C18" t="e" vm="1">
        <f t="shared" si="0"/>
        <v>#VALUE!</v>
      </c>
      <c r="D18" t="s">
        <v>53</v>
      </c>
      <c r="E18" t="s">
        <v>53</v>
      </c>
      <c r="F18" t="s">
        <v>120</v>
      </c>
      <c r="G18" t="e" vm="18">
        <f t="shared" si="1"/>
        <v>#VALUE!</v>
      </c>
      <c r="H18" t="s">
        <v>88</v>
      </c>
      <c r="I18" t="s">
        <v>89</v>
      </c>
      <c r="J18" t="s">
        <v>135</v>
      </c>
      <c r="K18" t="e" vm="20">
        <f t="shared" si="2"/>
        <v>#VALUE!</v>
      </c>
      <c r="L18" t="s">
        <v>90</v>
      </c>
      <c r="M18">
        <v>17</v>
      </c>
    </row>
    <row r="19" spans="1:13" x14ac:dyDescent="0.2">
      <c r="A19" t="s">
        <v>48</v>
      </c>
      <c r="B19" t="s">
        <v>123</v>
      </c>
      <c r="C19" t="e" vm="1">
        <f t="shared" si="0"/>
        <v>#VALUE!</v>
      </c>
      <c r="D19" t="s">
        <v>114</v>
      </c>
      <c r="E19" t="s">
        <v>114</v>
      </c>
      <c r="F19" t="s">
        <v>168</v>
      </c>
      <c r="G19" t="e" vm="21">
        <f t="shared" si="1"/>
        <v>#VALUE!</v>
      </c>
      <c r="H19" t="s">
        <v>114</v>
      </c>
      <c r="I19" t="s">
        <v>114</v>
      </c>
      <c r="J19" t="s">
        <v>168</v>
      </c>
      <c r="K19" t="e" vm="21">
        <f t="shared" si="2"/>
        <v>#VALUE!</v>
      </c>
      <c r="L19" t="s">
        <v>115</v>
      </c>
      <c r="M19">
        <v>18</v>
      </c>
    </row>
    <row r="20" spans="1:13" x14ac:dyDescent="0.2">
      <c r="A20" t="s">
        <v>91</v>
      </c>
      <c r="B20" t="s">
        <v>138</v>
      </c>
      <c r="C20" t="e" vm="22">
        <f t="shared" si="0"/>
        <v>#VALUE!</v>
      </c>
      <c r="D20" t="s">
        <v>92</v>
      </c>
      <c r="E20" t="s">
        <v>92</v>
      </c>
      <c r="F20" t="s">
        <v>139</v>
      </c>
      <c r="G20" t="e" vm="23">
        <f t="shared" si="1"/>
        <v>#VALUE!</v>
      </c>
      <c r="H20" t="s">
        <v>93</v>
      </c>
      <c r="I20" t="s">
        <v>93</v>
      </c>
      <c r="J20" t="s">
        <v>154</v>
      </c>
      <c r="K20" t="e" vm="24">
        <f t="shared" si="2"/>
        <v>#VALUE!</v>
      </c>
      <c r="L20" t="s">
        <v>94</v>
      </c>
      <c r="M20">
        <v>19</v>
      </c>
    </row>
    <row r="21" spans="1:13" x14ac:dyDescent="0.2">
      <c r="A21" t="s">
        <v>91</v>
      </c>
      <c r="B21" t="s">
        <v>138</v>
      </c>
      <c r="C21" t="e" vm="22">
        <f t="shared" si="0"/>
        <v>#VALUE!</v>
      </c>
      <c r="D21" t="s">
        <v>92</v>
      </c>
      <c r="E21" t="s">
        <v>92</v>
      </c>
      <c r="F21" t="s">
        <v>139</v>
      </c>
      <c r="G21" t="e" vm="23">
        <f t="shared" si="1"/>
        <v>#VALUE!</v>
      </c>
      <c r="H21" t="s">
        <v>110</v>
      </c>
      <c r="I21" t="s">
        <v>110</v>
      </c>
      <c r="J21" t="s">
        <v>139</v>
      </c>
      <c r="K21" t="e" vm="23">
        <f t="shared" si="2"/>
        <v>#VALUE!</v>
      </c>
      <c r="L21" t="s">
        <v>111</v>
      </c>
      <c r="M21">
        <v>20</v>
      </c>
    </row>
    <row r="22" spans="1:13" x14ac:dyDescent="0.2">
      <c r="A22" t="s">
        <v>91</v>
      </c>
      <c r="B22" t="s">
        <v>138</v>
      </c>
      <c r="C22" t="e" vm="22">
        <f t="shared" si="0"/>
        <v>#VALUE!</v>
      </c>
      <c r="D22" t="s">
        <v>104</v>
      </c>
      <c r="E22" t="s">
        <v>104</v>
      </c>
      <c r="F22" t="s">
        <v>121</v>
      </c>
      <c r="G22" t="e" vm="25">
        <f t="shared" si="1"/>
        <v>#VALUE!</v>
      </c>
      <c r="H22" t="s">
        <v>105</v>
      </c>
      <c r="I22" t="s">
        <v>105</v>
      </c>
      <c r="J22" t="s">
        <v>121</v>
      </c>
      <c r="K22" t="e" vm="25">
        <f t="shared" si="2"/>
        <v>#VALUE!</v>
      </c>
      <c r="L22" t="s">
        <v>106</v>
      </c>
      <c r="M22">
        <v>21</v>
      </c>
    </row>
    <row r="23" spans="1:13" x14ac:dyDescent="0.2">
      <c r="A23" t="s">
        <v>5</v>
      </c>
      <c r="B23" t="s">
        <v>140</v>
      </c>
      <c r="C23" t="e" vm="26">
        <f t="shared" si="0"/>
        <v>#VALUE!</v>
      </c>
      <c r="D23" t="s">
        <v>33</v>
      </c>
      <c r="E23" t="s">
        <v>33</v>
      </c>
      <c r="F23" t="s">
        <v>136</v>
      </c>
      <c r="G23" t="e" vm="27">
        <f t="shared" si="1"/>
        <v>#VALUE!</v>
      </c>
      <c r="H23" t="s">
        <v>36</v>
      </c>
      <c r="I23" t="s">
        <v>36</v>
      </c>
      <c r="J23" t="s">
        <v>155</v>
      </c>
      <c r="K23" t="e" vm="28">
        <f t="shared" si="2"/>
        <v>#VALUE!</v>
      </c>
      <c r="L23" t="s">
        <v>37</v>
      </c>
      <c r="M23">
        <v>22</v>
      </c>
    </row>
    <row r="24" spans="1:13" x14ac:dyDescent="0.2">
      <c r="A24" t="s">
        <v>5</v>
      </c>
      <c r="B24" t="s">
        <v>140</v>
      </c>
      <c r="C24" t="e" vm="26">
        <f t="shared" si="0"/>
        <v>#VALUE!</v>
      </c>
      <c r="D24" t="s">
        <v>33</v>
      </c>
      <c r="E24" t="s">
        <v>33</v>
      </c>
      <c r="F24" t="s">
        <v>136</v>
      </c>
      <c r="G24" t="e" vm="27">
        <f t="shared" si="1"/>
        <v>#VALUE!</v>
      </c>
      <c r="H24" t="s">
        <v>34</v>
      </c>
      <c r="I24" t="s">
        <v>34</v>
      </c>
      <c r="J24" t="s">
        <v>156</v>
      </c>
      <c r="K24" t="e" vm="29">
        <f t="shared" si="2"/>
        <v>#VALUE!</v>
      </c>
      <c r="L24" t="s">
        <v>35</v>
      </c>
      <c r="M24">
        <v>23</v>
      </c>
    </row>
    <row r="25" spans="1:13" x14ac:dyDescent="0.2">
      <c r="A25" t="s">
        <v>5</v>
      </c>
      <c r="B25" t="s">
        <v>140</v>
      </c>
      <c r="C25" t="e" vm="26">
        <f t="shared" si="0"/>
        <v>#VALUE!</v>
      </c>
      <c r="D25" t="s">
        <v>33</v>
      </c>
      <c r="E25" t="s">
        <v>33</v>
      </c>
      <c r="F25" t="s">
        <v>136</v>
      </c>
      <c r="G25" t="e" vm="27">
        <f t="shared" si="1"/>
        <v>#VALUE!</v>
      </c>
      <c r="H25" t="s">
        <v>43</v>
      </c>
      <c r="I25" t="s">
        <v>43</v>
      </c>
      <c r="J25" t="s">
        <v>157</v>
      </c>
      <c r="K25" t="e" vm="30">
        <f t="shared" si="2"/>
        <v>#VALUE!</v>
      </c>
      <c r="L25" t="s">
        <v>44</v>
      </c>
      <c r="M25">
        <v>24</v>
      </c>
    </row>
    <row r="26" spans="1:13" x14ac:dyDescent="0.2">
      <c r="A26" t="s">
        <v>5</v>
      </c>
      <c r="B26" t="s">
        <v>140</v>
      </c>
      <c r="C26" t="e" vm="26">
        <f t="shared" si="0"/>
        <v>#VALUE!</v>
      </c>
      <c r="D26" t="s">
        <v>33</v>
      </c>
      <c r="E26" t="s">
        <v>33</v>
      </c>
      <c r="F26" t="s">
        <v>136</v>
      </c>
      <c r="G26" t="e" vm="27">
        <f t="shared" si="1"/>
        <v>#VALUE!</v>
      </c>
      <c r="H26" t="s">
        <v>38</v>
      </c>
      <c r="I26" t="s">
        <v>38</v>
      </c>
      <c r="J26" t="s">
        <v>143</v>
      </c>
      <c r="K26" t="e" vm="31">
        <f t="shared" si="2"/>
        <v>#VALUE!</v>
      </c>
      <c r="L26" t="s">
        <v>39</v>
      </c>
      <c r="M26">
        <v>25</v>
      </c>
    </row>
    <row r="27" spans="1:13" x14ac:dyDescent="0.2">
      <c r="A27" t="s">
        <v>5</v>
      </c>
      <c r="B27" t="s">
        <v>140</v>
      </c>
      <c r="C27" t="e" vm="26">
        <f t="shared" si="0"/>
        <v>#VALUE!</v>
      </c>
      <c r="D27" t="s">
        <v>14</v>
      </c>
      <c r="E27" t="s">
        <v>162</v>
      </c>
      <c r="F27" t="s">
        <v>137</v>
      </c>
      <c r="G27" t="e" vm="32">
        <f t="shared" si="1"/>
        <v>#VALUE!</v>
      </c>
      <c r="H27" t="s">
        <v>15</v>
      </c>
      <c r="I27" t="s">
        <v>15</v>
      </c>
      <c r="J27" t="s">
        <v>137</v>
      </c>
      <c r="K27" t="e" vm="32">
        <f t="shared" si="2"/>
        <v>#VALUE!</v>
      </c>
      <c r="L27" t="s">
        <v>16</v>
      </c>
      <c r="M27">
        <v>26</v>
      </c>
    </row>
    <row r="28" spans="1:13" x14ac:dyDescent="0.2">
      <c r="A28" t="s">
        <v>5</v>
      </c>
      <c r="B28" t="s">
        <v>140</v>
      </c>
      <c r="C28" t="e" vm="26">
        <f t="shared" si="0"/>
        <v>#VALUE!</v>
      </c>
      <c r="D28" t="s">
        <v>10</v>
      </c>
      <c r="E28" t="s">
        <v>163</v>
      </c>
      <c r="F28" t="s">
        <v>145</v>
      </c>
      <c r="G28" t="e" vm="33">
        <f t="shared" si="1"/>
        <v>#VALUE!</v>
      </c>
      <c r="H28" t="s">
        <v>45</v>
      </c>
      <c r="I28" t="s">
        <v>46</v>
      </c>
      <c r="J28" t="s">
        <v>144</v>
      </c>
      <c r="K28" t="e" vm="34">
        <f t="shared" si="2"/>
        <v>#VALUE!</v>
      </c>
      <c r="L28" t="s">
        <v>47</v>
      </c>
      <c r="M28">
        <v>27</v>
      </c>
    </row>
    <row r="29" spans="1:13" x14ac:dyDescent="0.2">
      <c r="A29" t="s">
        <v>5</v>
      </c>
      <c r="B29" t="s">
        <v>140</v>
      </c>
      <c r="C29" t="e" vm="26">
        <f t="shared" si="0"/>
        <v>#VALUE!</v>
      </c>
      <c r="D29" t="s">
        <v>10</v>
      </c>
      <c r="E29" t="s">
        <v>163</v>
      </c>
      <c r="F29" t="s">
        <v>145</v>
      </c>
      <c r="G29" t="e" vm="33">
        <f t="shared" si="1"/>
        <v>#VALUE!</v>
      </c>
      <c r="H29" t="s">
        <v>20</v>
      </c>
      <c r="I29" t="s">
        <v>21</v>
      </c>
      <c r="J29" t="s">
        <v>125</v>
      </c>
      <c r="K29" t="e" vm="35">
        <f t="shared" si="2"/>
        <v>#VALUE!</v>
      </c>
      <c r="L29" t="s">
        <v>22</v>
      </c>
      <c r="M29">
        <v>28</v>
      </c>
    </row>
    <row r="30" spans="1:13" x14ac:dyDescent="0.2">
      <c r="A30" t="s">
        <v>5</v>
      </c>
      <c r="B30" t="s">
        <v>140</v>
      </c>
      <c r="C30" t="e" vm="26">
        <f>_xlfn.IMAGE(CONCATENATE("https://www.colorhexa.com/",REPLACE(B30,1,1,""),".png"))</f>
        <v>#VALUE!</v>
      </c>
      <c r="D30" t="s">
        <v>10</v>
      </c>
      <c r="E30" t="s">
        <v>163</v>
      </c>
      <c r="F30" t="s">
        <v>145</v>
      </c>
      <c r="G30" t="e" vm="33">
        <f>_xlfn.IMAGE(CONCATENATE("https://www.colorhexa.com/",REPLACE(F30,1,1,""),".png"))</f>
        <v>#VALUE!</v>
      </c>
      <c r="H30" t="s">
        <v>11</v>
      </c>
      <c r="I30" t="s">
        <v>12</v>
      </c>
      <c r="J30" t="s">
        <v>145</v>
      </c>
      <c r="K30" t="e" vm="33">
        <f>_xlfn.IMAGE(CONCATENATE("https://www.colorhexa.com/",REPLACE(J30,1,1,""),".png"))</f>
        <v>#VALUE!</v>
      </c>
      <c r="L30" t="s">
        <v>13</v>
      </c>
      <c r="M30">
        <v>29</v>
      </c>
    </row>
    <row r="31" spans="1:13" x14ac:dyDescent="0.2">
      <c r="A31" t="s">
        <v>5</v>
      </c>
      <c r="B31" t="s">
        <v>140</v>
      </c>
      <c r="C31" t="e" vm="26">
        <f t="shared" si="0"/>
        <v>#VALUE!</v>
      </c>
      <c r="D31" t="s">
        <v>10</v>
      </c>
      <c r="E31" t="s">
        <v>163</v>
      </c>
      <c r="F31" t="s">
        <v>145</v>
      </c>
      <c r="G31" t="e" vm="33">
        <f t="shared" si="1"/>
        <v>#VALUE!</v>
      </c>
      <c r="H31" t="s">
        <v>26</v>
      </c>
      <c r="I31" t="s">
        <v>27</v>
      </c>
      <c r="J31" t="s">
        <v>146</v>
      </c>
      <c r="K31" t="e" vm="36">
        <f t="shared" si="2"/>
        <v>#VALUE!</v>
      </c>
      <c r="L31" t="s">
        <v>28</v>
      </c>
      <c r="M31">
        <v>30</v>
      </c>
    </row>
    <row r="32" spans="1:13" x14ac:dyDescent="0.2">
      <c r="A32" t="s">
        <v>5</v>
      </c>
      <c r="B32" t="s">
        <v>140</v>
      </c>
      <c r="C32" t="e" vm="26">
        <f t="shared" si="0"/>
        <v>#VALUE!</v>
      </c>
      <c r="D32" t="s">
        <v>6</v>
      </c>
      <c r="E32" t="s">
        <v>164</v>
      </c>
      <c r="F32" t="s">
        <v>124</v>
      </c>
      <c r="G32" t="e" vm="37">
        <f t="shared" si="1"/>
        <v>#VALUE!</v>
      </c>
      <c r="H32" t="s">
        <v>17</v>
      </c>
      <c r="I32" t="s">
        <v>18</v>
      </c>
      <c r="J32" t="s">
        <v>147</v>
      </c>
      <c r="K32" t="e" vm="38">
        <f t="shared" si="2"/>
        <v>#VALUE!</v>
      </c>
      <c r="L32" t="s">
        <v>19</v>
      </c>
      <c r="M32">
        <v>31</v>
      </c>
    </row>
    <row r="33" spans="1:13" x14ac:dyDescent="0.2">
      <c r="A33" t="s">
        <v>5</v>
      </c>
      <c r="B33" t="s">
        <v>140</v>
      </c>
      <c r="C33" t="e" vm="26">
        <f t="shared" si="0"/>
        <v>#VALUE!</v>
      </c>
      <c r="D33" t="s">
        <v>6</v>
      </c>
      <c r="E33" t="s">
        <v>164</v>
      </c>
      <c r="F33" t="s">
        <v>124</v>
      </c>
      <c r="G33" t="e" vm="37">
        <f t="shared" si="1"/>
        <v>#VALUE!</v>
      </c>
      <c r="H33" t="s">
        <v>7</v>
      </c>
      <c r="I33" t="s">
        <v>8</v>
      </c>
      <c r="J33" t="s">
        <v>124</v>
      </c>
      <c r="K33" t="e" vm="37">
        <f t="shared" si="2"/>
        <v>#VALUE!</v>
      </c>
      <c r="L33" t="s">
        <v>9</v>
      </c>
      <c r="M33">
        <v>32</v>
      </c>
    </row>
    <row r="34" spans="1:13" x14ac:dyDescent="0.2">
      <c r="A34" t="s">
        <v>5</v>
      </c>
      <c r="B34" t="s">
        <v>140</v>
      </c>
      <c r="C34" t="e" vm="26">
        <f t="shared" si="0"/>
        <v>#VALUE!</v>
      </c>
      <c r="D34" t="s">
        <v>6</v>
      </c>
      <c r="E34" t="s">
        <v>164</v>
      </c>
      <c r="F34" t="s">
        <v>124</v>
      </c>
      <c r="G34" t="e" vm="37">
        <f t="shared" si="1"/>
        <v>#VALUE!</v>
      </c>
      <c r="H34" t="s">
        <v>23</v>
      </c>
      <c r="I34" t="s">
        <v>24</v>
      </c>
      <c r="J34" t="s">
        <v>148</v>
      </c>
      <c r="K34" t="e" vm="39">
        <f t="shared" si="2"/>
        <v>#VALUE!</v>
      </c>
      <c r="L34" t="s">
        <v>25</v>
      </c>
      <c r="M34">
        <v>33</v>
      </c>
    </row>
    <row r="35" spans="1:13" x14ac:dyDescent="0.2">
      <c r="A35" t="s">
        <v>5</v>
      </c>
      <c r="B35" t="s">
        <v>140</v>
      </c>
      <c r="C35" t="e" vm="26">
        <f t="shared" si="0"/>
        <v>#VALUE!</v>
      </c>
      <c r="D35" t="s">
        <v>29</v>
      </c>
      <c r="E35" t="s">
        <v>29</v>
      </c>
      <c r="F35" t="s">
        <v>149</v>
      </c>
      <c r="G35" t="e" vm="40">
        <f t="shared" si="1"/>
        <v>#VALUE!</v>
      </c>
      <c r="H35" t="s">
        <v>40</v>
      </c>
      <c r="I35" t="s">
        <v>41</v>
      </c>
      <c r="J35" t="s">
        <v>149</v>
      </c>
      <c r="K35" t="e" vm="40">
        <f t="shared" si="2"/>
        <v>#VALUE!</v>
      </c>
      <c r="L35" t="s">
        <v>42</v>
      </c>
      <c r="M35">
        <v>34</v>
      </c>
    </row>
    <row r="36" spans="1:13" x14ac:dyDescent="0.2">
      <c r="A36" t="s">
        <v>5</v>
      </c>
      <c r="B36" t="s">
        <v>140</v>
      </c>
      <c r="C36" t="e" vm="26">
        <f t="shared" si="0"/>
        <v>#VALUE!</v>
      </c>
      <c r="D36" t="s">
        <v>29</v>
      </c>
      <c r="E36" t="s">
        <v>29</v>
      </c>
      <c r="F36" t="s">
        <v>149</v>
      </c>
      <c r="G36" t="e" vm="40">
        <f t="shared" si="1"/>
        <v>#VALUE!</v>
      </c>
      <c r="H36" t="s">
        <v>30</v>
      </c>
      <c r="I36" t="s">
        <v>31</v>
      </c>
      <c r="J36" t="s">
        <v>160</v>
      </c>
      <c r="K36" t="e" vm="41">
        <f t="shared" si="2"/>
        <v>#VALUE!</v>
      </c>
      <c r="L36" t="s">
        <v>32</v>
      </c>
      <c r="M36">
        <v>35</v>
      </c>
    </row>
  </sheetData>
  <autoFilter ref="A1:M36" xr:uid="{393D74FA-2A49-E94E-955E-2B61E5C7D32F}">
    <sortState xmlns:xlrd2="http://schemas.microsoft.com/office/spreadsheetml/2017/richdata2" ref="A2:M36">
      <sortCondition ref="M1:M36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label_color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Lite</dc:creator>
  <cp:lastModifiedBy>Yang, Lite</cp:lastModifiedBy>
  <dcterms:created xsi:type="dcterms:W3CDTF">2024-07-30T14:15:04Z</dcterms:created>
  <dcterms:modified xsi:type="dcterms:W3CDTF">2024-08-01T04:16:12Z</dcterms:modified>
</cp:coreProperties>
</file>